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<sst xmlns="http://schemas.openxmlformats.org/spreadsheetml/2006/main" count="27" uniqueCount="25">
  <si>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大包间插座配电平面图改图纸变更预算</t>
  </si>
  <si>
    <t>序号</t>
  </si>
  <si>
    <t>项目名称</t>
  </si>
  <si>
    <t>项目特征描述</t>
  </si>
  <si>
    <t>计量
单位</t>
  </si>
  <si>
    <t>工程量</t>
  </si>
  <si>
    <t>综合单价
（元）</t>
  </si>
  <si>
    <t>其中
主材费</t>
  </si>
  <si>
    <t>合 价
（元）</t>
  </si>
  <si>
    <t>备注</t>
  </si>
  <si>
    <t>电力电缆</t>
  </si>
  <si>
    <t>1.名称:电力电缆
2.型号:WDZ-YJY-5*10
3.规格:五芯
4.含电缆头制作安装
5.材质:铜
6.未尽事宜，详见图纸</t>
  </si>
  <si>
    <t>m</t>
  </si>
  <si>
    <t>郑三</t>
  </si>
  <si>
    <t>配线</t>
  </si>
  <si>
    <t>1.名称:管内穿线
2.型号:WDZBYJ-4
3.材质:铜芯
4.配线部位:暗敷
5.未尽事宜，详见图纸</t>
  </si>
  <si>
    <t>插座</t>
  </si>
  <si>
    <t>1.名称:单相安全型二、三极暗插座
2.规格:250V 10A
3.安装方式:距地0.3m
4.未尽事宜，详见图纸</t>
  </si>
  <si>
    <t>个</t>
  </si>
  <si>
    <t>施耐德</t>
  </si>
  <si>
    <t>配电箱</t>
  </si>
  <si>
    <t>1.名称:非消防配电总箱 -1AP1
2.型号:非标箱（明装） 600*800*200
3.含接线端子
4.安装方式:挂墙明装 距地1.6m
5.其他说明:满足规范和设计图纸要求</t>
  </si>
  <si>
    <t>台</t>
  </si>
  <si>
    <t>参考非消防配电总箱 -1AP1</t>
  </si>
  <si>
    <t>合计（元）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</si>
</sst>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H24" sqref="H24"/>
    </sheetView>
  </sheetViews>
  <sheetFormatPr defaultColWidth="9" defaultRowHeight="13.5"/>
  <cols>
    <col min="3" max="3" width="16.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customHeight="1" spans="1:9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4"/>
      <c r="B3" s="3"/>
      <c r="C3" s="3"/>
      <c r="D3" s="4"/>
      <c r="E3" s="3"/>
      <c r="F3" s="4"/>
      <c r="G3" s="4"/>
      <c r="H3" s="4"/>
      <c r="I3" s="3"/>
    </row>
    <row r="4" ht="10" customHeight="1" spans="1:9">
      <c r="A4" s="5">
        <v>1</v>
      </c>
      <c r="B4" s="6" t="s">
        <v>10</v>
      </c>
      <c r="C4" s="6" t="s">
        <v>11</v>
      </c>
      <c r="D4" s="5" t="s">
        <v>12</v>
      </c>
      <c r="E4" s="7">
        <v>16</v>
      </c>
      <c r="F4" s="7">
        <v>69.7</v>
      </c>
      <c r="G4" s="7">
        <v>58.08</v>
      </c>
      <c r="H4" s="7">
        <f>E4*F4</f>
        <v>1115.2</v>
      </c>
      <c r="I4" s="7" t="s">
        <v>13</v>
      </c>
    </row>
    <row r="5" ht="10" customHeight="1" spans="1:9">
      <c r="A5" s="5"/>
      <c r="B5" s="6"/>
      <c r="C5" s="6"/>
      <c r="D5" s="5"/>
      <c r="E5" s="7"/>
      <c r="F5" s="7"/>
      <c r="G5" s="7"/>
      <c r="H5" s="7"/>
      <c r="I5" s="7"/>
    </row>
    <row r="6" ht="10" customHeight="1" spans="1:9">
      <c r="A6" s="5"/>
      <c r="B6" s="6"/>
      <c r="C6" s="6"/>
      <c r="D6" s="5"/>
      <c r="E6" s="7"/>
      <c r="F6" s="7"/>
      <c r="G6" s="7"/>
      <c r="H6" s="7"/>
      <c r="I6" s="7"/>
    </row>
    <row r="7" ht="10" customHeight="1" spans="1:9">
      <c r="A7" s="5"/>
      <c r="B7" s="6"/>
      <c r="C7" s="6"/>
      <c r="D7" s="5"/>
      <c r="E7" s="7"/>
      <c r="F7" s="7"/>
      <c r="G7" s="7"/>
      <c r="H7" s="7"/>
      <c r="I7" s="7"/>
    </row>
    <row r="8" ht="10" customHeight="1" spans="1:9">
      <c r="A8" s="5"/>
      <c r="B8" s="6"/>
      <c r="C8" s="6"/>
      <c r="D8" s="5"/>
      <c r="E8" s="7"/>
      <c r="F8" s="7"/>
      <c r="G8" s="7"/>
      <c r="H8" s="7"/>
      <c r="I8" s="7"/>
    </row>
    <row r="9" ht="10" customHeight="1" spans="1:9">
      <c r="A9" s="5"/>
      <c r="B9" s="6"/>
      <c r="C9" s="6"/>
      <c r="D9" s="5"/>
      <c r="E9" s="7"/>
      <c r="F9" s="7"/>
      <c r="G9" s="7"/>
      <c r="H9" s="7"/>
      <c r="I9" s="7"/>
    </row>
    <row r="10" ht="10" customHeight="1" spans="1:9">
      <c r="A10" s="5">
        <v>2</v>
      </c>
      <c r="B10" s="6" t="s">
        <v>14</v>
      </c>
      <c r="C10" s="6" t="s">
        <v>15</v>
      </c>
      <c r="D10" s="5" t="s">
        <v>12</v>
      </c>
      <c r="E10" s="7">
        <f>(3.13+1+2)*4*3</f>
        <v>73.56</v>
      </c>
      <c r="F10" s="7">
        <v>3.26</v>
      </c>
      <c r="G10" s="7">
        <v>2.72</v>
      </c>
      <c r="H10" s="7">
        <f>F10</f>
        <v>3.26</v>
      </c>
      <c r="I10" s="7" t="s">
        <v>13</v>
      </c>
    </row>
    <row r="11" ht="10" customHeight="1" spans="1:9">
      <c r="A11" s="5"/>
      <c r="B11" s="6"/>
      <c r="C11" s="6"/>
      <c r="D11" s="5"/>
      <c r="E11" s="7"/>
      <c r="F11" s="7"/>
      <c r="G11" s="7"/>
      <c r="H11" s="7"/>
      <c r="I11" s="7"/>
    </row>
    <row r="12" ht="10" customHeight="1" spans="1:9">
      <c r="A12" s="5"/>
      <c r="B12" s="6"/>
      <c r="C12" s="6"/>
      <c r="D12" s="5"/>
      <c r="E12" s="7"/>
      <c r="F12" s="7"/>
      <c r="G12" s="7"/>
      <c r="H12" s="7"/>
      <c r="I12" s="7"/>
    </row>
    <row r="13" ht="10" customHeight="1" spans="1:9">
      <c r="A13" s="5"/>
      <c r="B13" s="6"/>
      <c r="C13" s="6"/>
      <c r="D13" s="5"/>
      <c r="E13" s="7"/>
      <c r="F13" s="7"/>
      <c r="G13" s="7"/>
      <c r="H13" s="7"/>
      <c r="I13" s="7"/>
    </row>
    <row r="14" ht="24" customHeight="1" spans="1:9">
      <c r="A14" s="5"/>
      <c r="B14" s="6"/>
      <c r="C14" s="6"/>
      <c r="D14" s="5"/>
      <c r="E14" s="7"/>
      <c r="F14" s="7"/>
      <c r="G14" s="7"/>
      <c r="H14" s="7"/>
      <c r="I14" s="7"/>
    </row>
    <row r="15" ht="17" customHeight="1" spans="1:9">
      <c r="A15" s="5">
        <v>3</v>
      </c>
      <c r="B15" s="6" t="s">
        <v>16</v>
      </c>
      <c r="C15" s="6" t="s">
        <v>17</v>
      </c>
      <c r="D15" s="5" t="s">
        <v>18</v>
      </c>
      <c r="E15" s="7">
        <v>16</v>
      </c>
      <c r="F15" s="7">
        <v>59.51</v>
      </c>
      <c r="G15" s="7">
        <v>49.59</v>
      </c>
      <c r="H15" s="7">
        <f>E15*F15</f>
        <v>952.16</v>
      </c>
      <c r="I15" s="7" t="s">
        <v>19</v>
      </c>
    </row>
    <row r="16" ht="17" customHeight="1" spans="1:9">
      <c r="A16" s="5"/>
      <c r="B16" s="6"/>
      <c r="C16" s="6"/>
      <c r="D16" s="5"/>
      <c r="E16" s="7"/>
      <c r="F16" s="7"/>
      <c r="G16" s="7"/>
      <c r="H16" s="7"/>
      <c r="I16" s="7"/>
    </row>
    <row r="17" ht="17" customHeight="1" spans="1:9">
      <c r="A17" s="5"/>
      <c r="B17" s="6"/>
      <c r="C17" s="6"/>
      <c r="D17" s="5"/>
      <c r="E17" s="7"/>
      <c r="F17" s="7"/>
      <c r="G17" s="7"/>
      <c r="H17" s="7"/>
      <c r="I17" s="7"/>
    </row>
    <row r="18" ht="17" customHeight="1" spans="1:9">
      <c r="A18" s="5"/>
      <c r="B18" s="6"/>
      <c r="C18" s="6"/>
      <c r="D18" s="5"/>
      <c r="E18" s="7"/>
      <c r="F18" s="7"/>
      <c r="G18" s="7"/>
      <c r="H18" s="7"/>
      <c r="I18" s="7"/>
    </row>
    <row r="19" ht="17" customHeight="1" spans="1:9">
      <c r="A19" s="5">
        <v>4</v>
      </c>
      <c r="B19" s="6" t="s">
        <v>20</v>
      </c>
      <c r="C19" s="8" t="s">
        <v>21</v>
      </c>
      <c r="D19" s="5" t="s">
        <v>22</v>
      </c>
      <c r="E19" s="7">
        <v>1</v>
      </c>
      <c r="F19" s="7">
        <v>300</v>
      </c>
      <c r="G19" s="7">
        <v>200</v>
      </c>
      <c r="H19" s="7">
        <v>500</v>
      </c>
      <c r="I19" s="13" t="s">
        <v>23</v>
      </c>
    </row>
    <row r="20" ht="17" customHeight="1" spans="1:9">
      <c r="A20" s="5"/>
      <c r="B20" s="6"/>
      <c r="C20" s="9"/>
      <c r="D20" s="5"/>
      <c r="E20" s="7"/>
      <c r="F20" s="7"/>
      <c r="G20" s="7"/>
      <c r="H20" s="7"/>
      <c r="I20" s="13"/>
    </row>
    <row r="21" ht="17" customHeight="1" spans="1:9">
      <c r="A21" s="5"/>
      <c r="B21" s="6"/>
      <c r="C21" s="9"/>
      <c r="D21" s="5"/>
      <c r="E21" s="7"/>
      <c r="F21" s="7"/>
      <c r="G21" s="7"/>
      <c r="H21" s="7"/>
      <c r="I21" s="13"/>
    </row>
    <row r="22" ht="17" customHeight="1" spans="1:9">
      <c r="A22" s="5"/>
      <c r="B22" s="6"/>
      <c r="C22" s="9"/>
      <c r="D22" s="5"/>
      <c r="E22" s="7"/>
      <c r="F22" s="7"/>
      <c r="G22" s="7"/>
      <c r="H22" s="7"/>
      <c r="I22" s="13"/>
    </row>
    <row r="23" ht="41" customHeight="1" spans="1:9">
      <c r="A23" s="5"/>
      <c r="B23" s="6"/>
      <c r="C23" s="10"/>
      <c r="D23" s="5"/>
      <c r="E23" s="7"/>
      <c r="F23" s="7"/>
      <c r="G23" s="7"/>
      <c r="H23" s="7"/>
      <c r="I23" s="13"/>
    </row>
    <row r="24" spans="1:9">
      <c r="A24" s="11" t="s">
        <v>24</v>
      </c>
      <c r="B24" s="11"/>
      <c r="C24" s="11"/>
      <c r="D24" s="11"/>
      <c r="E24" s="11"/>
      <c r="F24" s="11"/>
      <c r="G24" s="11"/>
      <c r="H24" s="12">
        <f>SUM(H4:H23)</f>
        <v>2570.62</v>
      </c>
      <c r="I24" s="12"/>
    </row>
  </sheetData>
  <mergeCells count="47">
    <mergeCell ref="A1:I1"/>
    <mergeCell ref="A24:G24"/>
    <mergeCell ref="A2:A3"/>
    <mergeCell ref="A4:A9"/>
    <mergeCell ref="A10:A14"/>
    <mergeCell ref="A15:A18"/>
    <mergeCell ref="A19:A23"/>
    <mergeCell ref="B2:B3"/>
    <mergeCell ref="B4:B9"/>
    <mergeCell ref="B10:B14"/>
    <mergeCell ref="B15:B18"/>
    <mergeCell ref="B19:B23"/>
    <mergeCell ref="C2:C3"/>
    <mergeCell ref="C4:C9"/>
    <mergeCell ref="C10:C14"/>
    <mergeCell ref="C15:C18"/>
    <mergeCell ref="C19:C23"/>
    <mergeCell ref="D2:D3"/>
    <mergeCell ref="D4:D9"/>
    <mergeCell ref="D10:D14"/>
    <mergeCell ref="D15:D18"/>
    <mergeCell ref="D19:D23"/>
    <mergeCell ref="E2:E3"/>
    <mergeCell ref="E4:E9"/>
    <mergeCell ref="E10:E14"/>
    <mergeCell ref="E15:E18"/>
    <mergeCell ref="E19:E23"/>
    <mergeCell ref="F2:F3"/>
    <mergeCell ref="F4:F9"/>
    <mergeCell ref="F10:F14"/>
    <mergeCell ref="F15:F18"/>
    <mergeCell ref="F19:F23"/>
    <mergeCell ref="G2:G3"/>
    <mergeCell ref="G4:G9"/>
    <mergeCell ref="G10:G14"/>
    <mergeCell ref="G15:G18"/>
    <mergeCell ref="G19:G23"/>
    <mergeCell ref="H2:H3"/>
    <mergeCell ref="H4:H9"/>
    <mergeCell ref="H10:H14"/>
    <mergeCell ref="H15:H18"/>
    <mergeCell ref="H19:H23"/>
    <mergeCell ref="I2:I3"/>
    <mergeCell ref="I4:I9"/>
    <mergeCell ref="I10:I14"/>
    <mergeCell ref="I15:I18"/>
    <mergeCell ref="I19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小芋头开口笑</cp:lastModifiedBy>
  <dcterms:created xsi:type="dcterms:W3CDTF">2021-04-22T05:44:31Z</dcterms:created>
  <dcterms:modified xsi:type="dcterms:W3CDTF">2021-04-22T05:54:19Z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ABFB03E9C721444C8A372FE6ED258458</vt:lpwstr>
  </property>
  <property fmtid="{D5CDD505-2E9C-101B-9397-08002B2CF9AE}" pid="3" name="KSOProductBuildVer">
    <vt:lpwstr>2052-11.1.0.10463</vt:lpwstr>
  </property>
</Properties>
</file>