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汇总表" sheetId="7" r:id="rId1"/>
  </sheets>
  <calcPr calcId="144525"/>
</workbook>
</file>

<file path=xl/sharedStrings.xml><?xml version="1.0" encoding="utf-8"?>
<sst xmlns="http://schemas.openxmlformats.org/spreadsheetml/2006/main" count="17" uniqueCount="17">
  <si>
    <t>62#地块二期设计变更008</t>
  </si>
  <si>
    <t>序号</t>
  </si>
  <si>
    <t>分项名称</t>
  </si>
  <si>
    <t>计算式</t>
  </si>
  <si>
    <t>合计工程量</t>
  </si>
  <si>
    <t>单位</t>
  </si>
  <si>
    <t>单价</t>
  </si>
  <si>
    <t>合价</t>
  </si>
  <si>
    <t>备注</t>
  </si>
  <si>
    <t>1、入户门宽度增加100</t>
  </si>
  <si>
    <t>入户门增加</t>
  </si>
  <si>
    <t>m2</t>
  </si>
  <si>
    <t>砌体工程量减少</t>
  </si>
  <si>
    <t>m³</t>
  </si>
  <si>
    <t>抹灰量减少</t>
  </si>
  <si>
    <t>㎡</t>
  </si>
  <si>
    <t>小计（元）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</si>
</sst>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C3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19" sqref="I19"/>
    </sheetView>
  </sheetViews>
  <sheetFormatPr defaultColWidth="9" defaultRowHeight="13.5" outlineLevelRow="6" outlineLevelCol="7"/>
  <cols>
    <col min="1" max="1" width="5.75" style="4" customWidth="1"/>
    <col min="2" max="2" width="19.75" style="1" customWidth="1"/>
    <col min="3" max="3" width="10.75" style="1" customWidth="1"/>
    <col min="4" max="4" width="9.75" style="1" customWidth="1"/>
    <col min="5" max="5" width="8.125" style="1" customWidth="1"/>
    <col min="6" max="6" width="12.25" style="1" customWidth="1"/>
    <col min="7" max="7" width="12.625" style="1" customWidth="1"/>
    <col min="8" max="8" width="12.375" style="1" customWidth="1"/>
    <col min="9" max="16384" width="9" style="1"/>
  </cols>
  <sheetData>
    <row r="1" s="1" customFormat="1" ht="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2" customFormat="1" ht="34" customHeight="1" spans="1:8">
      <c r="A3" s="6" t="s">
        <v>9</v>
      </c>
      <c r="B3" s="6"/>
      <c r="C3" s="6"/>
      <c r="D3" s="6"/>
      <c r="E3" s="6"/>
      <c r="F3" s="6"/>
      <c r="G3" s="6"/>
      <c r="H3" s="6"/>
    </row>
    <row r="4" s="3" customFormat="1" ht="26" customHeight="1" spans="1:8">
      <c r="A4" s="8">
        <v>1</v>
      </c>
      <c r="B4" s="9" t="s">
        <v>10</v>
      </c>
      <c r="C4" s="10">
        <f>0.1*2.1*1848</f>
        <v>388.08</v>
      </c>
      <c r="D4" s="10">
        <f>SUM(C4:C4)</f>
        <v>388.08</v>
      </c>
      <c r="E4" s="8" t="s">
        <v>11</v>
      </c>
      <c r="F4" s="8">
        <v>1200</v>
      </c>
      <c r="G4" s="11">
        <f>D4*F4</f>
        <v>465696</v>
      </c>
      <c r="H4" s="12"/>
    </row>
    <row r="5" s="3" customFormat="1" ht="26" customHeight="1" spans="1:8">
      <c r="A5" s="8">
        <v>2</v>
      </c>
      <c r="B5" s="9" t="s">
        <v>12</v>
      </c>
      <c r="C5" s="10">
        <f>0.1*2.1*0.2*1848</f>
        <v>77.616</v>
      </c>
      <c r="D5" s="10">
        <f>SUM(C5:C5)</f>
        <v>77.616</v>
      </c>
      <c r="E5" s="8" t="s">
        <v>13</v>
      </c>
      <c r="F5" s="8">
        <v>-700</v>
      </c>
      <c r="G5" s="11">
        <f>D5*F5</f>
        <v>-54331.2</v>
      </c>
      <c r="H5" s="12"/>
    </row>
    <row r="6" s="3" customFormat="1" ht="26" customHeight="1" spans="1:8">
      <c r="A6" s="8">
        <v>3</v>
      </c>
      <c r="B6" s="9" t="s">
        <v>14</v>
      </c>
      <c r="C6" s="10">
        <f>0.1*2.1*2*1848</f>
        <v>776.16</v>
      </c>
      <c r="D6" s="10">
        <f>SUM(C6:C6)</f>
        <v>776.16</v>
      </c>
      <c r="E6" s="8" t="s">
        <v>15</v>
      </c>
      <c r="F6" s="8">
        <v>-30</v>
      </c>
      <c r="G6" s="11">
        <f>D6*F6</f>
        <v>-23284.8</v>
      </c>
      <c r="H6" s="12"/>
    </row>
    <row r="7" s="3" customFormat="1" ht="31" customHeight="1" spans="1:8">
      <c r="A7" s="8">
        <v>4</v>
      </c>
      <c r="B7" s="13" t="s">
        <v>16</v>
      </c>
      <c r="C7" s="14"/>
      <c r="D7" s="14"/>
      <c r="E7" s="14"/>
      <c r="F7" s="15"/>
      <c r="G7" s="16">
        <f>SUM(G4:G6)</f>
        <v>388080</v>
      </c>
      <c r="H7" s="9"/>
    </row>
  </sheetData>
  <mergeCells count="3">
    <mergeCell ref="A1:H1"/>
    <mergeCell ref="A3:H3"/>
    <mergeCell ref="B7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张菲</cp:lastModifiedBy>
  <dcterms:created xsi:type="dcterms:W3CDTF">2020-12-18T00:26:00Z</dcterms:created>
  <dcterms:modified xsi:type="dcterms:W3CDTF">2021-04-30T02:24:08Z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3CAEE182E7564DECB55811B867AB5E9F</vt:lpwstr>
  </property>
</Properties>
</file>