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栾川售楼部二层包间增加电动窗帘并增加五孔插座、顶面增加射灯" sheetId="1" r:id="rId1"/>
  </sheets>
  <calcPr calcId="144525"/>
</workbook>
</file>

<file path=xl/sharedStrings.xml><?xml version="1.0" encoding="utf-8"?>
<sst xmlns="http://schemas.openxmlformats.org/spreadsheetml/2006/main" count="19" uniqueCount="18">
  <si>
    <t xml:space="preserve">栾川售楼部二层包间拆除沙发设计变更  </t>
  </si>
  <si>
    <t>序号</t>
  </si>
  <si>
    <t>项目名称</t>
  </si>
  <si>
    <t>项目特征描述</t>
  </si>
  <si>
    <t>计量单位</t>
  </si>
  <si>
    <t>工程量</t>
  </si>
  <si>
    <t>综合单价（元）</t>
  </si>
  <si>
    <t>其中主材费</t>
  </si>
  <si>
    <t>合 价（元）</t>
  </si>
  <si>
    <t>备注</t>
  </si>
  <si>
    <t>二层包间拆除沙发墙面</t>
  </si>
  <si>
    <t>米色硬包</t>
  </si>
  <si>
    <t>1.PU-01米色硬包
2.40*40*4mm镀锌方通+9mm阻燃板基层+米色硬包
3.详见2DE.02节点D10
4.其它说明：满足规范和设计图纸要求</t>
  </si>
  <si>
    <t>m2</t>
  </si>
  <si>
    <t>原合同</t>
  </si>
  <si>
    <t>拆除</t>
  </si>
  <si>
    <t>沙发拆除</t>
  </si>
  <si>
    <t>小计（元）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</si>
</sst>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8" fillId="5" borderId="3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5" sqref="D5"/>
    </sheetView>
  </sheetViews>
  <sheetFormatPr defaultColWidth="9" defaultRowHeight="13.5" outlineLevelRow="5"/>
  <cols>
    <col min="1" max="2" width="9" style="1"/>
    <col min="3" max="3" width="29.5" customWidth="1"/>
    <col min="4" max="7" width="9" style="1"/>
    <col min="8" max="8" width="11.5" style="2"/>
    <col min="9" max="9" width="9" style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ht="35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</row>
    <row r="3" ht="27" customHeight="1" spans="1:9">
      <c r="A3" s="8" t="s">
        <v>10</v>
      </c>
      <c r="B3" s="8"/>
      <c r="C3" s="8"/>
      <c r="D3" s="8"/>
      <c r="E3" s="8"/>
      <c r="F3" s="8"/>
      <c r="G3" s="8"/>
      <c r="H3" s="9"/>
      <c r="I3" s="8"/>
    </row>
    <row r="4" ht="56.25" spans="1:9">
      <c r="A4" s="10">
        <v>1</v>
      </c>
      <c r="B4" s="10" t="s">
        <v>11</v>
      </c>
      <c r="C4" s="11" t="s">
        <v>12</v>
      </c>
      <c r="D4" s="10" t="s">
        <v>13</v>
      </c>
      <c r="E4" s="10">
        <f>1.86*1.5</f>
        <v>2.79</v>
      </c>
      <c r="F4" s="10">
        <v>530</v>
      </c>
      <c r="G4" s="10">
        <v>380</v>
      </c>
      <c r="H4" s="12">
        <f>E4*F4</f>
        <v>1478.7</v>
      </c>
      <c r="I4" s="10" t="s">
        <v>14</v>
      </c>
    </row>
    <row r="5" ht="38" customHeight="1" spans="1:9">
      <c r="A5" s="8">
        <v>2</v>
      </c>
      <c r="B5" s="10" t="s">
        <v>15</v>
      </c>
      <c r="C5" s="11" t="s">
        <v>16</v>
      </c>
      <c r="D5" s="10" t="s">
        <v>13</v>
      </c>
      <c r="E5" s="10">
        <f>1.86*1.5</f>
        <v>2.79</v>
      </c>
      <c r="F5" s="10">
        <v>200</v>
      </c>
      <c r="G5" s="10"/>
      <c r="H5" s="12">
        <f>E5*F5</f>
        <v>558</v>
      </c>
      <c r="I5" s="10"/>
    </row>
    <row r="6" customFormat="1" ht="39" customHeight="1" spans="1:9">
      <c r="A6" s="13" t="s">
        <v>17</v>
      </c>
      <c r="B6" s="13"/>
      <c r="C6" s="13"/>
      <c r="D6" s="13"/>
      <c r="E6" s="13"/>
      <c r="F6" s="13"/>
      <c r="G6" s="13"/>
      <c r="H6" s="12">
        <f>SUM(H4:H5)</f>
        <v>2036.7</v>
      </c>
      <c r="I6" s="10"/>
    </row>
  </sheetData>
  <mergeCells count="3">
    <mergeCell ref="A1:I1"/>
    <mergeCell ref="A3:I3"/>
    <mergeCell ref="A6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栾川售楼部二层包间增加电动窗帘并增加五孔插座、顶面增加射灯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2021-05-11T06:09:00Z</dcterms:created>
  <dcterms:modified xsi:type="dcterms:W3CDTF">2021-05-15T02:41:03Z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1967A8CFEABF4CE0BEC2357674ED4620</vt:lpwstr>
  </property>
  <property fmtid="{D5CDD505-2E9C-101B-9397-08002B2CF9AE}" pid="3" name="KSOProductBuildVer">
    <vt:lpwstr>2052-11.1.0.10495</vt:lpwstr>
  </property>
</Properties>
</file>