
<file path=[Content_Types].xml><?xml version="1.0" encoding="utf-8"?>
<Types xmlns="http://schemas.openxmlformats.org/package/2006/content-types">
  <Default Extension="png" ContentType="image/png"/>
  <Default Extension="jpeg" ContentType="image/jpeg"/>
  <Default Extension="JPG" ContentType="image/.jpg"/>
  <Default Extension="wdp" ContentType="image/vnd.ms-photo"/>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2368" windowHeight="9444" tabRatio="778"/>
  </bookViews>
  <sheets>
    <sheet name="汇总表" sheetId="16" r:id="rId1"/>
    <sheet name="F-家具" sheetId="7" r:id="rId2"/>
    <sheet name="L-灯具" sheetId="8" r:id="rId3"/>
    <sheet name="D-地毯" sheetId="9" r:id="rId4"/>
    <sheet name="P-挂饰" sheetId="10" r:id="rId5"/>
    <sheet name="W-窗帘" sheetId="11" r:id="rId6"/>
    <sheet name="T-织品" sheetId="12" r:id="rId7"/>
    <sheet name="A--饰品" sheetId="13" r:id="rId8"/>
    <sheet name="D-电器" sheetId="14" r:id="rId9"/>
  </sheets>
  <externalReferences>
    <externalReference r:id="rId10"/>
    <externalReference r:id="rId11"/>
    <externalReference r:id="rId12"/>
    <externalReference r:id="rId13"/>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s>
  <definedNames>
    <definedName name="_xlnm.Print_Area" localSheetId="1">'F-家具'!$A$1:$M$25</definedName>
    <definedName name="_xlnm.Print_Area" localSheetId="2">'L-灯具'!$A$1:$M$19</definedName>
    <definedName name="_xlnm.Print_Area" localSheetId="3">'D-地毯'!$A$1:$L$9</definedName>
    <definedName name="_xlnm.Print_Area" localSheetId="4">'P-挂饰'!$A$1:$M$15</definedName>
    <definedName name="_xlnm.Print_Area" localSheetId="5">'W-窗帘'!$A$1:$L$11</definedName>
    <definedName name="_xlnm.Print_Area" localSheetId="6">'T-织品'!$A$1:$M$10</definedName>
    <definedName name="_xlnm.Print_Area" localSheetId="7">'A--饰品'!$A$1:$N$39</definedName>
    <definedName name="_xlnm.Print_Area" localSheetId="8">'D-电器'!$A$1:$L$10</definedName>
    <definedName name="B主筋锚长">[4]内围地梁钢筋说明!$C$17</definedName>
    <definedName name="POIUHB" hidden="1">[6]XLR_NoRangeSheet!$B$6</definedName>
    <definedName name="Q">"EVALUATE('汇总表（送招标中心稿）'!$J$4:$J$131)"</definedName>
    <definedName name="W">#REF!</definedName>
    <definedName name="W_mm">#REF!</definedName>
    <definedName name="XLRPARAMS_GCMC" hidden="1">[7]XLR_NoRangeSheet!$B$6</definedName>
    <definedName name="XLRPARAMS_GCMC_" hidden="1">[8]XLR_NoRangeSheet!$B$6</definedName>
    <definedName name="_000年.xls">#REF!</definedName>
    <definedName name="_001年.xls">#REF!</definedName>
    <definedName name="_002年.xls">#REF!</definedName>
    <definedName name="_1W200_">'[2]21'!$B$1:$B$802</definedName>
    <definedName name="_6.2____.44_1.27__2_1.65_7__2___2_3__2_4_7__.1__.05">#REF!</definedName>
    <definedName name="_Fill" hidden="1">#REF!</definedName>
    <definedName name="_Order1" hidden="1">255</definedName>
    <definedName name="_W200">'[1]21'!$B$1:$B$802</definedName>
    <definedName name="__W200">'[1]21'!$B$1:$B$802</definedName>
    <definedName name="___W200">'[1]21'!$B$1:$B$802</definedName>
    <definedName name="____W200">'[1]21'!$B$1:$B$802</definedName>
    <definedName name="_____W200">'[1]21'!$B$1:$B$802</definedName>
    <definedName name="______W200">'[1]21'!$B$1:$B$802</definedName>
    <definedName name="______ys3">#REF!</definedName>
    <definedName name="_____ys3">#REF!</definedName>
    <definedName name="____ys3">#REF!</definedName>
    <definedName name="___ys3">#REF!</definedName>
    <definedName name="__ys3">#REF!</definedName>
    <definedName name="_ys3">#REF!</definedName>
    <definedName name="a">'[3]21'!$B$1:$B$802</definedName>
    <definedName name="ad">'[2]21'!$A$1:$A$802</definedName>
    <definedName name="ae">'[2]21'!$B$1:$B$802</definedName>
    <definedName name="dj">#REF!</definedName>
    <definedName name="iii">#REF!</definedName>
    <definedName name="mj">[5]Sheet1!$E$137</definedName>
    <definedName name="o">#REF!</definedName>
    <definedName name="series04">#REF!</definedName>
    <definedName name="series05">#REF!</definedName>
    <definedName name="series06">#REF!</definedName>
    <definedName name="series07">#REF!</definedName>
    <definedName name="series08">#REF!</definedName>
    <definedName name="series09">#REF!</definedName>
    <definedName name="series10">#REF!</definedName>
    <definedName name="tt">#REF!</definedName>
    <definedName name="uuuuu">#REF!</definedName>
    <definedName name="人工费">VLOOKUP('[11]1'!XFD1048573,[13]清单!E11:XEZ1048576,8,FALSE)</definedName>
    <definedName name="代码">IF([12]工程量!$K1="","",COUNTA([12]工程量!$B1:$B7))</definedName>
    <definedName name="利润">0%</definedName>
    <definedName name="包装运输">8</definedName>
    <definedName name="单位含量">IF('[11]1'!D1=0,,VLOOKUP('[11]1'!XEY1,INDIRECT("'"&amp;'[11]1'!$G$4&amp;"'!$B$1:$J$32"),8,FALSE))</definedName>
    <definedName name="单方含量">[10]计算式!$DM$5:$DT$33</definedName>
    <definedName name="单方顺序">[10]计算式!$DM$3:$DT$3</definedName>
    <definedName name="发泡胶">13</definedName>
    <definedName name="合计">IF([12]工程量!$B1="","",ROUND(SUMIF([12]工程量!$O:$O,[12]工程量!$O2,[12]工程量!$K:$K),2))</definedName>
    <definedName name="吊筋角度">[4]内围地梁钢筋说明!$C$22</definedName>
    <definedName name="吊筋锚长">[4]内围地梁钢筋说明!$C$23</definedName>
    <definedName name="名称">IF('[11]1.'!M8&lt;=MAX('[11]1.'!$A$36:$A$68),VLOOKUP('[11]1.'!C8,'[11]1.'!$A$36:$J$68,2,FALSE),0)</definedName>
    <definedName name="呵呵">800</definedName>
    <definedName name="型材损耗">1.13</definedName>
    <definedName name="型材类型">[9]型材表!$K$1:$K$5</definedName>
    <definedName name="垫层突出单边宽">#REF!</definedName>
    <definedName name="安装缝隙">[9]型材表!$C$1</definedName>
    <definedName name="密封胶">5</definedName>
    <definedName name="带玻璃肋幕墙人工费">110</definedName>
    <definedName name="建筑面积">'[15]建筑面积 '!$I$5</definedName>
    <definedName name="总计含量">[10]计算式!$J$36:$DI$41</definedName>
    <definedName name="总计顺序">[10]计算式!$J$36:$DI$36</definedName>
    <definedName name="报价格式">[10]单价分析表!$A$4:$AH$32</definedName>
    <definedName name="损耗系数">IF('[11]1'!E1=0,,VLOOKUP('[11]1'!XEZ1,[11]材料表!$C$5:$K$145,9,FALSE))</definedName>
    <definedName name="排水沟深">[4]内围地梁钢筋说明!$C$21</definedName>
    <definedName name="数量">#REF!</definedName>
    <definedName name="机械费">VLOOKUP('[11]1'!XFD1048551,[13]清单!E1048554:XEZ1048565,10,FALSE)</definedName>
    <definedName name="材料量">SUMIF(INDIRECT([11]材料表!A$3&amp;"!$B$2:$B$40"),[11]材料表!$C1,INDIRECT([11]材料表!A$3&amp;"!$i$2:$i$40"))</definedName>
    <definedName name="横明竖隐幕墙">95</definedName>
    <definedName name="欧坲">VLOOKUP('[11]1'!XFD1048552,[13]清单!E1048555:XEZ1048566,9,FALSE)</definedName>
    <definedName name="汇总表1">'[14]材料损耗(不打印)'!$B$4</definedName>
    <definedName name="玻璃损耗">1.03</definedName>
    <definedName name="电气">#REF!</definedName>
    <definedName name="百叶窗制作">25</definedName>
    <definedName name="百叶窗安装">30</definedName>
    <definedName name="百叶窗辅助">5</definedName>
    <definedName name="石材">120</definedName>
    <definedName name="税金">0%</definedName>
    <definedName name="管理费">0%</definedName>
    <definedName name="胡">[4]内围地梁钢筋说明!$C$15</definedName>
    <definedName name="胶条">0.06</definedName>
    <definedName name="胶条损耗">1.03</definedName>
    <definedName name="腰筋锚长">[4]内围地梁钢筋说明!$C$20</definedName>
    <definedName name="规费">0%</definedName>
    <definedName name="辅材费">VLOOKUP('[11]1'!XFD1048552,[13]清单!E1048555:XEZ1048566,9,FALSE)</definedName>
    <definedName name="钢材损耗">1.06</definedName>
    <definedName name="钢筋保护层">[4]内围地梁钢筋说明!$C$15</definedName>
    <definedName name="铝板">75</definedName>
    <definedName name="门窗制作费">20</definedName>
    <definedName name="门窗安装费">38</definedName>
    <definedName name="隐框">100</definedName>
    <definedName name="项目单位">VLOOKUP('[11]1'!XFD1048576,[13]清单!B3:XEZ14,4,FALSE)</definedName>
    <definedName name="项目名称">VLOOKUP('[11]1'!D1048576,[13]清单!F3:XFD14,3,FALSE)</definedName>
    <definedName name="_xlnm.Print_Area" localSheetId="0">汇总表!$A$1:$E$12</definedName>
    <definedName name="_xlnm.Print_Titles" localSheetId="1">'F-家具'!$1:$3</definedName>
    <definedName name="_xlnm.Print_Titles" localSheetId="2">'L-灯具'!$1:$3</definedName>
    <definedName name="_xlnm.Print_Titles" localSheetId="4">'P-挂饰'!$1:$3</definedName>
    <definedName name="_xlnm.Print_Titles" localSheetId="7">'A--饰品'!$1:$3</definedName>
  </definedNames>
  <calcPr calcId="144525"/>
</workbook>
</file>

<file path=xl/sharedStrings.xml><?xml version="1.0" encoding="utf-8"?>
<sst xmlns="http://schemas.openxmlformats.org/spreadsheetml/2006/main" count="769" uniqueCount="264">
  <si>
    <t>洛宁项目样板间软装供货清单汇总表</t>
  </si>
  <si>
    <t>序号</t>
  </si>
  <si>
    <t>名称</t>
  </si>
  <si>
    <t>件数</t>
  </si>
  <si>
    <t>含税合价（元）</t>
  </si>
  <si>
    <t>备注</t>
  </si>
  <si>
    <t>家具</t>
  </si>
  <si>
    <t>灯具</t>
  </si>
  <si>
    <t>地毯</t>
  </si>
  <si>
    <t>挂饰</t>
  </si>
  <si>
    <t>窗帘</t>
  </si>
  <si>
    <t>织品</t>
  </si>
  <si>
    <t>饰品</t>
  </si>
  <si>
    <t>电器</t>
  </si>
  <si>
    <t>软装合计</t>
  </si>
  <si>
    <t>备注：</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</si>
  <si>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一切与之相关的所需全部费用。
2.本次工程量清单无论是否存在缺项、漏项、工程量偏差，均视为乙方已综合考虑在固定合同总价内。
3.软装综合单价中包含软装深化设计、软装采购、软装摆场及安装、软装运输、搬卸等所有费用。</t>
  </si>
  <si>
    <t>洛宁项目样板间软装供货-家具清单</t>
  </si>
  <si>
    <t>位置</t>
  </si>
  <si>
    <t>图片</t>
  </si>
  <si>
    <t>外框尺寸（mm）</t>
  </si>
  <si>
    <t>材质</t>
  </si>
  <si>
    <t>数量</t>
  </si>
  <si>
    <t>单位</t>
  </si>
  <si>
    <t>含税单价（元）</t>
  </si>
  <si>
    <t>含税总价（元）</t>
  </si>
  <si>
    <t>长</t>
  </si>
  <si>
    <t>宽</t>
  </si>
  <si>
    <t>高</t>
  </si>
  <si>
    <r>
      <rPr>
        <sz val="9"/>
        <rFont val="宋体"/>
        <charset val="134"/>
        <scheme val="major"/>
      </rPr>
      <t>F-</t>
    </r>
    <r>
      <rPr>
        <sz val="9"/>
        <rFont val="宋体"/>
        <charset val="134"/>
      </rPr>
      <t>1</t>
    </r>
  </si>
  <si>
    <t>玄关</t>
  </si>
  <si>
    <t>玄关柜</t>
  </si>
  <si>
    <t>实木框架+金属脚</t>
  </si>
  <si>
    <t>件</t>
  </si>
  <si>
    <t>定制，见深化图，相似度90%以上。</t>
  </si>
  <si>
    <r>
      <rPr>
        <sz val="9"/>
        <rFont val="宋体"/>
        <charset val="134"/>
        <scheme val="major"/>
      </rPr>
      <t>F-</t>
    </r>
    <r>
      <rPr>
        <sz val="9"/>
        <rFont val="宋体"/>
        <charset val="134"/>
      </rPr>
      <t>2</t>
    </r>
  </si>
  <si>
    <t>起居室</t>
  </si>
  <si>
    <t>多人沙发</t>
  </si>
  <si>
    <t>实木框架+皮革软包+金属脚</t>
  </si>
  <si>
    <r>
      <rPr>
        <sz val="9"/>
        <rFont val="宋体"/>
        <charset val="134"/>
        <scheme val="major"/>
      </rPr>
      <t>F-</t>
    </r>
    <r>
      <rPr>
        <sz val="9"/>
        <rFont val="宋体"/>
        <charset val="134"/>
      </rPr>
      <t>3</t>
    </r>
  </si>
  <si>
    <t>茶几</t>
  </si>
  <si>
    <t>直径900*400/650*480*450</t>
  </si>
  <si>
    <t>实木框架+金属+石材</t>
  </si>
  <si>
    <t>组</t>
  </si>
  <si>
    <r>
      <rPr>
        <sz val="9"/>
        <rFont val="宋体"/>
        <charset val="134"/>
        <scheme val="major"/>
      </rPr>
      <t>F-</t>
    </r>
    <r>
      <rPr>
        <sz val="9"/>
        <rFont val="宋体"/>
        <charset val="134"/>
      </rPr>
      <t>4</t>
    </r>
  </si>
  <si>
    <t>单人沙发</t>
  </si>
  <si>
    <t>实木框架+布艺软包</t>
  </si>
  <si>
    <r>
      <rPr>
        <sz val="9"/>
        <rFont val="宋体"/>
        <charset val="134"/>
        <scheme val="major"/>
      </rPr>
      <t>F-</t>
    </r>
    <r>
      <rPr>
        <sz val="9"/>
        <rFont val="宋体"/>
        <charset val="134"/>
      </rPr>
      <t>5</t>
    </r>
  </si>
  <si>
    <t>墩</t>
  </si>
  <si>
    <t>实木框架+布艺软包+混油</t>
  </si>
  <si>
    <r>
      <rPr>
        <sz val="9"/>
        <rFont val="宋体"/>
        <charset val="134"/>
        <scheme val="major"/>
      </rPr>
      <t>F-</t>
    </r>
    <r>
      <rPr>
        <sz val="9"/>
        <rFont val="宋体"/>
        <charset val="134"/>
      </rPr>
      <t>6</t>
    </r>
  </si>
  <si>
    <t>阳台</t>
  </si>
  <si>
    <t>边几</t>
  </si>
  <si>
    <t>直径600*H550</t>
  </si>
  <si>
    <t>石材+金属</t>
  </si>
  <si>
    <r>
      <rPr>
        <sz val="9"/>
        <rFont val="宋体"/>
        <charset val="134"/>
        <scheme val="major"/>
      </rPr>
      <t>F-</t>
    </r>
    <r>
      <rPr>
        <sz val="9"/>
        <rFont val="宋体"/>
        <charset val="134"/>
      </rPr>
      <t>7</t>
    </r>
  </si>
  <si>
    <t>休闲沙发</t>
  </si>
  <si>
    <t>藤编</t>
  </si>
  <si>
    <r>
      <rPr>
        <sz val="9"/>
        <rFont val="宋体"/>
        <charset val="134"/>
        <scheme val="major"/>
      </rPr>
      <t>F-</t>
    </r>
    <r>
      <rPr>
        <sz val="9"/>
        <rFont val="宋体"/>
        <charset val="134"/>
      </rPr>
      <t>8</t>
    </r>
  </si>
  <si>
    <t>餐厅</t>
  </si>
  <si>
    <t>餐椅</t>
  </si>
  <si>
    <t>实木框架+皮革软包+金属脚套</t>
  </si>
  <si>
    <r>
      <rPr>
        <sz val="9"/>
        <rFont val="宋体"/>
        <charset val="134"/>
        <scheme val="major"/>
      </rPr>
      <t>F-</t>
    </r>
    <r>
      <rPr>
        <sz val="9"/>
        <rFont val="宋体"/>
        <charset val="134"/>
      </rPr>
      <t>9</t>
    </r>
  </si>
  <si>
    <t>品茶区</t>
  </si>
  <si>
    <t>茶桌</t>
  </si>
  <si>
    <t>实木框架+玻璃</t>
  </si>
  <si>
    <r>
      <rPr>
        <sz val="9"/>
        <rFont val="宋体"/>
        <charset val="134"/>
        <scheme val="major"/>
      </rPr>
      <t>F-</t>
    </r>
    <r>
      <rPr>
        <sz val="9"/>
        <rFont val="宋体"/>
        <charset val="134"/>
      </rPr>
      <t>10</t>
    </r>
  </si>
  <si>
    <t>垫子</t>
  </si>
  <si>
    <t>直径400*厚度80</t>
  </si>
  <si>
    <t>布艺软包</t>
  </si>
  <si>
    <r>
      <rPr>
        <sz val="9"/>
        <rFont val="宋体"/>
        <charset val="134"/>
        <scheme val="major"/>
      </rPr>
      <t>F-</t>
    </r>
    <r>
      <rPr>
        <sz val="9"/>
        <rFont val="宋体"/>
        <charset val="134"/>
      </rPr>
      <t>11</t>
    </r>
  </si>
  <si>
    <t>主卧</t>
  </si>
  <si>
    <t>床</t>
  </si>
  <si>
    <t>实木框架+皮革软包</t>
  </si>
  <si>
    <r>
      <rPr>
        <sz val="9"/>
        <rFont val="宋体"/>
        <charset val="134"/>
        <scheme val="major"/>
      </rPr>
      <t>F-</t>
    </r>
    <r>
      <rPr>
        <sz val="9"/>
        <rFont val="宋体"/>
        <charset val="134"/>
      </rPr>
      <t>12</t>
    </r>
  </si>
  <si>
    <t>床头柜</t>
  </si>
  <si>
    <t>实木框架+石材+玻璃面</t>
  </si>
  <si>
    <r>
      <rPr>
        <sz val="9"/>
        <rFont val="宋体"/>
        <charset val="134"/>
        <scheme val="major"/>
      </rPr>
      <t>F-</t>
    </r>
    <r>
      <rPr>
        <sz val="9"/>
        <rFont val="宋体"/>
        <charset val="134"/>
      </rPr>
      <t>13</t>
    </r>
  </si>
  <si>
    <t>床尾柜</t>
  </si>
  <si>
    <t>实木框架+混油</t>
  </si>
  <si>
    <r>
      <rPr>
        <sz val="9"/>
        <rFont val="宋体"/>
        <charset val="134"/>
        <scheme val="major"/>
      </rPr>
      <t>F-</t>
    </r>
    <r>
      <rPr>
        <sz val="9"/>
        <rFont val="宋体"/>
        <charset val="134"/>
      </rPr>
      <t>14</t>
    </r>
  </si>
  <si>
    <t>直径450*450</t>
  </si>
  <si>
    <t>实木框架+布艺软包+金属</t>
  </si>
  <si>
    <r>
      <rPr>
        <sz val="9"/>
        <rFont val="宋体"/>
        <charset val="134"/>
        <scheme val="major"/>
      </rPr>
      <t>F-</t>
    </r>
    <r>
      <rPr>
        <sz val="9"/>
        <rFont val="宋体"/>
        <charset val="134"/>
      </rPr>
      <t>15</t>
    </r>
  </si>
  <si>
    <t>老人房</t>
  </si>
  <si>
    <r>
      <rPr>
        <sz val="9"/>
        <rFont val="宋体"/>
        <charset val="134"/>
        <scheme val="major"/>
      </rPr>
      <t>F-</t>
    </r>
    <r>
      <rPr>
        <sz val="9"/>
        <rFont val="宋体"/>
        <charset val="134"/>
      </rPr>
      <t>16</t>
    </r>
  </si>
  <si>
    <r>
      <rPr>
        <sz val="9"/>
        <rFont val="宋体"/>
        <charset val="134"/>
        <scheme val="major"/>
      </rPr>
      <t>F-</t>
    </r>
    <r>
      <rPr>
        <sz val="9"/>
        <rFont val="宋体"/>
        <charset val="134"/>
      </rPr>
      <t>17</t>
    </r>
  </si>
  <si>
    <t>儿童房</t>
  </si>
  <si>
    <r>
      <rPr>
        <sz val="9"/>
        <rFont val="宋体"/>
        <charset val="134"/>
        <scheme val="major"/>
      </rPr>
      <t>F-</t>
    </r>
    <r>
      <rPr>
        <sz val="9"/>
        <rFont val="宋体"/>
        <charset val="134"/>
      </rPr>
      <t>18</t>
    </r>
  </si>
  <si>
    <t>桌子</t>
  </si>
  <si>
    <t>混油</t>
  </si>
  <si>
    <r>
      <rPr>
        <sz val="9"/>
        <rFont val="宋体"/>
        <charset val="134"/>
        <scheme val="major"/>
      </rPr>
      <t>F-</t>
    </r>
    <r>
      <rPr>
        <sz val="9"/>
        <rFont val="宋体"/>
        <charset val="134"/>
      </rPr>
      <t>19</t>
    </r>
  </si>
  <si>
    <t>椅子</t>
  </si>
  <si>
    <t>公区大厅</t>
  </si>
  <si>
    <t>沙发</t>
  </si>
  <si>
    <t>布艺软包+金属脚</t>
  </si>
  <si>
    <t>合计</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</si>
  <si>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一切与之相关的所需全部费用。
2.若对工程量清单存疑，请在招标文件约定的期限内提出，经招标人确认后补发此项清单。招标文件约定的期限内若无异议，本次工程量清单无论是否存在缺项、漏项、工程量偏差，均视为乙方已综合考虑在固定合同总价内。
3.软装综合单价中包含软装深化设计、软装采购、软装摆场及安装、软装运输、搬卸等所有费用。</t>
  </si>
  <si>
    <t>洛宁项目样板间软装供货-灯具清单</t>
  </si>
  <si>
    <t>L-1</t>
  </si>
  <si>
    <t>小吊灯</t>
  </si>
  <si>
    <t>常规</t>
  </si>
  <si>
    <t>金属+玻璃</t>
  </si>
  <si>
    <t>L-2</t>
  </si>
  <si>
    <t>吊灯</t>
  </si>
  <si>
    <t>直径1000</t>
  </si>
  <si>
    <t>L-3</t>
  </si>
  <si>
    <t>落地灯</t>
  </si>
  <si>
    <t>金属</t>
  </si>
  <si>
    <t>L-4</t>
  </si>
  <si>
    <t>台灯</t>
  </si>
  <si>
    <t>L-5</t>
  </si>
  <si>
    <t>长度1650</t>
  </si>
  <si>
    <t>L-6</t>
  </si>
  <si>
    <t>直径850</t>
  </si>
  <si>
    <t>L-7</t>
  </si>
  <si>
    <t>复合材质</t>
  </si>
  <si>
    <t>L-8</t>
  </si>
  <si>
    <t>L-9</t>
  </si>
  <si>
    <t>直径700</t>
  </si>
  <si>
    <t>L-10</t>
  </si>
  <si>
    <t>L-11</t>
  </si>
  <si>
    <t>L-12</t>
  </si>
  <si>
    <t>L-13</t>
  </si>
  <si>
    <t>直径500、400、300</t>
  </si>
  <si>
    <t>洛宁项目样板间软装供货-地毯清单</t>
  </si>
  <si>
    <t>D-1</t>
  </si>
  <si>
    <t>混纺</t>
  </si>
  <si>
    <t>D-2</t>
  </si>
  <si>
    <t>D-3</t>
  </si>
  <si>
    <t>D-4</t>
  </si>
  <si>
    <t>直径1500</t>
  </si>
  <si>
    <t>洛宁项目样板间软装供货-挂饰清单</t>
  </si>
  <si>
    <t>品牌</t>
  </si>
  <si>
    <t>P-1</t>
  </si>
  <si>
    <t>装置画</t>
  </si>
  <si>
    <t>手绘肌理</t>
  </si>
  <si>
    <t>幅</t>
  </si>
  <si>
    <t>P-2</t>
  </si>
  <si>
    <t>客厅</t>
  </si>
  <si>
    <t>长1300</t>
  </si>
  <si>
    <t>综合材质</t>
  </si>
  <si>
    <t>P-3</t>
  </si>
  <si>
    <t>过道</t>
  </si>
  <si>
    <t>P-4</t>
  </si>
  <si>
    <t>茶室</t>
  </si>
  <si>
    <t>P-5</t>
  </si>
  <si>
    <t>主卧床头</t>
  </si>
  <si>
    <t>长1050</t>
  </si>
  <si>
    <t>P-6</t>
  </si>
  <si>
    <t>主卧床尾柜</t>
  </si>
  <si>
    <t>P-7</t>
  </si>
  <si>
    <t>直径750</t>
  </si>
  <si>
    <t>P-8</t>
  </si>
  <si>
    <t>组合尺寸：850*530</t>
  </si>
  <si>
    <t>P-9</t>
  </si>
  <si>
    <t>厨房</t>
  </si>
  <si>
    <t>挂画</t>
  </si>
  <si>
    <t>洛宁项目样板间软装供货-窗帘清单</t>
  </si>
  <si>
    <t>宽度（mm）</t>
  </si>
  <si>
    <t>高度（mm）</t>
  </si>
  <si>
    <t>W-1</t>
  </si>
  <si>
    <t>布+纱</t>
  </si>
  <si>
    <t>W-2</t>
  </si>
  <si>
    <t>餐厅品茶区</t>
  </si>
  <si>
    <t>卷帘</t>
  </si>
  <si>
    <t>百叶帘</t>
  </si>
  <si>
    <t>W-3</t>
  </si>
  <si>
    <t>W-4</t>
  </si>
  <si>
    <t>W-5</t>
  </si>
  <si>
    <t>W-6</t>
  </si>
  <si>
    <t>卫生间</t>
  </si>
  <si>
    <t>W-7</t>
  </si>
  <si>
    <t>洛宁项目样板间软装供货-织品清单</t>
  </si>
  <si>
    <t>T-1</t>
  </si>
  <si>
    <t>抱枕</t>
  </si>
  <si>
    <t>布艺</t>
  </si>
  <si>
    <t>T-2</t>
  </si>
  <si>
    <t>床品</t>
  </si>
  <si>
    <t>床尺寸：1800*2000</t>
  </si>
  <si>
    <t>T-3</t>
  </si>
  <si>
    <t>床尺寸：1500*1900</t>
  </si>
  <si>
    <t>T-4</t>
  </si>
  <si>
    <t>床尺寸：1200*2000</t>
  </si>
  <si>
    <t>T-5</t>
  </si>
  <si>
    <t>洛宁项目样板间软装供货-饰品清单</t>
  </si>
  <si>
    <t>A-1</t>
  </si>
  <si>
    <t>台面饰品摆件</t>
  </si>
  <si>
    <t>A-2</t>
  </si>
  <si>
    <t>柜内饰品摆件</t>
  </si>
  <si>
    <t>A-3</t>
  </si>
  <si>
    <t>茶几摆件</t>
  </si>
  <si>
    <t>A-4</t>
  </si>
  <si>
    <t>电视柜摆件</t>
  </si>
  <si>
    <t>A-5</t>
  </si>
  <si>
    <t>边几摆件</t>
  </si>
  <si>
    <t>A-6</t>
  </si>
  <si>
    <t>小雕塑摆件</t>
  </si>
  <si>
    <t>A-7</t>
  </si>
  <si>
    <t>柜子饰品摆件</t>
  </si>
  <si>
    <t>A-8</t>
  </si>
  <si>
    <t>动感单车+饰品摆件</t>
  </si>
  <si>
    <t>A-9</t>
  </si>
  <si>
    <t>边几饰品摆件+绿植</t>
  </si>
  <si>
    <t>A-10</t>
  </si>
  <si>
    <t>餐桌摆件</t>
  </si>
  <si>
    <t>A-11</t>
  </si>
  <si>
    <t>餐桌花器+花艺</t>
  </si>
  <si>
    <t>A-12</t>
  </si>
  <si>
    <t>隔板饰品摆件</t>
  </si>
  <si>
    <t>A-13</t>
  </si>
  <si>
    <t>茶台台面饰品摆件</t>
  </si>
  <si>
    <t>A-14</t>
  </si>
  <si>
    <t>茶水架饰品摆件</t>
  </si>
  <si>
    <t>A-15</t>
  </si>
  <si>
    <t>锅具</t>
  </si>
  <si>
    <t>A-16</t>
  </si>
  <si>
    <t>A-17</t>
  </si>
  <si>
    <t>A-18</t>
  </si>
  <si>
    <t>花器+花艺</t>
  </si>
  <si>
    <t>A-19</t>
  </si>
  <si>
    <t>床头柜饰品摆件</t>
  </si>
  <si>
    <t>A-20</t>
  </si>
  <si>
    <t>梳妆台饰品摆件</t>
  </si>
  <si>
    <t>A-21</t>
  </si>
  <si>
    <t>花器花艺</t>
  </si>
  <si>
    <t>A-22</t>
  </si>
  <si>
    <t>衣帽间饰品摆件</t>
  </si>
  <si>
    <t>A-23</t>
  </si>
  <si>
    <t>A-24</t>
  </si>
  <si>
    <t>格子饰品摆件</t>
  </si>
  <si>
    <t>A-25</t>
  </si>
  <si>
    <t>花器花艺+饰品摆件</t>
  </si>
  <si>
    <t>A-26</t>
  </si>
  <si>
    <t>饰品摆件</t>
  </si>
  <si>
    <t>A-27</t>
  </si>
  <si>
    <t>层板饰品摆件</t>
  </si>
  <si>
    <t>A-28</t>
  </si>
  <si>
    <t>A-29</t>
  </si>
  <si>
    <t>衣柜饰品摆件</t>
  </si>
  <si>
    <t>A-30</t>
  </si>
  <si>
    <t>A-31</t>
  </si>
  <si>
    <t>生活阳台</t>
  </si>
  <si>
    <t>A-32</t>
  </si>
  <si>
    <t>A-33</t>
  </si>
  <si>
    <t>A-34</t>
  </si>
  <si>
    <t>书桌饰品摆件</t>
  </si>
  <si>
    <t>总计</t>
  </si>
  <si>
    <t>洛宁项目样板间软装供货-电器清单</t>
  </si>
  <si>
    <t>电视</t>
  </si>
  <si>
    <t>65寸</t>
  </si>
  <si>
    <t>小米</t>
  </si>
  <si>
    <t>产品型号Redmi L65R9-XT,按项目要求免费座装或挂装。</t>
  </si>
  <si>
    <t>油烟机</t>
  </si>
  <si>
    <t>老板</t>
  </si>
  <si>
    <t>产品型号CXM-200-8015</t>
  </si>
  <si>
    <t>灶具</t>
  </si>
  <si>
    <t>产品型号JZ(Y/T/R)- 7B28</t>
  </si>
  <si>
    <t>冰箱</t>
  </si>
  <si>
    <t>海尔</t>
  </si>
  <si>
    <t>产品型号405WBPZU1</t>
  </si>
  <si>
    <t>洗衣机</t>
  </si>
  <si>
    <t>产品型号XDG90U1</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</si>
  <si>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一切与之相关的所需全部费用。
2.若对工程量清单存疑，请在招标文件约定的期限内提出，经招标人确认后补发此项清单。招标文件约定的期限内若无异议，本次工程量清单无论是否存在缺项、漏项、工程量偏差，均视为乙方已综合考虑在固定合同总价内。
3.软装综合单价中包含软装深化设计、软装采购、软装摆场及安装、软装运输、搬卸等所有费用。
4.如电器存在型号与现场不匹配或款型下架，按同档次、价位款型与项目沟通并同意后，可进行调整替换。</t>
  </si>
</sst>
</file>

<file path=xl/styles.xml><?xml version="1.0" encoding="utf-8"?>
<styleSheet xmlns="http://schemas.openxmlformats.org/spreadsheetml/2006/main">
  <numFmts count="9">
    <numFmt numFmtId="5" formatCode="&quot;￥&quot;#,##0;&quot;￥&quot;\-#,##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Red]\(\¥#,##0\)"/>
    <numFmt numFmtId="177" formatCode="\¥#,##0;\¥\-#,##0"/>
    <numFmt numFmtId="178" formatCode="0.00_ "/>
    <numFmt numFmtId="179" formatCode="0_ "/>
  </numFmts>
  <fonts count="39">
    <font>
      <sz val="11"/>
      <color theme="1"/>
      <name val="宋体"/>
      <charset val="134"/>
      <scheme val="minor"/>
    </font>
    <font>
      <sz val="12"/>
      <name val="宋体"/>
      <charset val="134"/>
    </font>
    <font>
      <sz val="10"/>
      <name val="宋体"/>
      <charset val="134"/>
    </font>
    <font>
      <b/>
      <sz val="12"/>
      <name val="宋体"/>
      <charset val="134"/>
    </font>
    <font>
      <b/>
      <sz val="14"/>
      <color indexed="8"/>
      <name val="宋体"/>
      <charset val="134"/>
    </font>
    <font>
      <b/>
      <sz val="18"/>
      <color indexed="8"/>
      <name val="宋体"/>
      <charset val="134"/>
    </font>
    <font>
      <b/>
      <sz val="10"/>
      <color indexed="63"/>
      <name val="微软雅黑"/>
      <charset val="134"/>
    </font>
    <font>
      <sz val="9"/>
      <name val="宋体"/>
      <charset val="134"/>
      <scheme val="major"/>
    </font>
    <font>
      <sz val="9"/>
      <name val="宋体"/>
      <charset val="134"/>
    </font>
    <font>
      <b/>
      <sz val="9"/>
      <name val="宋体"/>
      <charset val="134"/>
    </font>
    <font>
      <sz val="11"/>
      <name val="宋体"/>
      <charset val="134"/>
    </font>
    <font>
      <sz val="10"/>
      <name val="宋体"/>
      <charset val="134"/>
      <scheme val="major"/>
    </font>
    <font>
      <sz val="9"/>
      <color indexed="63"/>
      <name val="宋体"/>
      <charset val="134"/>
    </font>
    <font>
      <b/>
      <sz val="11"/>
      <color theme="1"/>
      <name val="宋体"/>
      <charset val="134"/>
      <scheme val="minor"/>
    </font>
    <font>
      <sz val="8"/>
      <name val="Arial"/>
      <charset val="134"/>
    </font>
    <font>
      <b/>
      <sz val="12"/>
      <color theme="1"/>
      <name val="宋体"/>
      <charset val="134"/>
      <scheme val="minor"/>
    </font>
    <font>
      <sz val="12"/>
      <color theme="1"/>
      <name val="宋体"/>
      <charset val="134"/>
      <scheme val="minor"/>
    </font>
    <font>
      <b/>
      <sz val="16"/>
      <name val="宋体"/>
      <charset val="134"/>
      <scheme val="minor"/>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sz val="10"/>
      <name val="Arial"/>
      <charset val="134"/>
    </font>
    <font>
      <sz val="9"/>
      <color theme="1"/>
      <name val="宋体"/>
      <charset val="134"/>
      <scheme val="minor"/>
    </font>
  </fonts>
  <fills count="33">
    <fill>
      <patternFill patternType="none"/>
    </fill>
    <fill>
      <patternFill patternType="gray125"/>
    </fill>
    <fill>
      <patternFill patternType="solid">
        <fgColor theme="6" tint="0.799981688894314"/>
        <bgColor indexed="64"/>
      </patternFill>
    </fill>
    <fill>
      <patternFill patternType="solid">
        <fgColor rgb="FFFFCC99"/>
        <bgColor indexed="64"/>
      </patternFill>
    </fill>
    <fill>
      <patternFill patternType="solid">
        <fgColor theme="6" tint="0.599993896298105"/>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theme="7"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9">
    <border>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4">
    <xf numFmtId="0" fontId="0" fillId="0" borderId="0">
      <alignment vertical="center"/>
    </xf>
    <xf numFmtId="42" fontId="0" fillId="0" borderId="0" applyFont="0" applyFill="0" applyBorder="0" applyAlignment="0" applyProtection="0">
      <alignment vertical="center"/>
    </xf>
    <xf numFmtId="0" fontId="18" fillId="2" borderId="0" applyNumberFormat="0" applyBorder="0" applyAlignment="0" applyProtection="0">
      <alignment vertical="center"/>
    </xf>
    <xf numFmtId="0" fontId="19" fillId="3" borderId="11"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8" fillId="4" borderId="0" applyNumberFormat="0" applyBorder="0" applyAlignment="0" applyProtection="0">
      <alignment vertical="center"/>
    </xf>
    <xf numFmtId="0" fontId="20" fillId="5" borderId="0" applyNumberFormat="0" applyBorder="0" applyAlignment="0" applyProtection="0">
      <alignment vertical="center"/>
    </xf>
    <xf numFmtId="43" fontId="0" fillId="0" borderId="0" applyFont="0" applyFill="0" applyBorder="0" applyAlignment="0" applyProtection="0">
      <alignment vertical="center"/>
    </xf>
    <xf numFmtId="0" fontId="21" fillId="6" borderId="0" applyNumberFormat="0" applyBorder="0" applyAlignment="0" applyProtection="0">
      <alignment vertical="center"/>
    </xf>
    <xf numFmtId="0" fontId="22" fillId="0" borderId="0" applyNumberFormat="0" applyFill="0" applyBorder="0" applyAlignment="0" applyProtection="0">
      <alignment vertical="center"/>
    </xf>
    <xf numFmtId="9" fontId="0" fillId="0" borderId="0" applyFont="0" applyFill="0" applyBorder="0" applyAlignment="0" applyProtection="0">
      <alignment vertical="center"/>
    </xf>
    <xf numFmtId="0" fontId="23" fillId="0" borderId="0" applyNumberFormat="0" applyFill="0" applyBorder="0" applyAlignment="0" applyProtection="0">
      <alignment vertical="center"/>
    </xf>
    <xf numFmtId="0" fontId="1" fillId="0" borderId="0">
      <alignment vertical="center"/>
    </xf>
    <xf numFmtId="0" fontId="0" fillId="7" borderId="12" applyNumberFormat="0" applyFont="0" applyAlignment="0" applyProtection="0">
      <alignment vertical="center"/>
    </xf>
    <xf numFmtId="0" fontId="21" fillId="8" borderId="0" applyNumberFormat="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0" applyNumberFormat="0" applyFill="0" applyBorder="0" applyAlignment="0" applyProtection="0">
      <alignment vertical="center"/>
    </xf>
    <xf numFmtId="0" fontId="27" fillId="0" borderId="0" applyNumberFormat="0" applyFill="0" applyBorder="0" applyAlignment="0" applyProtection="0">
      <alignment vertical="center"/>
    </xf>
    <xf numFmtId="0" fontId="28" fillId="0" borderId="13" applyNumberFormat="0" applyFill="0" applyAlignment="0" applyProtection="0">
      <alignment vertical="center"/>
    </xf>
    <xf numFmtId="0" fontId="29" fillId="0" borderId="13" applyNumberFormat="0" applyFill="0" applyAlignment="0" applyProtection="0">
      <alignment vertical="center"/>
    </xf>
    <xf numFmtId="0" fontId="21" fillId="9" borderId="0" applyNumberFormat="0" applyBorder="0" applyAlignment="0" applyProtection="0">
      <alignment vertical="center"/>
    </xf>
    <xf numFmtId="0" fontId="24" fillId="0" borderId="14" applyNumberFormat="0" applyFill="0" applyAlignment="0" applyProtection="0">
      <alignment vertical="center"/>
    </xf>
    <xf numFmtId="0" fontId="21" fillId="10" borderId="0" applyNumberFormat="0" applyBorder="0" applyAlignment="0" applyProtection="0">
      <alignment vertical="center"/>
    </xf>
    <xf numFmtId="0" fontId="30" fillId="11" borderId="15" applyNumberFormat="0" applyAlignment="0" applyProtection="0">
      <alignment vertical="center"/>
    </xf>
    <xf numFmtId="0" fontId="31" fillId="11" borderId="11" applyNumberFormat="0" applyAlignment="0" applyProtection="0">
      <alignment vertical="center"/>
    </xf>
    <xf numFmtId="0" fontId="32" fillId="12" borderId="16" applyNumberFormat="0" applyAlignment="0" applyProtection="0">
      <alignment vertical="center"/>
    </xf>
    <xf numFmtId="0" fontId="18" fillId="13" borderId="0" applyNumberFormat="0" applyBorder="0" applyAlignment="0" applyProtection="0">
      <alignment vertical="center"/>
    </xf>
    <xf numFmtId="0" fontId="21" fillId="14" borderId="0" applyNumberFormat="0" applyBorder="0" applyAlignment="0" applyProtection="0">
      <alignment vertical="center"/>
    </xf>
    <xf numFmtId="0" fontId="33" fillId="0" borderId="17" applyNumberFormat="0" applyFill="0" applyAlignment="0" applyProtection="0">
      <alignment vertical="center"/>
    </xf>
    <xf numFmtId="0" fontId="34" fillId="0" borderId="18" applyNumberFormat="0" applyFill="0" applyAlignment="0" applyProtection="0">
      <alignment vertical="center"/>
    </xf>
    <xf numFmtId="0" fontId="35" fillId="15" borderId="0" applyNumberFormat="0" applyBorder="0" applyAlignment="0" applyProtection="0">
      <alignment vertical="center"/>
    </xf>
    <xf numFmtId="0" fontId="36" fillId="16" borderId="0" applyNumberFormat="0" applyBorder="0" applyAlignment="0" applyProtection="0">
      <alignment vertical="center"/>
    </xf>
    <xf numFmtId="0" fontId="18" fillId="17" borderId="0" applyNumberFormat="0" applyBorder="0" applyAlignment="0" applyProtection="0">
      <alignment vertical="center"/>
    </xf>
    <xf numFmtId="0" fontId="21" fillId="18" borderId="0" applyNumberFormat="0" applyBorder="0" applyAlignment="0" applyProtection="0">
      <alignment vertical="center"/>
    </xf>
    <xf numFmtId="0" fontId="18" fillId="19" borderId="0" applyNumberFormat="0" applyBorder="0" applyAlignment="0" applyProtection="0">
      <alignment vertical="center"/>
    </xf>
    <xf numFmtId="0" fontId="18" fillId="20" borderId="0" applyNumberFormat="0" applyBorder="0" applyAlignment="0" applyProtection="0">
      <alignment vertical="center"/>
    </xf>
    <xf numFmtId="0" fontId="18" fillId="21" borderId="0" applyNumberFormat="0" applyBorder="0" applyAlignment="0" applyProtection="0">
      <alignment vertical="center"/>
    </xf>
    <xf numFmtId="0" fontId="18" fillId="22" borderId="0" applyNumberFormat="0" applyBorder="0" applyAlignment="0" applyProtection="0">
      <alignment vertical="center"/>
    </xf>
    <xf numFmtId="0" fontId="21" fillId="23" borderId="0" applyNumberFormat="0" applyBorder="0" applyAlignment="0" applyProtection="0">
      <alignment vertical="center"/>
    </xf>
    <xf numFmtId="0" fontId="21" fillId="24" borderId="0" applyNumberFormat="0" applyBorder="0" applyAlignment="0" applyProtection="0">
      <alignment vertical="center"/>
    </xf>
    <xf numFmtId="0" fontId="18" fillId="25" borderId="0" applyNumberFormat="0" applyBorder="0" applyAlignment="0" applyProtection="0">
      <alignment vertical="center"/>
    </xf>
    <xf numFmtId="0" fontId="37" fillId="0" borderId="0"/>
    <xf numFmtId="0" fontId="18" fillId="26" borderId="0" applyNumberFormat="0" applyBorder="0" applyAlignment="0" applyProtection="0">
      <alignment vertical="center"/>
    </xf>
    <xf numFmtId="0" fontId="21" fillId="27" borderId="0" applyNumberFormat="0" applyBorder="0" applyAlignment="0" applyProtection="0">
      <alignment vertical="center"/>
    </xf>
    <xf numFmtId="0" fontId="18" fillId="28" borderId="0" applyNumberFormat="0" applyBorder="0" applyAlignment="0" applyProtection="0">
      <alignment vertical="center"/>
    </xf>
    <xf numFmtId="0" fontId="21" fillId="29" borderId="0" applyNumberFormat="0" applyBorder="0" applyAlignment="0" applyProtection="0">
      <alignment vertical="center"/>
    </xf>
    <xf numFmtId="0" fontId="21" fillId="30" borderId="0" applyNumberFormat="0" applyBorder="0" applyAlignment="0" applyProtection="0">
      <alignment vertical="center"/>
    </xf>
    <xf numFmtId="0" fontId="18" fillId="31" borderId="0" applyNumberFormat="0" applyBorder="0" applyAlignment="0" applyProtection="0">
      <alignment vertical="center"/>
    </xf>
    <xf numFmtId="0" fontId="21" fillId="32" borderId="0" applyNumberFormat="0" applyBorder="0" applyAlignment="0" applyProtection="0">
      <alignment vertical="center"/>
    </xf>
    <xf numFmtId="0" fontId="38" fillId="0" borderId="0"/>
    <xf numFmtId="0" fontId="0" fillId="0" borderId="0">
      <alignment vertical="center"/>
    </xf>
    <xf numFmtId="0" fontId="1" fillId="0" borderId="0">
      <alignment vertical="center"/>
    </xf>
  </cellStyleXfs>
  <cellXfs count="73">
    <xf numFmtId="0" fontId="0" fillId="0" borderId="0" xfId="0">
      <alignment vertical="center"/>
    </xf>
    <xf numFmtId="0" fontId="1" fillId="0" borderId="0" xfId="0" applyFont="1" applyFill="1" applyBorder="1" applyAlignment="1">
      <alignment horizontal="center" vertical="center"/>
    </xf>
    <xf numFmtId="0" fontId="2" fillId="0" borderId="0" xfId="0" applyFont="1" applyFill="1" applyBorder="1" applyAlignment="1">
      <alignment horizontal="center" vertical="center"/>
    </xf>
    <xf numFmtId="0" fontId="3" fillId="0" borderId="0" xfId="0" applyFont="1" applyFill="1" applyBorder="1" applyAlignment="1">
      <alignment horizontal="center" vertical="center"/>
    </xf>
    <xf numFmtId="0" fontId="1" fillId="0" borderId="0" xfId="0" applyFont="1" applyFill="1" applyBorder="1" applyAlignment="1">
      <alignment vertical="center"/>
    </xf>
    <xf numFmtId="0" fontId="4" fillId="0" borderId="0" xfId="0" applyFont="1" applyFill="1" applyBorder="1" applyAlignment="1">
      <alignment horizontal="center" vertical="center" wrapText="1"/>
    </xf>
    <xf numFmtId="0" fontId="5" fillId="0" borderId="0"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6" fillId="0" borderId="2" xfId="0" applyFont="1" applyFill="1" applyBorder="1" applyAlignment="1">
      <alignment horizontal="center" vertical="center" wrapText="1"/>
    </xf>
    <xf numFmtId="0" fontId="6" fillId="0" borderId="3" xfId="0" applyFont="1" applyFill="1" applyBorder="1" applyAlignment="1">
      <alignment horizontal="center" vertical="center" wrapText="1"/>
    </xf>
    <xf numFmtId="0" fontId="6" fillId="0" borderId="4"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8" fillId="0" borderId="4" xfId="0" applyFont="1" applyFill="1" applyBorder="1" applyAlignment="1">
      <alignment horizontal="center" vertical="center" wrapText="1"/>
    </xf>
    <xf numFmtId="0" fontId="8" fillId="0" borderId="4" xfId="0" applyFont="1" applyFill="1" applyBorder="1" applyAlignment="1">
      <alignment horizontal="center" vertical="center"/>
    </xf>
    <xf numFmtId="0" fontId="8" fillId="0" borderId="4" xfId="0" applyNumberFormat="1" applyFont="1" applyFill="1" applyBorder="1" applyAlignment="1">
      <alignment horizontal="center" vertical="center" wrapText="1"/>
    </xf>
    <xf numFmtId="0" fontId="9" fillId="0" borderId="3" xfId="0" applyFont="1" applyFill="1" applyBorder="1" applyAlignment="1">
      <alignment horizontal="center" vertical="center"/>
    </xf>
    <xf numFmtId="0" fontId="9" fillId="0" borderId="4" xfId="0" applyFont="1" applyFill="1" applyBorder="1" applyAlignment="1">
      <alignment horizontal="center" vertical="center"/>
    </xf>
    <xf numFmtId="0" fontId="10" fillId="0" borderId="5" xfId="0" applyFont="1" applyFill="1" applyBorder="1" applyAlignment="1" applyProtection="1">
      <alignment horizontal="center" vertical="center" wrapText="1"/>
    </xf>
    <xf numFmtId="0" fontId="10" fillId="0" borderId="6" xfId="0" applyFont="1" applyFill="1" applyBorder="1" applyAlignment="1" applyProtection="1">
      <alignment horizontal="left" vertical="center" wrapText="1"/>
    </xf>
    <xf numFmtId="177" fontId="6" fillId="0" borderId="7" xfId="0" applyNumberFormat="1" applyFont="1" applyFill="1" applyBorder="1" applyAlignment="1">
      <alignment horizontal="center" vertical="center" wrapText="1"/>
    </xf>
    <xf numFmtId="177" fontId="6" fillId="0" borderId="8" xfId="0" applyNumberFormat="1" applyFont="1" applyFill="1" applyBorder="1" applyAlignment="1">
      <alignment horizontal="center" vertical="center" wrapText="1"/>
    </xf>
    <xf numFmtId="0" fontId="9" fillId="0" borderId="4" xfId="0" applyFont="1" applyFill="1" applyBorder="1" applyAlignment="1">
      <alignment horizontal="center" vertical="center" wrapText="1"/>
    </xf>
    <xf numFmtId="0" fontId="8" fillId="0" borderId="8" xfId="0" applyFont="1" applyFill="1" applyBorder="1" applyAlignment="1">
      <alignment horizontal="center" vertical="center" wrapText="1"/>
    </xf>
    <xf numFmtId="176" fontId="9" fillId="0" borderId="8" xfId="4" applyNumberFormat="1" applyFont="1" applyFill="1" applyBorder="1" applyAlignment="1">
      <alignment horizontal="center" vertical="center" wrapText="1"/>
    </xf>
    <xf numFmtId="0" fontId="10" fillId="0" borderId="9" xfId="0" applyFont="1" applyFill="1" applyBorder="1" applyAlignment="1" applyProtection="1">
      <alignment horizontal="left" vertical="center" wrapText="1"/>
    </xf>
    <xf numFmtId="0" fontId="2" fillId="0" borderId="0" xfId="0" applyFont="1" applyFill="1" applyAlignment="1">
      <alignment horizontal="center" vertical="center"/>
    </xf>
    <xf numFmtId="0" fontId="1" fillId="0" borderId="0" xfId="0" applyFont="1" applyFill="1" applyAlignment="1">
      <alignment horizontal="center" vertical="center"/>
    </xf>
    <xf numFmtId="0" fontId="1" fillId="0" borderId="0" xfId="0" applyFont="1" applyFill="1" applyAlignment="1">
      <alignment vertical="center"/>
    </xf>
    <xf numFmtId="0" fontId="11" fillId="0" borderId="4" xfId="0" applyFont="1" applyFill="1" applyBorder="1" applyAlignment="1">
      <alignment horizontal="center" vertical="center" wrapText="1"/>
    </xf>
    <xf numFmtId="0" fontId="1" fillId="0" borderId="4" xfId="0" applyFont="1" applyFill="1" applyBorder="1" applyAlignment="1">
      <alignment vertical="center"/>
    </xf>
    <xf numFmtId="0" fontId="7" fillId="0" borderId="4" xfId="0" applyFont="1" applyFill="1" applyBorder="1" applyAlignment="1">
      <alignment horizontal="center" vertical="center" wrapText="1"/>
    </xf>
    <xf numFmtId="176" fontId="8" fillId="0" borderId="8" xfId="4" applyNumberFormat="1" applyFont="1" applyFill="1" applyBorder="1" applyAlignment="1">
      <alignment horizontal="center" vertical="center" wrapText="1"/>
    </xf>
    <xf numFmtId="0" fontId="3" fillId="0" borderId="0" xfId="0" applyFont="1" applyFill="1" applyAlignment="1">
      <alignment horizontal="center" vertical="center"/>
    </xf>
    <xf numFmtId="0" fontId="4" fillId="0" borderId="10" xfId="0" applyFont="1" applyFill="1" applyBorder="1" applyAlignment="1">
      <alignment horizontal="center" vertical="center" wrapText="1"/>
    </xf>
    <xf numFmtId="0" fontId="5" fillId="0" borderId="10" xfId="0" applyFont="1" applyFill="1" applyBorder="1" applyAlignment="1">
      <alignment horizontal="center" vertical="center" wrapText="1"/>
    </xf>
    <xf numFmtId="0" fontId="3" fillId="0" borderId="0" xfId="0" applyFont="1" applyFill="1" applyBorder="1" applyAlignment="1">
      <alignment vertical="center"/>
    </xf>
    <xf numFmtId="0" fontId="10" fillId="0" borderId="6" xfId="0" applyFont="1" applyFill="1" applyBorder="1" applyAlignment="1" applyProtection="1">
      <alignment horizontal="center" vertical="center" wrapText="1"/>
    </xf>
    <xf numFmtId="0" fontId="1" fillId="0" borderId="0" xfId="0" applyFont="1" applyFill="1" applyBorder="1" applyAlignment="1">
      <alignment horizontal="center" vertical="center" wrapText="1"/>
    </xf>
    <xf numFmtId="0" fontId="12" fillId="0" borderId="4" xfId="0" applyFont="1" applyFill="1" applyBorder="1" applyAlignment="1">
      <alignment horizontal="center" vertical="center" wrapText="1"/>
    </xf>
    <xf numFmtId="0" fontId="1" fillId="0" borderId="4" xfId="0" applyFont="1" applyFill="1" applyBorder="1" applyAlignment="1">
      <alignment horizontal="center" vertical="center" wrapText="1"/>
    </xf>
    <xf numFmtId="0" fontId="2" fillId="0" borderId="0" xfId="0" applyFont="1" applyFill="1" applyBorder="1" applyAlignment="1">
      <alignment vertical="center"/>
    </xf>
    <xf numFmtId="0" fontId="8" fillId="0" borderId="3" xfId="0" applyFont="1" applyFill="1" applyBorder="1" applyAlignment="1">
      <alignment horizontal="center" vertical="center"/>
    </xf>
    <xf numFmtId="0" fontId="13" fillId="0" borderId="0" xfId="0" applyFont="1" applyBorder="1" applyAlignment="1">
      <alignment horizontal="center" vertical="center"/>
    </xf>
    <xf numFmtId="0" fontId="14" fillId="0" borderId="0" xfId="0" applyFont="1" applyFill="1" applyBorder="1" applyAlignment="1">
      <alignment horizontal="center" vertical="top"/>
    </xf>
    <xf numFmtId="0" fontId="1" fillId="0" borderId="4" xfId="0" applyFont="1" applyFill="1" applyBorder="1" applyAlignment="1">
      <alignment horizontal="center" vertical="center"/>
    </xf>
    <xf numFmtId="0" fontId="9" fillId="0" borderId="3" xfId="0" applyFont="1" applyFill="1" applyBorder="1" applyAlignment="1">
      <alignment horizontal="center" vertical="center" wrapText="1"/>
    </xf>
    <xf numFmtId="0" fontId="8" fillId="0" borderId="8" xfId="0" applyNumberFormat="1" applyFont="1" applyFill="1" applyBorder="1" applyAlignment="1">
      <alignment horizontal="center" vertical="center" wrapText="1"/>
    </xf>
    <xf numFmtId="0" fontId="3" fillId="0" borderId="0" xfId="0" applyFont="1" applyFill="1" applyBorder="1" applyAlignment="1">
      <alignment horizontal="center" vertical="center" wrapText="1"/>
    </xf>
    <xf numFmtId="0" fontId="10" fillId="0" borderId="5" xfId="0" applyFont="1" applyFill="1" applyBorder="1" applyAlignment="1" applyProtection="1">
      <alignment horizontal="left" vertical="center" wrapText="1"/>
    </xf>
    <xf numFmtId="5" fontId="6" fillId="0" borderId="7" xfId="0" applyNumberFormat="1" applyFont="1" applyFill="1" applyBorder="1" applyAlignment="1">
      <alignment horizontal="center" vertical="center" wrapText="1"/>
    </xf>
    <xf numFmtId="5" fontId="6" fillId="0" borderId="8" xfId="0" applyNumberFormat="1" applyFont="1" applyFill="1" applyBorder="1" applyAlignment="1">
      <alignment horizontal="center" vertical="center" wrapText="1"/>
    </xf>
    <xf numFmtId="0" fontId="15" fillId="0" borderId="0" xfId="0" applyFont="1" applyAlignment="1">
      <alignment horizontal="center" vertical="center"/>
    </xf>
    <xf numFmtId="0" fontId="16" fillId="0" borderId="0" xfId="0" applyFont="1" applyAlignment="1">
      <alignment horizontal="center" vertical="center"/>
    </xf>
    <xf numFmtId="0" fontId="14" fillId="0" borderId="0" xfId="0" applyFont="1" applyFill="1" applyAlignment="1">
      <alignment horizontal="center" vertical="top"/>
    </xf>
    <xf numFmtId="0" fontId="0" fillId="0" borderId="0" xfId="0" applyAlignment="1">
      <alignment horizontal="center" vertical="center"/>
    </xf>
    <xf numFmtId="178" fontId="0" fillId="0" borderId="0" xfId="0" applyNumberFormat="1" applyAlignment="1">
      <alignment horizontal="center" vertical="center"/>
    </xf>
    <xf numFmtId="179" fontId="17" fillId="0" borderId="0" xfId="0" applyNumberFormat="1" applyFont="1" applyFill="1" applyAlignment="1">
      <alignment horizontal="center" vertical="center"/>
    </xf>
    <xf numFmtId="178" fontId="17" fillId="0" borderId="0" xfId="0" applyNumberFormat="1" applyFont="1" applyFill="1" applyAlignment="1">
      <alignment horizontal="center" vertical="center"/>
    </xf>
    <xf numFmtId="0" fontId="15" fillId="0" borderId="1" xfId="0" applyFont="1" applyBorder="1" applyAlignment="1">
      <alignment horizontal="center" vertical="center"/>
    </xf>
    <xf numFmtId="0" fontId="15" fillId="0" borderId="2" xfId="0" applyFont="1" applyBorder="1" applyAlignment="1">
      <alignment horizontal="center" vertical="center"/>
    </xf>
    <xf numFmtId="0" fontId="15" fillId="0" borderId="7" xfId="0" applyFont="1" applyBorder="1" applyAlignment="1">
      <alignment horizontal="center" vertical="center"/>
    </xf>
    <xf numFmtId="178" fontId="15" fillId="0" borderId="0" xfId="0" applyNumberFormat="1" applyFont="1" applyAlignment="1">
      <alignment horizontal="center" vertical="center"/>
    </xf>
    <xf numFmtId="0" fontId="16" fillId="0" borderId="3" xfId="0" applyFont="1" applyBorder="1" applyAlignment="1">
      <alignment horizontal="center" vertical="center"/>
    </xf>
    <xf numFmtId="0" fontId="16" fillId="0" borderId="4" xfId="0" applyFont="1" applyBorder="1" applyAlignment="1">
      <alignment horizontal="center" vertical="center"/>
    </xf>
    <xf numFmtId="178" fontId="16" fillId="0" borderId="4" xfId="0" applyNumberFormat="1" applyFont="1" applyBorder="1" applyAlignment="1">
      <alignment horizontal="center" vertical="center"/>
    </xf>
    <xf numFmtId="0" fontId="16" fillId="0" borderId="8" xfId="0" applyFont="1" applyBorder="1" applyAlignment="1">
      <alignment horizontal="center" vertical="center"/>
    </xf>
    <xf numFmtId="178" fontId="16" fillId="0" borderId="0" xfId="0" applyNumberFormat="1" applyFont="1" applyAlignment="1">
      <alignment horizontal="center" vertical="center"/>
    </xf>
    <xf numFmtId="178" fontId="15" fillId="0" borderId="4" xfId="0" applyNumberFormat="1" applyFont="1" applyBorder="1" applyAlignment="1">
      <alignment horizontal="center" vertical="center"/>
    </xf>
    <xf numFmtId="0" fontId="15" fillId="0" borderId="8" xfId="0" applyFont="1" applyBorder="1" applyAlignment="1">
      <alignment horizontal="center" vertical="center"/>
    </xf>
    <xf numFmtId="0" fontId="10" fillId="0" borderId="5" xfId="0" applyFont="1" applyFill="1" applyBorder="1" applyAlignment="1" applyProtection="1">
      <alignment horizontal="left" vertical="top" wrapText="1"/>
    </xf>
    <xf numFmtId="0" fontId="10" fillId="0" borderId="6" xfId="0" applyFont="1" applyFill="1" applyBorder="1" applyAlignment="1" applyProtection="1">
      <alignment horizontal="left" vertical="top" wrapText="1"/>
    </xf>
    <xf numFmtId="0" fontId="10" fillId="0" borderId="9" xfId="0" applyFont="1" applyFill="1" applyBorder="1" applyAlignment="1" applyProtection="1">
      <alignment horizontal="left" vertical="top" wrapText="1"/>
    </xf>
    <xf numFmtId="178" fontId="14" fillId="0" borderId="0" xfId="0" applyNumberFormat="1" applyFont="1" applyFill="1" applyAlignment="1">
      <alignment horizontal="center" vertical="top"/>
    </xf>
  </cellXfs>
  <cellStyles count="54">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常规 6" xfId="13"/>
    <cellStyle name="注释" xfId="14" builtinId="10"/>
    <cellStyle name="60% - 强调文字颜色 2" xfId="15" builtinId="36"/>
    <cellStyle name="标题 4" xfId="16" builtinId="19"/>
    <cellStyle name="警告文本" xfId="17" builtinId="11"/>
    <cellStyle name="标题" xfId="18" builtinId="15"/>
    <cellStyle name="解释性文本" xfId="19" builtinId="53"/>
    <cellStyle name="标题 1" xfId="20" builtinId="16"/>
    <cellStyle name="标题 2" xfId="21" builtinId="17"/>
    <cellStyle name="60% - 强调文字颜色 1" xfId="22" builtinId="32"/>
    <cellStyle name="标题 3" xfId="23" builtinId="18"/>
    <cellStyle name="60% - 强调文字颜色 4" xfId="24" builtinId="44"/>
    <cellStyle name="输出" xfId="25" builtinId="21"/>
    <cellStyle name="计算" xfId="26" builtinId="22"/>
    <cellStyle name="检查单元格" xfId="27" builtinId="23"/>
    <cellStyle name="20% - 强调文字颜色 6" xfId="28" builtinId="50"/>
    <cellStyle name="强调文字颜色 2" xfId="29" builtinId="33"/>
    <cellStyle name="链接单元格" xfId="30" builtinId="24"/>
    <cellStyle name="汇总" xfId="31" builtinId="25"/>
    <cellStyle name="好" xfId="32" builtinId="26"/>
    <cellStyle name="适中" xfId="33" builtinId="28"/>
    <cellStyle name="20% - 强调文字颜色 5" xfId="34" builtinId="46"/>
    <cellStyle name="强调文字颜色 1" xfId="35" builtinId="29"/>
    <cellStyle name="20% - 强调文字颜色 1" xfId="36" builtinId="30"/>
    <cellStyle name="40% - 强调文字颜色 1" xfId="37" builtinId="31"/>
    <cellStyle name="20% - 强调文字颜色 2" xfId="38" builtinId="34"/>
    <cellStyle name="40% - 强调文字颜色 2" xfId="39" builtinId="35"/>
    <cellStyle name="强调文字颜色 3" xfId="40" builtinId="37"/>
    <cellStyle name="强调文字颜色 4" xfId="41" builtinId="41"/>
    <cellStyle name="20% - 强调文字颜色 4" xfId="42" builtinId="42"/>
    <cellStyle name="常规_10_2 2" xfId="43"/>
    <cellStyle name="40% - 强调文字颜色 4" xfId="44" builtinId="43"/>
    <cellStyle name="强调文字颜色 5" xfId="45" builtinId="45"/>
    <cellStyle name="40% - 强调文字颜色 5" xfId="46" builtinId="47"/>
    <cellStyle name="60% - 强调文字颜色 5" xfId="47" builtinId="48"/>
    <cellStyle name="强调文字颜色 6" xfId="48" builtinId="49"/>
    <cellStyle name="40% - 强调文字颜色 6" xfId="49" builtinId="51"/>
    <cellStyle name="60% - 强调文字颜色 6" xfId="50" builtinId="52"/>
    <cellStyle name="Normal" xfId="51"/>
    <cellStyle name="常规 2" xfId="52"/>
    <cellStyle name="常规 7" xfId="53"/>
  </cellStyles>
  <tableStyles count="0" defaultTableStyle="TableStyleMedium2" defaultPivotStyle="PivotStyleLight16"/>
  <colors>
    <mruColors>
      <color rgb="000070C0"/>
      <color rgb="00FF0000"/>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7" Type="http://schemas.openxmlformats.org/officeDocument/2006/relationships/sharedStrings" Target="sharedStrings.xml"/><Relationship Id="rId26" Type="http://schemas.openxmlformats.org/officeDocument/2006/relationships/styles" Target="styles.xml"/><Relationship Id="rId25" Type="http://schemas.openxmlformats.org/officeDocument/2006/relationships/theme" Target="theme/theme1.xml"/><Relationship Id="rId24" Type="http://schemas.openxmlformats.org/officeDocument/2006/relationships/externalLink" Target="externalLinks/externalLink15.xml"/><Relationship Id="rId23" Type="http://schemas.openxmlformats.org/officeDocument/2006/relationships/externalLink" Target="externalLinks/externalLink14.xml"/><Relationship Id="rId22" Type="http://schemas.openxmlformats.org/officeDocument/2006/relationships/externalLink" Target="externalLinks/externalLink13.xml"/><Relationship Id="rId21" Type="http://schemas.openxmlformats.org/officeDocument/2006/relationships/externalLink" Target="externalLinks/externalLink12.xml"/><Relationship Id="rId20" Type="http://schemas.openxmlformats.org/officeDocument/2006/relationships/externalLink" Target="externalLinks/externalLink11.xml"/><Relationship Id="rId2" Type="http://schemas.openxmlformats.org/officeDocument/2006/relationships/worksheet" Target="worksheets/sheet2.xml"/><Relationship Id="rId19" Type="http://schemas.openxmlformats.org/officeDocument/2006/relationships/externalLink" Target="externalLinks/externalLink10.xml"/><Relationship Id="rId18" Type="http://schemas.openxmlformats.org/officeDocument/2006/relationships/externalLink" Target="externalLinks/externalLink9.xml"/><Relationship Id="rId17" Type="http://schemas.openxmlformats.org/officeDocument/2006/relationships/externalLink" Target="externalLinks/externalLink8.xml"/><Relationship Id="rId16" Type="http://schemas.openxmlformats.org/officeDocument/2006/relationships/externalLink" Target="externalLinks/externalLink7.xml"/><Relationship Id="rId15" Type="http://schemas.openxmlformats.org/officeDocument/2006/relationships/externalLink" Target="externalLinks/externalLink6.xml"/><Relationship Id="rId14" Type="http://schemas.openxmlformats.org/officeDocument/2006/relationships/externalLink" Target="externalLinks/externalLink5.xml"/><Relationship Id="rId13" Type="http://schemas.openxmlformats.org/officeDocument/2006/relationships/externalLink" Target="externalLinks/externalLink4.xml"/><Relationship Id="rId12" Type="http://schemas.openxmlformats.org/officeDocument/2006/relationships/externalLink" Target="externalLinks/externalLink3.xml"/><Relationship Id="rId11" Type="http://schemas.openxmlformats.org/officeDocument/2006/relationships/externalLink" Target="externalLinks/externalLink2.xml"/><Relationship Id="rId10" Type="http://schemas.openxmlformats.org/officeDocument/2006/relationships/externalLink" Target="externalLinks/externalLink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wdp"/><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 Type="http://schemas.openxmlformats.org/officeDocument/2006/relationships/image" Target="../media/image32.png"/><Relationship Id="rId8" Type="http://schemas.openxmlformats.org/officeDocument/2006/relationships/image" Target="../media/image31.png"/><Relationship Id="rId7" Type="http://schemas.openxmlformats.org/officeDocument/2006/relationships/image" Target="../media/image30.png"/><Relationship Id="rId6" Type="http://schemas.openxmlformats.org/officeDocument/2006/relationships/image" Target="../media/image29.png"/><Relationship Id="rId5" Type="http://schemas.openxmlformats.org/officeDocument/2006/relationships/image" Target="../media/image28.png"/><Relationship Id="rId4" Type="http://schemas.openxmlformats.org/officeDocument/2006/relationships/image" Target="../media/image27.png"/><Relationship Id="rId3" Type="http://schemas.openxmlformats.org/officeDocument/2006/relationships/image" Target="../media/image26.png"/><Relationship Id="rId2" Type="http://schemas.openxmlformats.org/officeDocument/2006/relationships/image" Target="../media/image25.jpeg"/><Relationship Id="rId15" Type="http://schemas.openxmlformats.org/officeDocument/2006/relationships/image" Target="../media/image38.png"/><Relationship Id="rId14" Type="http://schemas.openxmlformats.org/officeDocument/2006/relationships/image" Target="../media/image37.png"/><Relationship Id="rId13" Type="http://schemas.openxmlformats.org/officeDocument/2006/relationships/image" Target="../media/image36.png"/><Relationship Id="rId12" Type="http://schemas.openxmlformats.org/officeDocument/2006/relationships/image" Target="../media/image35.png"/><Relationship Id="rId11" Type="http://schemas.openxmlformats.org/officeDocument/2006/relationships/image" Target="../media/image34.png"/><Relationship Id="rId10" Type="http://schemas.openxmlformats.org/officeDocument/2006/relationships/image" Target="../media/image33.png"/><Relationship Id="rId1" Type="http://schemas.openxmlformats.org/officeDocument/2006/relationships/image" Target="../media/image24.png"/></Relationships>
</file>

<file path=xl/drawings/_rels/drawing3.xml.rels><?xml version="1.0" encoding="UTF-8" standalone="yes"?>
<Relationships xmlns="http://schemas.openxmlformats.org/package/2006/relationships"><Relationship Id="rId4" Type="http://schemas.openxmlformats.org/officeDocument/2006/relationships/image" Target="../media/image42.png"/><Relationship Id="rId3" Type="http://schemas.openxmlformats.org/officeDocument/2006/relationships/image" Target="../media/image41.png"/><Relationship Id="rId2" Type="http://schemas.openxmlformats.org/officeDocument/2006/relationships/image" Target="../media/image40.png"/><Relationship Id="rId1" Type="http://schemas.openxmlformats.org/officeDocument/2006/relationships/image" Target="../media/image39.png"/></Relationships>
</file>

<file path=xl/drawings/_rels/drawing4.xml.rels><?xml version="1.0" encoding="UTF-8" standalone="yes"?>
<Relationships xmlns="http://schemas.openxmlformats.org/package/2006/relationships"><Relationship Id="rId9" Type="http://schemas.openxmlformats.org/officeDocument/2006/relationships/image" Target="../media/image51.png"/><Relationship Id="rId8" Type="http://schemas.openxmlformats.org/officeDocument/2006/relationships/image" Target="../media/image50.png"/><Relationship Id="rId7" Type="http://schemas.openxmlformats.org/officeDocument/2006/relationships/image" Target="../media/image49.png"/><Relationship Id="rId6" Type="http://schemas.openxmlformats.org/officeDocument/2006/relationships/image" Target="../media/image48.jpeg"/><Relationship Id="rId5" Type="http://schemas.openxmlformats.org/officeDocument/2006/relationships/image" Target="../media/image47.png"/><Relationship Id="rId4" Type="http://schemas.openxmlformats.org/officeDocument/2006/relationships/image" Target="../media/image46.png"/><Relationship Id="rId3" Type="http://schemas.openxmlformats.org/officeDocument/2006/relationships/image" Target="../media/image45.jpeg"/><Relationship Id="rId2" Type="http://schemas.openxmlformats.org/officeDocument/2006/relationships/image" Target="../media/image44.png"/><Relationship Id="rId10" Type="http://schemas.openxmlformats.org/officeDocument/2006/relationships/image" Target="../media/image52.png"/><Relationship Id="rId1" Type="http://schemas.openxmlformats.org/officeDocument/2006/relationships/image" Target="../media/image43.png"/></Relationships>
</file>

<file path=xl/drawings/_rels/drawing5.xml.rels><?xml version="1.0" encoding="UTF-8" standalone="yes"?>
<Relationships xmlns="http://schemas.openxmlformats.org/package/2006/relationships"><Relationship Id="rId6" Type="http://schemas.openxmlformats.org/officeDocument/2006/relationships/image" Target="../media/image58.jpeg"/><Relationship Id="rId5" Type="http://schemas.openxmlformats.org/officeDocument/2006/relationships/image" Target="../media/image57.png"/><Relationship Id="rId4" Type="http://schemas.openxmlformats.org/officeDocument/2006/relationships/image" Target="../media/image56.jpeg"/><Relationship Id="rId3" Type="http://schemas.openxmlformats.org/officeDocument/2006/relationships/image" Target="../media/image55.jpeg"/><Relationship Id="rId2" Type="http://schemas.openxmlformats.org/officeDocument/2006/relationships/image" Target="../media/image54.png"/><Relationship Id="rId1" Type="http://schemas.openxmlformats.org/officeDocument/2006/relationships/image" Target="../media/image53.png"/></Relationships>
</file>

<file path=xl/drawings/_rels/drawing6.xml.rels><?xml version="1.0" encoding="UTF-8" standalone="yes"?>
<Relationships xmlns="http://schemas.openxmlformats.org/package/2006/relationships"><Relationship Id="rId9" Type="http://schemas.openxmlformats.org/officeDocument/2006/relationships/image" Target="../media/image67.png"/><Relationship Id="rId8" Type="http://schemas.openxmlformats.org/officeDocument/2006/relationships/image" Target="../media/image66.png"/><Relationship Id="rId7" Type="http://schemas.openxmlformats.org/officeDocument/2006/relationships/image" Target="../media/image65.png"/><Relationship Id="rId6" Type="http://schemas.openxmlformats.org/officeDocument/2006/relationships/image" Target="../media/image64.png"/><Relationship Id="rId5" Type="http://schemas.openxmlformats.org/officeDocument/2006/relationships/image" Target="../media/image63.png"/><Relationship Id="rId4" Type="http://schemas.openxmlformats.org/officeDocument/2006/relationships/image" Target="../media/image62.png"/><Relationship Id="rId3" Type="http://schemas.openxmlformats.org/officeDocument/2006/relationships/image" Target="../media/image61.png"/><Relationship Id="rId2" Type="http://schemas.openxmlformats.org/officeDocument/2006/relationships/image" Target="../media/image60.png"/><Relationship Id="rId11" Type="http://schemas.openxmlformats.org/officeDocument/2006/relationships/image" Target="../media/image69.png"/><Relationship Id="rId10" Type="http://schemas.openxmlformats.org/officeDocument/2006/relationships/image" Target="../media/image68.wdp"/><Relationship Id="rId1" Type="http://schemas.openxmlformats.org/officeDocument/2006/relationships/image" Target="../media/image59.png"/></Relationships>
</file>

<file path=xl/drawings/_rels/drawing7.xml.rels><?xml version="1.0" encoding="UTF-8" standalone="yes"?>
<Relationships xmlns="http://schemas.openxmlformats.org/package/2006/relationships"><Relationship Id="rId9" Type="http://schemas.openxmlformats.org/officeDocument/2006/relationships/image" Target="../media/image78.jpeg"/><Relationship Id="rId8" Type="http://schemas.openxmlformats.org/officeDocument/2006/relationships/image" Target="../media/image77.png"/><Relationship Id="rId7" Type="http://schemas.openxmlformats.org/officeDocument/2006/relationships/image" Target="../media/image76.png"/><Relationship Id="rId6" Type="http://schemas.openxmlformats.org/officeDocument/2006/relationships/image" Target="../media/image75.png"/><Relationship Id="rId5" Type="http://schemas.openxmlformats.org/officeDocument/2006/relationships/image" Target="../media/image74.png"/><Relationship Id="rId44" Type="http://schemas.openxmlformats.org/officeDocument/2006/relationships/image" Target="../media/image113.png"/><Relationship Id="rId43" Type="http://schemas.openxmlformats.org/officeDocument/2006/relationships/image" Target="../media/image112.png"/><Relationship Id="rId42" Type="http://schemas.openxmlformats.org/officeDocument/2006/relationships/image" Target="../media/image111.png"/><Relationship Id="rId41" Type="http://schemas.openxmlformats.org/officeDocument/2006/relationships/image" Target="../media/image110.png"/><Relationship Id="rId40" Type="http://schemas.openxmlformats.org/officeDocument/2006/relationships/image" Target="../media/image109.png"/><Relationship Id="rId4" Type="http://schemas.openxmlformats.org/officeDocument/2006/relationships/image" Target="../media/image73.jpeg"/><Relationship Id="rId39" Type="http://schemas.openxmlformats.org/officeDocument/2006/relationships/image" Target="../media/image108.png"/><Relationship Id="rId38" Type="http://schemas.openxmlformats.org/officeDocument/2006/relationships/image" Target="../media/image107.png"/><Relationship Id="rId37" Type="http://schemas.openxmlformats.org/officeDocument/2006/relationships/image" Target="../media/image106.jpeg"/><Relationship Id="rId36" Type="http://schemas.openxmlformats.org/officeDocument/2006/relationships/image" Target="../media/image105.jpeg"/><Relationship Id="rId35" Type="http://schemas.openxmlformats.org/officeDocument/2006/relationships/image" Target="../media/image104.png"/><Relationship Id="rId34" Type="http://schemas.openxmlformats.org/officeDocument/2006/relationships/image" Target="../media/image103.png"/><Relationship Id="rId33" Type="http://schemas.openxmlformats.org/officeDocument/2006/relationships/image" Target="../media/image102.jpeg"/><Relationship Id="rId32" Type="http://schemas.openxmlformats.org/officeDocument/2006/relationships/image" Target="../media/image101.jpeg"/><Relationship Id="rId31" Type="http://schemas.openxmlformats.org/officeDocument/2006/relationships/image" Target="../media/image100.jpeg"/><Relationship Id="rId30" Type="http://schemas.openxmlformats.org/officeDocument/2006/relationships/image" Target="../media/image99.png"/><Relationship Id="rId3" Type="http://schemas.openxmlformats.org/officeDocument/2006/relationships/image" Target="../media/image72.png"/><Relationship Id="rId29" Type="http://schemas.openxmlformats.org/officeDocument/2006/relationships/image" Target="../media/image98.jpeg"/><Relationship Id="rId28" Type="http://schemas.openxmlformats.org/officeDocument/2006/relationships/image" Target="../media/image97.png"/><Relationship Id="rId27" Type="http://schemas.openxmlformats.org/officeDocument/2006/relationships/image" Target="../media/image96.png"/><Relationship Id="rId26" Type="http://schemas.openxmlformats.org/officeDocument/2006/relationships/image" Target="../media/image95.jpeg"/><Relationship Id="rId25" Type="http://schemas.openxmlformats.org/officeDocument/2006/relationships/image" Target="../media/image94.jpeg"/><Relationship Id="rId24" Type="http://schemas.openxmlformats.org/officeDocument/2006/relationships/image" Target="../media/image93.png"/><Relationship Id="rId23" Type="http://schemas.openxmlformats.org/officeDocument/2006/relationships/image" Target="../media/image92.png"/><Relationship Id="rId22" Type="http://schemas.openxmlformats.org/officeDocument/2006/relationships/image" Target="../media/image91.jpeg"/><Relationship Id="rId21" Type="http://schemas.openxmlformats.org/officeDocument/2006/relationships/image" Target="../media/image90.jpeg"/><Relationship Id="rId20" Type="http://schemas.openxmlformats.org/officeDocument/2006/relationships/image" Target="../media/image89.jpeg"/><Relationship Id="rId2" Type="http://schemas.openxmlformats.org/officeDocument/2006/relationships/image" Target="../media/image71.png"/><Relationship Id="rId19" Type="http://schemas.openxmlformats.org/officeDocument/2006/relationships/image" Target="../media/image88.jpeg"/><Relationship Id="rId18" Type="http://schemas.openxmlformats.org/officeDocument/2006/relationships/image" Target="../media/image87.jpeg"/><Relationship Id="rId17" Type="http://schemas.openxmlformats.org/officeDocument/2006/relationships/image" Target="../media/image86.jpeg"/><Relationship Id="rId16" Type="http://schemas.openxmlformats.org/officeDocument/2006/relationships/image" Target="../media/image85.png"/><Relationship Id="rId15" Type="http://schemas.openxmlformats.org/officeDocument/2006/relationships/image" Target="../media/image84.png"/><Relationship Id="rId14" Type="http://schemas.openxmlformats.org/officeDocument/2006/relationships/image" Target="../media/image83.jpeg"/><Relationship Id="rId13" Type="http://schemas.openxmlformats.org/officeDocument/2006/relationships/image" Target="../media/image82.png"/><Relationship Id="rId12" Type="http://schemas.openxmlformats.org/officeDocument/2006/relationships/image" Target="../media/image81.jpeg"/><Relationship Id="rId11" Type="http://schemas.openxmlformats.org/officeDocument/2006/relationships/image" Target="../media/image80.png"/><Relationship Id="rId10" Type="http://schemas.openxmlformats.org/officeDocument/2006/relationships/image" Target="../media/image79.png"/><Relationship Id="rId1" Type="http://schemas.openxmlformats.org/officeDocument/2006/relationships/image" Target="../media/image70.png"/></Relationships>
</file>

<file path=xl/drawings/_rels/drawing8.xml.rels><?xml version="1.0" encoding="UTF-8" standalone="yes"?>
<Relationships xmlns="http://schemas.openxmlformats.org/package/2006/relationships"><Relationship Id="rId5" Type="http://schemas.openxmlformats.org/officeDocument/2006/relationships/image" Target="../media/image118.png"/><Relationship Id="rId4" Type="http://schemas.openxmlformats.org/officeDocument/2006/relationships/image" Target="../media/image117.png"/><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23</xdr:row>
      <xdr:rowOff>0</xdr:rowOff>
    </xdr:from>
    <xdr:to>
      <xdr:col>3</xdr:col>
      <xdr:colOff>876300</xdr:colOff>
      <xdr:row>24</xdr:row>
      <xdr:rowOff>445770</xdr:rowOff>
    </xdr:to>
    <xdr:sp>
      <xdr:nvSpPr>
        <xdr:cNvPr id="2" name="图片 1" descr="rId54"/>
        <xdr:cNvSpPr>
          <a:spLocks noChangeAspect="1"/>
        </xdr:cNvSpPr>
      </xdr:nvSpPr>
      <xdr:spPr>
        <a:xfrm>
          <a:off x="1320800" y="21012150"/>
          <a:ext cx="876300" cy="750570"/>
        </a:xfrm>
        <a:prstGeom prst="rect">
          <a:avLst/>
        </a:prstGeom>
        <a:noFill/>
        <a:ln w="9525">
          <a:noFill/>
        </a:ln>
      </xdr:spPr>
    </xdr:sp>
    <xdr:clientData/>
  </xdr:twoCellAnchor>
  <xdr:twoCellAnchor editAs="oneCell">
    <xdr:from>
      <xdr:col>3</xdr:col>
      <xdr:colOff>41414</xdr:colOff>
      <xdr:row>4</xdr:row>
      <xdr:rowOff>273326</xdr:rowOff>
    </xdr:from>
    <xdr:to>
      <xdr:col>4</xdr:col>
      <xdr:colOff>0</xdr:colOff>
      <xdr:row>4</xdr:row>
      <xdr:rowOff>720366</xdr:rowOff>
    </xdr:to>
    <xdr:pic>
      <xdr:nvPicPr>
        <xdr:cNvPr id="5" name="图片 4"/>
        <xdr:cNvPicPr>
          <a:picLocks noChangeAspect="1"/>
        </xdr:cNvPicPr>
      </xdr:nvPicPr>
      <xdr:blipFill>
        <a:blip r:embed="rId1"/>
        <a:stretch>
          <a:fillRect/>
        </a:stretch>
      </xdr:blipFill>
      <xdr:spPr>
        <a:xfrm>
          <a:off x="1362075" y="1957070"/>
          <a:ext cx="1673225" cy="447040"/>
        </a:xfrm>
        <a:prstGeom prst="rect">
          <a:avLst/>
        </a:prstGeom>
      </xdr:spPr>
    </xdr:pic>
    <xdr:clientData/>
  </xdr:twoCellAnchor>
  <xdr:twoCellAnchor editAs="oneCell">
    <xdr:from>
      <xdr:col>3</xdr:col>
      <xdr:colOff>91109</xdr:colOff>
      <xdr:row>5</xdr:row>
      <xdr:rowOff>223631</xdr:rowOff>
    </xdr:from>
    <xdr:to>
      <xdr:col>4</xdr:col>
      <xdr:colOff>0</xdr:colOff>
      <xdr:row>5</xdr:row>
      <xdr:rowOff>836406</xdr:rowOff>
    </xdr:to>
    <xdr:pic>
      <xdr:nvPicPr>
        <xdr:cNvPr id="6" name="图片 5"/>
        <xdr:cNvPicPr>
          <a:picLocks noChangeAspect="1"/>
        </xdr:cNvPicPr>
      </xdr:nvPicPr>
      <xdr:blipFill>
        <a:blip r:embed="rId2"/>
        <a:stretch>
          <a:fillRect/>
        </a:stretch>
      </xdr:blipFill>
      <xdr:spPr>
        <a:xfrm>
          <a:off x="1411605" y="2924810"/>
          <a:ext cx="1623695" cy="612775"/>
        </a:xfrm>
        <a:prstGeom prst="rect">
          <a:avLst/>
        </a:prstGeom>
      </xdr:spPr>
    </xdr:pic>
    <xdr:clientData/>
  </xdr:twoCellAnchor>
  <xdr:twoCellAnchor editAs="oneCell">
    <xdr:from>
      <xdr:col>3</xdr:col>
      <xdr:colOff>356151</xdr:colOff>
      <xdr:row>7</xdr:row>
      <xdr:rowOff>104772</xdr:rowOff>
    </xdr:from>
    <xdr:to>
      <xdr:col>3</xdr:col>
      <xdr:colOff>1578526</xdr:colOff>
      <xdr:row>7</xdr:row>
      <xdr:rowOff>926462</xdr:rowOff>
    </xdr:to>
    <xdr:pic>
      <xdr:nvPicPr>
        <xdr:cNvPr id="7" name="图片 6"/>
        <xdr:cNvPicPr>
          <a:picLocks noChangeAspect="1"/>
        </xdr:cNvPicPr>
      </xdr:nvPicPr>
      <xdr:blipFill>
        <a:blip r:embed="rId3"/>
        <a:stretch>
          <a:fillRect/>
        </a:stretch>
      </xdr:blipFill>
      <xdr:spPr>
        <a:xfrm>
          <a:off x="1676400" y="4839970"/>
          <a:ext cx="1222375" cy="821690"/>
        </a:xfrm>
        <a:prstGeom prst="rect">
          <a:avLst/>
        </a:prstGeom>
      </xdr:spPr>
    </xdr:pic>
    <xdr:clientData/>
  </xdr:twoCellAnchor>
  <xdr:twoCellAnchor editAs="oneCell">
    <xdr:from>
      <xdr:col>3</xdr:col>
      <xdr:colOff>372110</xdr:colOff>
      <xdr:row>9</xdr:row>
      <xdr:rowOff>1007745</xdr:rowOff>
    </xdr:from>
    <xdr:to>
      <xdr:col>3</xdr:col>
      <xdr:colOff>1200785</xdr:colOff>
      <xdr:row>11</xdr:row>
      <xdr:rowOff>100965</xdr:rowOff>
    </xdr:to>
    <xdr:pic>
      <xdr:nvPicPr>
        <xdr:cNvPr id="8" name="图片 7"/>
        <xdr:cNvPicPr>
          <a:picLocks noChangeAspect="1"/>
        </xdr:cNvPicPr>
      </xdr:nvPicPr>
      <xdr:blipFill>
        <a:blip r:embed="rId4" cstate="print">
          <a:extLst>
            <a:ext uri="{28A0092B-C50C-407E-A947-70E740481C1C}">
              <a14:useLocalDpi xmlns:a14="http://schemas.microsoft.com/office/drawing/2010/main" val="0"/>
            </a:ext>
          </a:extLst>
        </a:blip>
        <a:stretch>
          <a:fillRect/>
        </a:stretch>
      </xdr:blipFill>
      <xdr:spPr>
        <a:xfrm>
          <a:off x="1692910" y="7778115"/>
          <a:ext cx="828675" cy="1127760"/>
        </a:xfrm>
        <a:prstGeom prst="rect">
          <a:avLst/>
        </a:prstGeom>
      </xdr:spPr>
    </xdr:pic>
    <xdr:clientData/>
  </xdr:twoCellAnchor>
  <xdr:twoCellAnchor>
    <xdr:from>
      <xdr:col>3</xdr:col>
      <xdr:colOff>107993</xdr:colOff>
      <xdr:row>13</xdr:row>
      <xdr:rowOff>99389</xdr:rowOff>
    </xdr:from>
    <xdr:to>
      <xdr:col>3</xdr:col>
      <xdr:colOff>1834338</xdr:colOff>
      <xdr:row>14</xdr:row>
      <xdr:rowOff>24848</xdr:rowOff>
    </xdr:to>
    <xdr:grpSp>
      <xdr:nvGrpSpPr>
        <xdr:cNvPr id="9" name="组合 8"/>
        <xdr:cNvGrpSpPr/>
      </xdr:nvGrpSpPr>
      <xdr:grpSpPr>
        <a:xfrm>
          <a:off x="1428750" y="10938510"/>
          <a:ext cx="1606550" cy="942975"/>
          <a:chOff x="3012955" y="3406658"/>
          <a:chExt cx="5204052" cy="2821374"/>
        </a:xfrm>
      </xdr:grpSpPr>
      <xdr:pic>
        <xdr:nvPicPr>
          <xdr:cNvPr id="10" name="图片 9"/>
          <xdr:cNvPicPr>
            <a:picLocks noChangeAspect="1"/>
          </xdr:cNvPicPr>
        </xdr:nvPicPr>
        <xdr:blipFill>
          <a:blip r:embed="rId5" cstate="print">
            <a:extLst>
              <a:ext uri="{BEBA8EAE-BF5A-486C-A8C5-ECC9F3942E4B}">
                <a14:imgProps xmlns:a14="http://schemas.microsoft.com/office/drawing/2010/main">
                  <a14:imgLayer r:embed="rId6">
                    <a14:imgEffect>
                      <a14:brightnessContrast bright="20000"/>
                    </a14:imgEffect>
                  </a14:imgLayer>
                </a14:imgProps>
              </a:ext>
              <a:ext uri="{28A0092B-C50C-407E-A947-70E740481C1C}">
                <a14:useLocalDpi xmlns:a14="http://schemas.microsoft.com/office/drawing/2010/main" val="0"/>
              </a:ext>
            </a:extLst>
          </a:blip>
          <a:srcRect l="11116" t="22419" r="14705" b="4251"/>
          <a:stretch>
            <a:fillRect/>
          </a:stretch>
        </xdr:blipFill>
        <xdr:spPr>
          <a:xfrm>
            <a:off x="3127309" y="3406658"/>
            <a:ext cx="5089698" cy="2782500"/>
          </a:xfrm>
          <a:prstGeom prst="rect">
            <a:avLst/>
          </a:prstGeom>
        </xdr:spPr>
      </xdr:pic>
      <xdr:pic>
        <xdr:nvPicPr>
          <xdr:cNvPr id="11" name="图片 10"/>
          <xdr:cNvPicPr>
            <a:picLocks noChangeAspect="1"/>
          </xdr:cNvPicPr>
        </xdr:nvPicPr>
        <xdr:blipFill>
          <a:blip r:embed="rId7" cstate="print">
            <a:extLst>
              <a:ext uri="{28A0092B-C50C-407E-A947-70E740481C1C}">
                <a14:useLocalDpi xmlns:a14="http://schemas.microsoft.com/office/drawing/2010/main" val="0"/>
              </a:ext>
            </a:extLst>
          </a:blip>
          <a:stretch>
            <a:fillRect/>
          </a:stretch>
        </xdr:blipFill>
        <xdr:spPr>
          <a:xfrm>
            <a:off x="3012955" y="3800852"/>
            <a:ext cx="5204051" cy="2427180"/>
          </a:xfrm>
          <a:prstGeom prst="rect">
            <a:avLst/>
          </a:prstGeom>
        </xdr:spPr>
      </xdr:pic>
    </xdr:grpSp>
    <xdr:clientData/>
  </xdr:twoCellAnchor>
  <xdr:twoCellAnchor editAs="oneCell">
    <xdr:from>
      <xdr:col>3</xdr:col>
      <xdr:colOff>347869</xdr:colOff>
      <xdr:row>14</xdr:row>
      <xdr:rowOff>58996</xdr:rowOff>
    </xdr:from>
    <xdr:to>
      <xdr:col>3</xdr:col>
      <xdr:colOff>1499759</xdr:colOff>
      <xdr:row>14</xdr:row>
      <xdr:rowOff>953076</xdr:rowOff>
    </xdr:to>
    <xdr:pic>
      <xdr:nvPicPr>
        <xdr:cNvPr id="12" name="图片 11"/>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flipH="1">
          <a:off x="1668145" y="11915140"/>
          <a:ext cx="1151890" cy="894080"/>
        </a:xfrm>
        <a:prstGeom prst="rect">
          <a:avLst/>
        </a:prstGeom>
      </xdr:spPr>
    </xdr:pic>
    <xdr:clientData/>
  </xdr:twoCellAnchor>
  <xdr:twoCellAnchor editAs="oneCell">
    <xdr:from>
      <xdr:col>3</xdr:col>
      <xdr:colOff>99390</xdr:colOff>
      <xdr:row>15</xdr:row>
      <xdr:rowOff>215348</xdr:rowOff>
    </xdr:from>
    <xdr:to>
      <xdr:col>4</xdr:col>
      <xdr:colOff>0</xdr:colOff>
      <xdr:row>15</xdr:row>
      <xdr:rowOff>736683</xdr:rowOff>
    </xdr:to>
    <xdr:pic>
      <xdr:nvPicPr>
        <xdr:cNvPr id="13" name="图片 12" descr="f9aeac271c4b4f73f0c2e7c33af942f8"/>
        <xdr:cNvPicPr>
          <a:picLocks noChangeAspect="1"/>
        </xdr:cNvPicPr>
      </xdr:nvPicPr>
      <xdr:blipFill>
        <a:blip r:embed="rId9">
          <a:lum bright="6000"/>
        </a:blip>
        <a:stretch>
          <a:fillRect/>
        </a:stretch>
      </xdr:blipFill>
      <xdr:spPr>
        <a:xfrm flipH="1">
          <a:off x="1419860" y="13089255"/>
          <a:ext cx="1615440" cy="521335"/>
        </a:xfrm>
        <a:prstGeom prst="rect">
          <a:avLst/>
        </a:prstGeom>
      </xdr:spPr>
    </xdr:pic>
    <xdr:clientData/>
  </xdr:twoCellAnchor>
  <xdr:twoCellAnchor editAs="oneCell">
    <xdr:from>
      <xdr:col>3</xdr:col>
      <xdr:colOff>430626</xdr:colOff>
      <xdr:row>15</xdr:row>
      <xdr:rowOff>1010478</xdr:rowOff>
    </xdr:from>
    <xdr:to>
      <xdr:col>3</xdr:col>
      <xdr:colOff>1449166</xdr:colOff>
      <xdr:row>17</xdr:row>
      <xdr:rowOff>7813</xdr:rowOff>
    </xdr:to>
    <xdr:pic>
      <xdr:nvPicPr>
        <xdr:cNvPr id="14" name="Picture 8" descr="https://i.pinimg.com/564x/ec/f8/b7/ecf8b7c09df679f5e5eb16654925454b.jpg"/>
        <xdr:cNvPicPr>
          <a:picLocks noChangeAspect="1" noChangeArrowheads="1"/>
        </xdr:cNvPicPr>
      </xdr:nvPicPr>
      <xdr:blipFill>
        <a:blip r:embed="rId10"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1751330" y="13884275"/>
          <a:ext cx="1018540" cy="1031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298174</xdr:colOff>
      <xdr:row>17</xdr:row>
      <xdr:rowOff>106331</xdr:rowOff>
    </xdr:from>
    <xdr:to>
      <xdr:col>3</xdr:col>
      <xdr:colOff>1682474</xdr:colOff>
      <xdr:row>17</xdr:row>
      <xdr:rowOff>919131</xdr:rowOff>
    </xdr:to>
    <xdr:pic>
      <xdr:nvPicPr>
        <xdr:cNvPr id="15" name="图片 14"/>
        <xdr:cNvPicPr>
          <a:picLocks noChangeAspect="1"/>
        </xdr:cNvPicPr>
      </xdr:nvPicPr>
      <xdr:blipFill>
        <a:blip r:embed="rId11"/>
        <a:stretch>
          <a:fillRect/>
        </a:stretch>
      </xdr:blipFill>
      <xdr:spPr>
        <a:xfrm>
          <a:off x="1618615" y="15014575"/>
          <a:ext cx="1384300" cy="812800"/>
        </a:xfrm>
        <a:prstGeom prst="rect">
          <a:avLst/>
        </a:prstGeom>
      </xdr:spPr>
    </xdr:pic>
    <xdr:clientData/>
  </xdr:twoCellAnchor>
  <xdr:twoCellAnchor editAs="oneCell">
    <xdr:from>
      <xdr:col>3</xdr:col>
      <xdr:colOff>505239</xdr:colOff>
      <xdr:row>18</xdr:row>
      <xdr:rowOff>57978</xdr:rowOff>
    </xdr:from>
    <xdr:to>
      <xdr:col>3</xdr:col>
      <xdr:colOff>1421544</xdr:colOff>
      <xdr:row>18</xdr:row>
      <xdr:rowOff>974283</xdr:rowOff>
    </xdr:to>
    <xdr:pic>
      <xdr:nvPicPr>
        <xdr:cNvPr id="16" name="图片 15"/>
        <xdr:cNvPicPr>
          <a:picLocks noChangeAspect="1"/>
        </xdr:cNvPicPr>
      </xdr:nvPicPr>
      <xdr:blipFill>
        <a:blip r:embed="rId12"/>
        <a:stretch>
          <a:fillRect/>
        </a:stretch>
      </xdr:blipFill>
      <xdr:spPr>
        <a:xfrm>
          <a:off x="1825625" y="15983585"/>
          <a:ext cx="916305" cy="916305"/>
        </a:xfrm>
        <a:prstGeom prst="rect">
          <a:avLst/>
        </a:prstGeom>
      </xdr:spPr>
    </xdr:pic>
    <xdr:clientData/>
  </xdr:twoCellAnchor>
  <xdr:twoCellAnchor editAs="oneCell">
    <xdr:from>
      <xdr:col>3</xdr:col>
      <xdr:colOff>381000</xdr:colOff>
      <xdr:row>19</xdr:row>
      <xdr:rowOff>24847</xdr:rowOff>
    </xdr:from>
    <xdr:to>
      <xdr:col>3</xdr:col>
      <xdr:colOff>1407795</xdr:colOff>
      <xdr:row>19</xdr:row>
      <xdr:rowOff>983697</xdr:rowOff>
    </xdr:to>
    <xdr:pic>
      <xdr:nvPicPr>
        <xdr:cNvPr id="17" name="图片 16"/>
        <xdr:cNvPicPr>
          <a:picLocks noChangeAspect="1"/>
        </xdr:cNvPicPr>
      </xdr:nvPicPr>
      <xdr:blipFill>
        <a:blip r:embed="rId13"/>
        <a:stretch>
          <a:fillRect/>
        </a:stretch>
      </xdr:blipFill>
      <xdr:spPr>
        <a:xfrm>
          <a:off x="1701800" y="16967835"/>
          <a:ext cx="1026795" cy="958850"/>
        </a:xfrm>
        <a:prstGeom prst="rect">
          <a:avLst/>
        </a:prstGeom>
      </xdr:spPr>
    </xdr:pic>
    <xdr:clientData/>
  </xdr:twoCellAnchor>
  <xdr:twoCellAnchor editAs="oneCell">
    <xdr:from>
      <xdr:col>3</xdr:col>
      <xdr:colOff>157369</xdr:colOff>
      <xdr:row>20</xdr:row>
      <xdr:rowOff>91108</xdr:rowOff>
    </xdr:from>
    <xdr:to>
      <xdr:col>3</xdr:col>
      <xdr:colOff>1557544</xdr:colOff>
      <xdr:row>20</xdr:row>
      <xdr:rowOff>895018</xdr:rowOff>
    </xdr:to>
    <xdr:pic>
      <xdr:nvPicPr>
        <xdr:cNvPr id="18" name="图片 17"/>
        <xdr:cNvPicPr>
          <a:picLocks noChangeAspect="1"/>
        </xdr:cNvPicPr>
      </xdr:nvPicPr>
      <xdr:blipFill>
        <a:blip r:embed="rId14"/>
        <a:stretch>
          <a:fillRect/>
        </a:stretch>
      </xdr:blipFill>
      <xdr:spPr>
        <a:xfrm>
          <a:off x="1477645" y="18051145"/>
          <a:ext cx="1400175" cy="803910"/>
        </a:xfrm>
        <a:prstGeom prst="rect">
          <a:avLst/>
        </a:prstGeom>
      </xdr:spPr>
    </xdr:pic>
    <xdr:clientData/>
  </xdr:twoCellAnchor>
  <xdr:twoCellAnchor editAs="oneCell">
    <xdr:from>
      <xdr:col>3</xdr:col>
      <xdr:colOff>314739</xdr:colOff>
      <xdr:row>3</xdr:row>
      <xdr:rowOff>99392</xdr:rowOff>
    </xdr:from>
    <xdr:to>
      <xdr:col>3</xdr:col>
      <xdr:colOff>1598709</xdr:colOff>
      <xdr:row>3</xdr:row>
      <xdr:rowOff>978232</xdr:rowOff>
    </xdr:to>
    <xdr:pic>
      <xdr:nvPicPr>
        <xdr:cNvPr id="19" name="图片 18"/>
        <xdr:cNvPicPr>
          <a:picLocks noChangeAspect="1"/>
        </xdr:cNvPicPr>
      </xdr:nvPicPr>
      <xdr:blipFill>
        <a:blip r:embed="rId15"/>
        <a:stretch>
          <a:fillRect/>
        </a:stretch>
      </xdr:blipFill>
      <xdr:spPr>
        <a:xfrm>
          <a:off x="1635125" y="765810"/>
          <a:ext cx="1283970" cy="878840"/>
        </a:xfrm>
        <a:prstGeom prst="rect">
          <a:avLst/>
        </a:prstGeom>
      </xdr:spPr>
    </xdr:pic>
    <xdr:clientData/>
  </xdr:twoCellAnchor>
  <xdr:twoCellAnchor editAs="oneCell">
    <xdr:from>
      <xdr:col>3</xdr:col>
      <xdr:colOff>74544</xdr:colOff>
      <xdr:row>11</xdr:row>
      <xdr:rowOff>215349</xdr:rowOff>
    </xdr:from>
    <xdr:to>
      <xdr:col>3</xdr:col>
      <xdr:colOff>1094354</xdr:colOff>
      <xdr:row>11</xdr:row>
      <xdr:rowOff>828124</xdr:rowOff>
    </xdr:to>
    <xdr:pic>
      <xdr:nvPicPr>
        <xdr:cNvPr id="20" name="图片 19"/>
        <xdr:cNvPicPr>
          <a:picLocks noChangeAspect="1"/>
        </xdr:cNvPicPr>
      </xdr:nvPicPr>
      <xdr:blipFill>
        <a:blip r:embed="rId16"/>
        <a:stretch>
          <a:fillRect/>
        </a:stretch>
      </xdr:blipFill>
      <xdr:spPr>
        <a:xfrm>
          <a:off x="1395095" y="9020175"/>
          <a:ext cx="1019810" cy="612775"/>
        </a:xfrm>
        <a:prstGeom prst="rect">
          <a:avLst/>
        </a:prstGeom>
      </xdr:spPr>
    </xdr:pic>
    <xdr:clientData/>
  </xdr:twoCellAnchor>
  <xdr:twoCellAnchor editAs="oneCell">
    <xdr:from>
      <xdr:col>3</xdr:col>
      <xdr:colOff>240195</xdr:colOff>
      <xdr:row>12</xdr:row>
      <xdr:rowOff>198782</xdr:rowOff>
    </xdr:from>
    <xdr:to>
      <xdr:col>3</xdr:col>
      <xdr:colOff>1582585</xdr:colOff>
      <xdr:row>12</xdr:row>
      <xdr:rowOff>883947</xdr:rowOff>
    </xdr:to>
    <xdr:pic>
      <xdr:nvPicPr>
        <xdr:cNvPr id="21" name="图片 20"/>
        <xdr:cNvPicPr>
          <a:picLocks noChangeAspect="1"/>
        </xdr:cNvPicPr>
      </xdr:nvPicPr>
      <xdr:blipFill>
        <a:blip r:embed="rId17"/>
        <a:stretch>
          <a:fillRect/>
        </a:stretch>
      </xdr:blipFill>
      <xdr:spPr>
        <a:xfrm>
          <a:off x="1560830" y="10020935"/>
          <a:ext cx="1342390" cy="685165"/>
        </a:xfrm>
        <a:prstGeom prst="rect">
          <a:avLst/>
        </a:prstGeom>
      </xdr:spPr>
    </xdr:pic>
    <xdr:clientData/>
  </xdr:twoCellAnchor>
  <xdr:twoCellAnchor editAs="oneCell">
    <xdr:from>
      <xdr:col>3</xdr:col>
      <xdr:colOff>1109869</xdr:colOff>
      <xdr:row>11</xdr:row>
      <xdr:rowOff>207065</xdr:rowOff>
    </xdr:from>
    <xdr:to>
      <xdr:col>4</xdr:col>
      <xdr:colOff>0</xdr:colOff>
      <xdr:row>11</xdr:row>
      <xdr:rowOff>828095</xdr:rowOff>
    </xdr:to>
    <xdr:pic>
      <xdr:nvPicPr>
        <xdr:cNvPr id="22" name="图片 21"/>
        <xdr:cNvPicPr>
          <a:picLocks noChangeAspect="1"/>
        </xdr:cNvPicPr>
      </xdr:nvPicPr>
      <xdr:blipFill>
        <a:blip r:embed="rId18"/>
        <a:stretch>
          <a:fillRect/>
        </a:stretch>
      </xdr:blipFill>
      <xdr:spPr>
        <a:xfrm>
          <a:off x="2430145" y="9011920"/>
          <a:ext cx="605155" cy="621030"/>
        </a:xfrm>
        <a:prstGeom prst="rect">
          <a:avLst/>
        </a:prstGeom>
      </xdr:spPr>
    </xdr:pic>
    <xdr:clientData/>
  </xdr:twoCellAnchor>
  <xdr:twoCellAnchor editAs="oneCell">
    <xdr:from>
      <xdr:col>3</xdr:col>
      <xdr:colOff>380998</xdr:colOff>
      <xdr:row>5</xdr:row>
      <xdr:rowOff>971549</xdr:rowOff>
    </xdr:from>
    <xdr:to>
      <xdr:col>3</xdr:col>
      <xdr:colOff>1523998</xdr:colOff>
      <xdr:row>6</xdr:row>
      <xdr:rowOff>1000124</xdr:rowOff>
    </xdr:to>
    <xdr:pic>
      <xdr:nvPicPr>
        <xdr:cNvPr id="23" name="图片 22"/>
        <xdr:cNvPicPr>
          <a:picLocks noChangeAspect="1"/>
        </xdr:cNvPicPr>
      </xdr:nvPicPr>
      <xdr:blipFill>
        <a:blip r:embed="rId19" cstate="print">
          <a:extLst>
            <a:ext uri="{28A0092B-C50C-407E-A947-70E740481C1C}">
              <a14:useLocalDpi xmlns:a14="http://schemas.microsoft.com/office/drawing/2010/main" val="0"/>
            </a:ext>
          </a:extLst>
        </a:blip>
        <a:stretch>
          <a:fillRect/>
        </a:stretch>
      </xdr:blipFill>
      <xdr:spPr>
        <a:xfrm flipH="1">
          <a:off x="1701165" y="3672205"/>
          <a:ext cx="1143000" cy="1045845"/>
        </a:xfrm>
        <a:prstGeom prst="rect">
          <a:avLst/>
        </a:prstGeom>
      </xdr:spPr>
    </xdr:pic>
    <xdr:clientData/>
  </xdr:twoCellAnchor>
  <xdr:twoCellAnchor editAs="oneCell">
    <xdr:from>
      <xdr:col>3</xdr:col>
      <xdr:colOff>571501</xdr:colOff>
      <xdr:row>21</xdr:row>
      <xdr:rowOff>57150</xdr:rowOff>
    </xdr:from>
    <xdr:to>
      <xdr:col>3</xdr:col>
      <xdr:colOff>1238251</xdr:colOff>
      <xdr:row>21</xdr:row>
      <xdr:rowOff>987425</xdr:rowOff>
    </xdr:to>
    <xdr:pic>
      <xdr:nvPicPr>
        <xdr:cNvPr id="24" name="图片 23"/>
        <xdr:cNvPicPr>
          <a:picLocks noChangeAspect="1"/>
        </xdr:cNvPicPr>
      </xdr:nvPicPr>
      <xdr:blipFill>
        <a:blip r:embed="rId20" cstate="print">
          <a:extLst>
            <a:ext uri="{28A0092B-C50C-407E-A947-70E740481C1C}">
              <a14:useLocalDpi xmlns:a14="http://schemas.microsoft.com/office/drawing/2010/main" val="0"/>
            </a:ext>
          </a:extLst>
        </a:blip>
        <a:stretch>
          <a:fillRect/>
        </a:stretch>
      </xdr:blipFill>
      <xdr:spPr>
        <a:xfrm>
          <a:off x="1892300" y="19034760"/>
          <a:ext cx="666750" cy="930275"/>
        </a:xfrm>
        <a:prstGeom prst="rect">
          <a:avLst/>
        </a:prstGeom>
      </xdr:spPr>
    </xdr:pic>
    <xdr:clientData/>
  </xdr:twoCellAnchor>
  <xdr:twoCellAnchor editAs="oneCell">
    <xdr:from>
      <xdr:col>3</xdr:col>
      <xdr:colOff>638176</xdr:colOff>
      <xdr:row>8</xdr:row>
      <xdr:rowOff>38100</xdr:rowOff>
    </xdr:from>
    <xdr:to>
      <xdr:col>3</xdr:col>
      <xdr:colOff>1381126</xdr:colOff>
      <xdr:row>8</xdr:row>
      <xdr:rowOff>962025</xdr:rowOff>
    </xdr:to>
    <xdr:pic>
      <xdr:nvPicPr>
        <xdr:cNvPr id="25" name="图片 24"/>
        <xdr:cNvPicPr>
          <a:picLocks noChangeAspect="1"/>
        </xdr:cNvPicPr>
      </xdr:nvPicPr>
      <xdr:blipFill>
        <a:blip r:embed="rId21" cstate="print">
          <a:extLst>
            <a:ext uri="{28A0092B-C50C-407E-A947-70E740481C1C}">
              <a14:useLocalDpi xmlns:a14="http://schemas.microsoft.com/office/drawing/2010/main" val="0"/>
            </a:ext>
          </a:extLst>
        </a:blip>
        <a:srcRect t="23034"/>
        <a:stretch>
          <a:fillRect/>
        </a:stretch>
      </xdr:blipFill>
      <xdr:spPr>
        <a:xfrm>
          <a:off x="1958975" y="5791200"/>
          <a:ext cx="742950" cy="923925"/>
        </a:xfrm>
        <a:prstGeom prst="rect">
          <a:avLst/>
        </a:prstGeom>
      </xdr:spPr>
    </xdr:pic>
    <xdr:clientData/>
  </xdr:twoCellAnchor>
  <xdr:twoCellAnchor editAs="oneCell">
    <xdr:from>
      <xdr:col>3</xdr:col>
      <xdr:colOff>533400</xdr:colOff>
      <xdr:row>9</xdr:row>
      <xdr:rowOff>104775</xdr:rowOff>
    </xdr:from>
    <xdr:to>
      <xdr:col>3</xdr:col>
      <xdr:colOff>1398905</xdr:colOff>
      <xdr:row>9</xdr:row>
      <xdr:rowOff>847725</xdr:rowOff>
    </xdr:to>
    <xdr:pic>
      <xdr:nvPicPr>
        <xdr:cNvPr id="26" name="图片 25"/>
        <xdr:cNvPicPr>
          <a:picLocks noChangeAspect="1"/>
        </xdr:cNvPicPr>
      </xdr:nvPicPr>
      <xdr:blipFill>
        <a:blip r:embed="rId22"/>
        <a:srcRect l="10529" t="24511" r="10727" b="24820"/>
        <a:stretch>
          <a:fillRect/>
        </a:stretch>
      </xdr:blipFill>
      <xdr:spPr>
        <a:xfrm>
          <a:off x="1854200" y="6875145"/>
          <a:ext cx="865505" cy="742950"/>
        </a:xfrm>
        <a:prstGeom prst="rect">
          <a:avLst/>
        </a:prstGeom>
      </xdr:spPr>
    </xdr:pic>
    <xdr:clientData/>
  </xdr:twoCellAnchor>
  <xdr:twoCellAnchor editAs="oneCell">
    <xdr:from>
      <xdr:col>3</xdr:col>
      <xdr:colOff>95250</xdr:colOff>
      <xdr:row>23</xdr:row>
      <xdr:rowOff>0</xdr:rowOff>
    </xdr:from>
    <xdr:to>
      <xdr:col>3</xdr:col>
      <xdr:colOff>971550</xdr:colOff>
      <xdr:row>24</xdr:row>
      <xdr:rowOff>445770</xdr:rowOff>
    </xdr:to>
    <xdr:sp>
      <xdr:nvSpPr>
        <xdr:cNvPr id="27" name="图片 1" descr="rId54"/>
        <xdr:cNvSpPr>
          <a:spLocks noChangeAspect="1"/>
        </xdr:cNvSpPr>
      </xdr:nvSpPr>
      <xdr:spPr>
        <a:xfrm>
          <a:off x="1416050" y="21012150"/>
          <a:ext cx="876300" cy="750570"/>
        </a:xfrm>
        <a:prstGeom prst="rect">
          <a:avLst/>
        </a:prstGeom>
        <a:noFill/>
        <a:ln w="9525">
          <a:noFill/>
        </a:ln>
      </xdr:spPr>
    </xdr:sp>
    <xdr:clientData/>
  </xdr:twoCellAnchor>
  <xdr:twoCellAnchor editAs="oneCell">
    <xdr:from>
      <xdr:col>3</xdr:col>
      <xdr:colOff>95250</xdr:colOff>
      <xdr:row>23</xdr:row>
      <xdr:rowOff>0</xdr:rowOff>
    </xdr:from>
    <xdr:to>
      <xdr:col>3</xdr:col>
      <xdr:colOff>971550</xdr:colOff>
      <xdr:row>24</xdr:row>
      <xdr:rowOff>445770</xdr:rowOff>
    </xdr:to>
    <xdr:sp>
      <xdr:nvSpPr>
        <xdr:cNvPr id="28" name="图片 1" descr="rId54"/>
        <xdr:cNvSpPr>
          <a:spLocks noChangeAspect="1"/>
        </xdr:cNvSpPr>
      </xdr:nvSpPr>
      <xdr:spPr>
        <a:xfrm>
          <a:off x="1416050" y="21012150"/>
          <a:ext cx="876300" cy="750570"/>
        </a:xfrm>
        <a:prstGeom prst="rect">
          <a:avLst/>
        </a:prstGeom>
        <a:noFill/>
        <a:ln w="9525">
          <a:noFill/>
        </a:ln>
      </xdr:spPr>
    </xdr:sp>
    <xdr:clientData/>
  </xdr:twoCellAnchor>
  <xdr:twoCellAnchor editAs="oneCell">
    <xdr:from>
      <xdr:col>3</xdr:col>
      <xdr:colOff>95250</xdr:colOff>
      <xdr:row>23</xdr:row>
      <xdr:rowOff>0</xdr:rowOff>
    </xdr:from>
    <xdr:to>
      <xdr:col>3</xdr:col>
      <xdr:colOff>971550</xdr:colOff>
      <xdr:row>24</xdr:row>
      <xdr:rowOff>445770</xdr:rowOff>
    </xdr:to>
    <xdr:sp>
      <xdr:nvSpPr>
        <xdr:cNvPr id="29" name="图片 1" descr="rId54"/>
        <xdr:cNvSpPr>
          <a:spLocks noChangeAspect="1"/>
        </xdr:cNvSpPr>
      </xdr:nvSpPr>
      <xdr:spPr>
        <a:xfrm>
          <a:off x="1416050" y="21012150"/>
          <a:ext cx="876300" cy="750570"/>
        </a:xfrm>
        <a:prstGeom prst="rect">
          <a:avLst/>
        </a:prstGeom>
        <a:noFill/>
        <a:ln w="9525">
          <a:noFill/>
        </a:ln>
      </xdr:spPr>
    </xdr:sp>
    <xdr:clientData/>
  </xdr:twoCellAnchor>
  <xdr:twoCellAnchor editAs="oneCell">
    <xdr:from>
      <xdr:col>3</xdr:col>
      <xdr:colOff>272415</xdr:colOff>
      <xdr:row>22</xdr:row>
      <xdr:rowOff>29845</xdr:rowOff>
    </xdr:from>
    <xdr:to>
      <xdr:col>3</xdr:col>
      <xdr:colOff>1527175</xdr:colOff>
      <xdr:row>22</xdr:row>
      <xdr:rowOff>974725</xdr:rowOff>
    </xdr:to>
    <xdr:pic>
      <xdr:nvPicPr>
        <xdr:cNvPr id="3" name="图片 2"/>
        <xdr:cNvPicPr>
          <a:picLocks noChangeAspect="1"/>
        </xdr:cNvPicPr>
      </xdr:nvPicPr>
      <xdr:blipFill>
        <a:blip r:embed="rId23"/>
        <a:stretch>
          <a:fillRect/>
        </a:stretch>
      </xdr:blipFill>
      <xdr:spPr>
        <a:xfrm>
          <a:off x="1593215" y="20024725"/>
          <a:ext cx="1254760" cy="94488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17</xdr:row>
      <xdr:rowOff>0</xdr:rowOff>
    </xdr:from>
    <xdr:to>
      <xdr:col>3</xdr:col>
      <xdr:colOff>876300</xdr:colOff>
      <xdr:row>18</xdr:row>
      <xdr:rowOff>445135</xdr:rowOff>
    </xdr:to>
    <xdr:sp>
      <xdr:nvSpPr>
        <xdr:cNvPr id="4" name="图片 1" descr="rId54"/>
        <xdr:cNvSpPr>
          <a:spLocks noChangeAspect="1"/>
        </xdr:cNvSpPr>
      </xdr:nvSpPr>
      <xdr:spPr>
        <a:xfrm>
          <a:off x="1475105" y="14908530"/>
          <a:ext cx="876300" cy="749935"/>
        </a:xfrm>
        <a:prstGeom prst="rect">
          <a:avLst/>
        </a:prstGeom>
        <a:noFill/>
        <a:ln w="9525">
          <a:noFill/>
        </a:ln>
      </xdr:spPr>
    </xdr:sp>
    <xdr:clientData/>
  </xdr:twoCellAnchor>
  <xdr:twoCellAnchor editAs="oneCell">
    <xdr:from>
      <xdr:col>3</xdr:col>
      <xdr:colOff>465929</xdr:colOff>
      <xdr:row>9</xdr:row>
      <xdr:rowOff>215435</xdr:rowOff>
    </xdr:from>
    <xdr:to>
      <xdr:col>3</xdr:col>
      <xdr:colOff>1111089</xdr:colOff>
      <xdr:row>9</xdr:row>
      <xdr:rowOff>831385</xdr:rowOff>
    </xdr:to>
    <xdr:pic>
      <xdr:nvPicPr>
        <xdr:cNvPr id="5" name="图片 4" descr="b3dc1ce0541e5d6ab850d5d74f96433"/>
        <xdr:cNvPicPr>
          <a:picLocks noChangeAspect="1"/>
        </xdr:cNvPicPr>
      </xdr:nvPicPr>
      <xdr:blipFill>
        <a:blip r:embed="rId1"/>
        <a:stretch>
          <a:fillRect/>
        </a:stretch>
      </xdr:blipFill>
      <xdr:spPr>
        <a:xfrm>
          <a:off x="1940560" y="6985635"/>
          <a:ext cx="645160" cy="615950"/>
        </a:xfrm>
        <a:prstGeom prst="rect">
          <a:avLst/>
        </a:prstGeom>
      </xdr:spPr>
    </xdr:pic>
    <xdr:clientData/>
  </xdr:twoCellAnchor>
  <xdr:twoCellAnchor editAs="oneCell">
    <xdr:from>
      <xdr:col>3</xdr:col>
      <xdr:colOff>318738</xdr:colOff>
      <xdr:row>13</xdr:row>
      <xdr:rowOff>78256</xdr:rowOff>
    </xdr:from>
    <xdr:to>
      <xdr:col>3</xdr:col>
      <xdr:colOff>1188688</xdr:colOff>
      <xdr:row>13</xdr:row>
      <xdr:rowOff>927251</xdr:rowOff>
    </xdr:to>
    <xdr:pic>
      <xdr:nvPicPr>
        <xdr:cNvPr id="6" name="图片 5" descr="https://i.pinimg.com/564x/04/7b/3c/047b3c0fb70e31c9d34dc35795a3390a.jpg"/>
        <xdr:cNvPicPr>
          <a:picLocks noChangeAspect="1" noChangeArrowheads="1"/>
        </xdr:cNvPicPr>
      </xdr:nvPicPr>
      <xdr:blipFill>
        <a:blip r:embed="rId2" cstate="print">
          <a:extLst>
            <a:ext uri="{28A0092B-C50C-407E-A947-70E740481C1C}">
              <a14:useLocalDpi xmlns:a14="http://schemas.microsoft.com/office/drawing/2010/main" val="0"/>
            </a:ext>
          </a:extLst>
        </a:blip>
        <a:srcRect l="20301" t="15905" r="15789" b="11149"/>
        <a:stretch>
          <a:fillRect/>
        </a:stretch>
      </xdr:blipFill>
      <xdr:spPr>
        <a:xfrm>
          <a:off x="1793240" y="10917555"/>
          <a:ext cx="869950" cy="848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689742</xdr:colOff>
      <xdr:row>3</xdr:row>
      <xdr:rowOff>26276</xdr:rowOff>
    </xdr:from>
    <xdr:to>
      <xdr:col>3</xdr:col>
      <xdr:colOff>927867</xdr:colOff>
      <xdr:row>3</xdr:row>
      <xdr:rowOff>976236</xdr:rowOff>
    </xdr:to>
    <xdr:pic>
      <xdr:nvPicPr>
        <xdr:cNvPr id="7" name="图片 6"/>
        <xdr:cNvPicPr>
          <a:picLocks noChangeAspect="1"/>
        </xdr:cNvPicPr>
      </xdr:nvPicPr>
      <xdr:blipFill>
        <a:blip r:embed="rId3"/>
        <a:stretch>
          <a:fillRect/>
        </a:stretch>
      </xdr:blipFill>
      <xdr:spPr>
        <a:xfrm>
          <a:off x="2164715" y="692785"/>
          <a:ext cx="238125" cy="949960"/>
        </a:xfrm>
        <a:prstGeom prst="rect">
          <a:avLst/>
        </a:prstGeom>
      </xdr:spPr>
    </xdr:pic>
    <xdr:clientData/>
  </xdr:twoCellAnchor>
  <xdr:twoCellAnchor editAs="oneCell">
    <xdr:from>
      <xdr:col>3</xdr:col>
      <xdr:colOff>420413</xdr:colOff>
      <xdr:row>4</xdr:row>
      <xdr:rowOff>98536</xdr:rowOff>
    </xdr:from>
    <xdr:to>
      <xdr:col>3</xdr:col>
      <xdr:colOff>1163998</xdr:colOff>
      <xdr:row>4</xdr:row>
      <xdr:rowOff>919591</xdr:rowOff>
    </xdr:to>
    <xdr:pic>
      <xdr:nvPicPr>
        <xdr:cNvPr id="8" name="图片 7"/>
        <xdr:cNvPicPr>
          <a:picLocks noChangeAspect="1"/>
        </xdr:cNvPicPr>
      </xdr:nvPicPr>
      <xdr:blipFill>
        <a:blip r:embed="rId4"/>
        <a:stretch>
          <a:fillRect/>
        </a:stretch>
      </xdr:blipFill>
      <xdr:spPr>
        <a:xfrm>
          <a:off x="1895475" y="1782445"/>
          <a:ext cx="743585" cy="821055"/>
        </a:xfrm>
        <a:prstGeom prst="rect">
          <a:avLst/>
        </a:prstGeom>
      </xdr:spPr>
    </xdr:pic>
    <xdr:clientData/>
  </xdr:twoCellAnchor>
  <xdr:twoCellAnchor editAs="oneCell">
    <xdr:from>
      <xdr:col>3</xdr:col>
      <xdr:colOff>535721</xdr:colOff>
      <xdr:row>5</xdr:row>
      <xdr:rowOff>45983</xdr:rowOff>
    </xdr:from>
    <xdr:to>
      <xdr:col>3</xdr:col>
      <xdr:colOff>1037371</xdr:colOff>
      <xdr:row>5</xdr:row>
      <xdr:rowOff>952128</xdr:rowOff>
    </xdr:to>
    <xdr:pic>
      <xdr:nvPicPr>
        <xdr:cNvPr id="9" name="图片 8"/>
        <xdr:cNvPicPr>
          <a:picLocks noChangeAspect="1"/>
        </xdr:cNvPicPr>
      </xdr:nvPicPr>
      <xdr:blipFill>
        <a:blip r:embed="rId5"/>
        <a:stretch>
          <a:fillRect/>
        </a:stretch>
      </xdr:blipFill>
      <xdr:spPr>
        <a:xfrm>
          <a:off x="2010410" y="2747010"/>
          <a:ext cx="501650" cy="906145"/>
        </a:xfrm>
        <a:prstGeom prst="rect">
          <a:avLst/>
        </a:prstGeom>
      </xdr:spPr>
    </xdr:pic>
    <xdr:clientData/>
  </xdr:twoCellAnchor>
  <xdr:twoCellAnchor editAs="oneCell">
    <xdr:from>
      <xdr:col>3</xdr:col>
      <xdr:colOff>111671</xdr:colOff>
      <xdr:row>7</xdr:row>
      <xdr:rowOff>154514</xdr:rowOff>
    </xdr:from>
    <xdr:to>
      <xdr:col>3</xdr:col>
      <xdr:colOff>1366431</xdr:colOff>
      <xdr:row>7</xdr:row>
      <xdr:rowOff>887304</xdr:rowOff>
    </xdr:to>
    <xdr:pic>
      <xdr:nvPicPr>
        <xdr:cNvPr id="10" name="图片 9"/>
        <xdr:cNvPicPr>
          <a:picLocks noChangeAspect="1"/>
        </xdr:cNvPicPr>
      </xdr:nvPicPr>
      <xdr:blipFill>
        <a:blip r:embed="rId6"/>
        <a:stretch>
          <a:fillRect/>
        </a:stretch>
      </xdr:blipFill>
      <xdr:spPr>
        <a:xfrm>
          <a:off x="1586230" y="4890135"/>
          <a:ext cx="1254760" cy="732790"/>
        </a:xfrm>
        <a:prstGeom prst="rect">
          <a:avLst/>
        </a:prstGeom>
      </xdr:spPr>
    </xdr:pic>
    <xdr:clientData/>
  </xdr:twoCellAnchor>
  <xdr:twoCellAnchor editAs="oneCell">
    <xdr:from>
      <xdr:col>3</xdr:col>
      <xdr:colOff>361293</xdr:colOff>
      <xdr:row>8</xdr:row>
      <xdr:rowOff>85397</xdr:rowOff>
    </xdr:from>
    <xdr:to>
      <xdr:col>3</xdr:col>
      <xdr:colOff>1226163</xdr:colOff>
      <xdr:row>8</xdr:row>
      <xdr:rowOff>945822</xdr:rowOff>
    </xdr:to>
    <xdr:pic>
      <xdr:nvPicPr>
        <xdr:cNvPr id="11" name="图片 10"/>
        <xdr:cNvPicPr>
          <a:picLocks noChangeAspect="1"/>
        </xdr:cNvPicPr>
      </xdr:nvPicPr>
      <xdr:blipFill>
        <a:blip r:embed="rId7"/>
        <a:stretch>
          <a:fillRect/>
        </a:stretch>
      </xdr:blipFill>
      <xdr:spPr>
        <a:xfrm>
          <a:off x="1835785" y="5838190"/>
          <a:ext cx="864870" cy="860425"/>
        </a:xfrm>
        <a:prstGeom prst="rect">
          <a:avLst/>
        </a:prstGeom>
      </xdr:spPr>
    </xdr:pic>
    <xdr:clientData/>
  </xdr:twoCellAnchor>
  <xdr:twoCellAnchor>
    <xdr:from>
      <xdr:col>3</xdr:col>
      <xdr:colOff>532087</xdr:colOff>
      <xdr:row>10</xdr:row>
      <xdr:rowOff>59122</xdr:rowOff>
    </xdr:from>
    <xdr:to>
      <xdr:col>3</xdr:col>
      <xdr:colOff>1030588</xdr:colOff>
      <xdr:row>11</xdr:row>
      <xdr:rowOff>28653</xdr:rowOff>
    </xdr:to>
    <xdr:grpSp>
      <xdr:nvGrpSpPr>
        <xdr:cNvPr id="12" name="组合 11"/>
        <xdr:cNvGrpSpPr/>
      </xdr:nvGrpSpPr>
      <xdr:grpSpPr>
        <a:xfrm>
          <a:off x="2006600" y="7846695"/>
          <a:ext cx="498475" cy="986790"/>
          <a:chOff x="1936045" y="849485"/>
          <a:chExt cx="1596554" cy="3142341"/>
        </a:xfrm>
      </xdr:grpSpPr>
      <xdr:pic>
        <xdr:nvPicPr>
          <xdr:cNvPr id="13" name="图片 12"/>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a:off x="1937994" y="2118539"/>
            <a:ext cx="1594605" cy="1873287"/>
          </a:xfrm>
          <a:prstGeom prst="rect">
            <a:avLst/>
          </a:prstGeom>
        </xdr:spPr>
      </xdr:pic>
      <xdr:pic>
        <xdr:nvPicPr>
          <xdr:cNvPr id="14" name="图片 13"/>
          <xdr:cNvPicPr>
            <a:picLocks noChangeAspect="1"/>
          </xdr:cNvPicPr>
        </xdr:nvPicPr>
        <xdr:blipFill>
          <a:blip r:embed="rId9" cstate="print">
            <a:extLst>
              <a:ext uri="{28A0092B-C50C-407E-A947-70E740481C1C}">
                <a14:useLocalDpi xmlns:a14="http://schemas.microsoft.com/office/drawing/2010/main" val="0"/>
              </a:ext>
            </a:extLst>
          </a:blip>
          <a:srcRect b="79158"/>
          <a:stretch>
            <a:fillRect/>
          </a:stretch>
        </xdr:blipFill>
        <xdr:spPr>
          <a:xfrm>
            <a:off x="1936045" y="849485"/>
            <a:ext cx="1594605" cy="1342170"/>
          </a:xfrm>
          <a:prstGeom prst="rect">
            <a:avLst/>
          </a:prstGeom>
        </xdr:spPr>
      </xdr:pic>
    </xdr:grpSp>
    <xdr:clientData/>
  </xdr:twoCellAnchor>
  <xdr:twoCellAnchor editAs="oneCell">
    <xdr:from>
      <xdr:col>3</xdr:col>
      <xdr:colOff>183931</xdr:colOff>
      <xdr:row>11</xdr:row>
      <xdr:rowOff>105104</xdr:rowOff>
    </xdr:from>
    <xdr:to>
      <xdr:col>3</xdr:col>
      <xdr:colOff>1178976</xdr:colOff>
      <xdr:row>11</xdr:row>
      <xdr:rowOff>880439</xdr:rowOff>
    </xdr:to>
    <xdr:pic>
      <xdr:nvPicPr>
        <xdr:cNvPr id="15" name="图片 14"/>
        <xdr:cNvPicPr>
          <a:picLocks noChangeAspect="1"/>
        </xdr:cNvPicPr>
      </xdr:nvPicPr>
      <xdr:blipFill>
        <a:blip r:embed="rId10"/>
        <a:stretch>
          <a:fillRect/>
        </a:stretch>
      </xdr:blipFill>
      <xdr:spPr>
        <a:xfrm>
          <a:off x="1658620" y="8909685"/>
          <a:ext cx="995045" cy="775335"/>
        </a:xfrm>
        <a:prstGeom prst="rect">
          <a:avLst/>
        </a:prstGeom>
      </xdr:spPr>
    </xdr:pic>
    <xdr:clientData/>
  </xdr:twoCellAnchor>
  <xdr:twoCellAnchor editAs="oneCell">
    <xdr:from>
      <xdr:col>3</xdr:col>
      <xdr:colOff>650329</xdr:colOff>
      <xdr:row>12</xdr:row>
      <xdr:rowOff>46875</xdr:rowOff>
    </xdr:from>
    <xdr:to>
      <xdr:col>3</xdr:col>
      <xdr:colOff>880199</xdr:colOff>
      <xdr:row>12</xdr:row>
      <xdr:rowOff>979055</xdr:rowOff>
    </xdr:to>
    <xdr:pic>
      <xdr:nvPicPr>
        <xdr:cNvPr id="16" name="图片 15"/>
        <xdr:cNvPicPr>
          <a:picLocks noChangeAspect="1"/>
        </xdr:cNvPicPr>
      </xdr:nvPicPr>
      <xdr:blipFill>
        <a:blip r:embed="rId11"/>
        <a:stretch>
          <a:fillRect/>
        </a:stretch>
      </xdr:blipFill>
      <xdr:spPr>
        <a:xfrm>
          <a:off x="2125345" y="9868535"/>
          <a:ext cx="229870" cy="932180"/>
        </a:xfrm>
        <a:prstGeom prst="rect">
          <a:avLst/>
        </a:prstGeom>
      </xdr:spPr>
    </xdr:pic>
    <xdr:clientData/>
  </xdr:twoCellAnchor>
  <xdr:twoCellAnchor editAs="oneCell">
    <xdr:from>
      <xdr:col>3</xdr:col>
      <xdr:colOff>256190</xdr:colOff>
      <xdr:row>14</xdr:row>
      <xdr:rowOff>91966</xdr:rowOff>
    </xdr:from>
    <xdr:to>
      <xdr:col>3</xdr:col>
      <xdr:colOff>1281080</xdr:colOff>
      <xdr:row>14</xdr:row>
      <xdr:rowOff>918101</xdr:rowOff>
    </xdr:to>
    <xdr:pic>
      <xdr:nvPicPr>
        <xdr:cNvPr id="17" name="图片 16"/>
        <xdr:cNvPicPr>
          <a:picLocks noChangeAspect="1"/>
        </xdr:cNvPicPr>
      </xdr:nvPicPr>
      <xdr:blipFill>
        <a:blip r:embed="rId12"/>
        <a:stretch>
          <a:fillRect/>
        </a:stretch>
      </xdr:blipFill>
      <xdr:spPr>
        <a:xfrm>
          <a:off x="1731010" y="11948160"/>
          <a:ext cx="1024890" cy="826135"/>
        </a:xfrm>
        <a:prstGeom prst="rect">
          <a:avLst/>
        </a:prstGeom>
      </xdr:spPr>
    </xdr:pic>
    <xdr:clientData/>
  </xdr:twoCellAnchor>
  <xdr:twoCellAnchor editAs="oneCell">
    <xdr:from>
      <xdr:col>3</xdr:col>
      <xdr:colOff>433552</xdr:colOff>
      <xdr:row>15</xdr:row>
      <xdr:rowOff>102784</xdr:rowOff>
    </xdr:from>
    <xdr:to>
      <xdr:col>3</xdr:col>
      <xdr:colOff>1143482</xdr:colOff>
      <xdr:row>15</xdr:row>
      <xdr:rowOff>920029</xdr:rowOff>
    </xdr:to>
    <xdr:pic>
      <xdr:nvPicPr>
        <xdr:cNvPr id="18" name="图片 17"/>
        <xdr:cNvPicPr>
          <a:picLocks noChangeAspect="1"/>
        </xdr:cNvPicPr>
      </xdr:nvPicPr>
      <xdr:blipFill>
        <a:blip r:embed="rId13"/>
        <a:stretch>
          <a:fillRect/>
        </a:stretch>
      </xdr:blipFill>
      <xdr:spPr>
        <a:xfrm>
          <a:off x="1908175" y="12976225"/>
          <a:ext cx="709930" cy="817245"/>
        </a:xfrm>
        <a:prstGeom prst="rect">
          <a:avLst/>
        </a:prstGeom>
      </xdr:spPr>
    </xdr:pic>
    <xdr:clientData/>
  </xdr:twoCellAnchor>
  <xdr:twoCellAnchor editAs="oneCell">
    <xdr:from>
      <xdr:col>3</xdr:col>
      <xdr:colOff>328448</xdr:colOff>
      <xdr:row>6</xdr:row>
      <xdr:rowOff>118241</xdr:rowOff>
    </xdr:from>
    <xdr:to>
      <xdr:col>3</xdr:col>
      <xdr:colOff>1192683</xdr:colOff>
      <xdr:row>6</xdr:row>
      <xdr:rowOff>865636</xdr:rowOff>
    </xdr:to>
    <xdr:pic>
      <xdr:nvPicPr>
        <xdr:cNvPr id="19" name="图片 18"/>
        <xdr:cNvPicPr>
          <a:picLocks noChangeAspect="1"/>
        </xdr:cNvPicPr>
      </xdr:nvPicPr>
      <xdr:blipFill>
        <a:blip r:embed="rId14"/>
        <a:stretch>
          <a:fillRect/>
        </a:stretch>
      </xdr:blipFill>
      <xdr:spPr>
        <a:xfrm>
          <a:off x="1803400" y="3836670"/>
          <a:ext cx="864235" cy="747395"/>
        </a:xfrm>
        <a:prstGeom prst="rect">
          <a:avLst/>
        </a:prstGeom>
      </xdr:spPr>
    </xdr:pic>
    <xdr:clientData/>
  </xdr:twoCellAnchor>
  <xdr:twoCellAnchor editAs="oneCell">
    <xdr:from>
      <xdr:col>3</xdr:col>
      <xdr:colOff>0</xdr:colOff>
      <xdr:row>17</xdr:row>
      <xdr:rowOff>0</xdr:rowOff>
    </xdr:from>
    <xdr:to>
      <xdr:col>3</xdr:col>
      <xdr:colOff>876300</xdr:colOff>
      <xdr:row>18</xdr:row>
      <xdr:rowOff>445135</xdr:rowOff>
    </xdr:to>
    <xdr:sp>
      <xdr:nvSpPr>
        <xdr:cNvPr id="20" name="图片 1" descr="rId54"/>
        <xdr:cNvSpPr>
          <a:spLocks noChangeAspect="1"/>
        </xdr:cNvSpPr>
      </xdr:nvSpPr>
      <xdr:spPr>
        <a:xfrm>
          <a:off x="1475105" y="14908530"/>
          <a:ext cx="876300" cy="749935"/>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1"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2"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3"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4"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5"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6"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41275</xdr:colOff>
      <xdr:row>16</xdr:row>
      <xdr:rowOff>66040</xdr:rowOff>
    </xdr:from>
    <xdr:to>
      <xdr:col>4</xdr:col>
      <xdr:colOff>0</xdr:colOff>
      <xdr:row>16</xdr:row>
      <xdr:rowOff>895985</xdr:rowOff>
    </xdr:to>
    <xdr:pic>
      <xdr:nvPicPr>
        <xdr:cNvPr id="2" name="图片 1" descr="1659781730(1)"/>
        <xdr:cNvPicPr>
          <a:picLocks noChangeAspect="1"/>
        </xdr:cNvPicPr>
      </xdr:nvPicPr>
      <xdr:blipFill>
        <a:blip r:embed="rId15"/>
        <a:srcRect t="30902"/>
        <a:stretch>
          <a:fillRect/>
        </a:stretch>
      </xdr:blipFill>
      <xdr:spPr>
        <a:xfrm>
          <a:off x="1516380" y="13957300"/>
          <a:ext cx="1373505" cy="829945"/>
        </a:xfrm>
        <a:prstGeom prst="rect">
          <a:avLst/>
        </a:prstGeom>
      </xdr:spPr>
    </xdr:pic>
    <xdr:clientData/>
  </xdr:twoCellAnchor>
  <xdr:twoCellAnchor editAs="oneCell">
    <xdr:from>
      <xdr:col>3</xdr:col>
      <xdr:colOff>0</xdr:colOff>
      <xdr:row>17</xdr:row>
      <xdr:rowOff>0</xdr:rowOff>
    </xdr:from>
    <xdr:to>
      <xdr:col>3</xdr:col>
      <xdr:colOff>876300</xdr:colOff>
      <xdr:row>18</xdr:row>
      <xdr:rowOff>445770</xdr:rowOff>
    </xdr:to>
    <xdr:sp>
      <xdr:nvSpPr>
        <xdr:cNvPr id="3" name="图片 1" descr="rId54"/>
        <xdr:cNvSpPr>
          <a:spLocks noChangeAspect="1"/>
        </xdr:cNvSpPr>
      </xdr:nvSpPr>
      <xdr:spPr>
        <a:xfrm>
          <a:off x="147510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7"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8"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29"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0</xdr:colOff>
      <xdr:row>17</xdr:row>
      <xdr:rowOff>0</xdr:rowOff>
    </xdr:from>
    <xdr:to>
      <xdr:col>3</xdr:col>
      <xdr:colOff>876300</xdr:colOff>
      <xdr:row>18</xdr:row>
      <xdr:rowOff>445770</xdr:rowOff>
    </xdr:to>
    <xdr:sp>
      <xdr:nvSpPr>
        <xdr:cNvPr id="30" name="图片 1" descr="rId54"/>
        <xdr:cNvSpPr>
          <a:spLocks noChangeAspect="1"/>
        </xdr:cNvSpPr>
      </xdr:nvSpPr>
      <xdr:spPr>
        <a:xfrm>
          <a:off x="147510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31"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32" name="图片 1" descr="rId54"/>
        <xdr:cNvSpPr>
          <a:spLocks noChangeAspect="1"/>
        </xdr:cNvSpPr>
      </xdr:nvSpPr>
      <xdr:spPr>
        <a:xfrm>
          <a:off x="1570355" y="14908530"/>
          <a:ext cx="876300" cy="750570"/>
        </a:xfrm>
        <a:prstGeom prst="rect">
          <a:avLst/>
        </a:prstGeom>
        <a:noFill/>
        <a:ln w="9525">
          <a:noFill/>
        </a:ln>
      </xdr:spPr>
    </xdr:sp>
    <xdr:clientData/>
  </xdr:twoCellAnchor>
  <xdr:twoCellAnchor editAs="oneCell">
    <xdr:from>
      <xdr:col>3</xdr:col>
      <xdr:colOff>95250</xdr:colOff>
      <xdr:row>17</xdr:row>
      <xdr:rowOff>0</xdr:rowOff>
    </xdr:from>
    <xdr:to>
      <xdr:col>3</xdr:col>
      <xdr:colOff>971550</xdr:colOff>
      <xdr:row>18</xdr:row>
      <xdr:rowOff>445770</xdr:rowOff>
    </xdr:to>
    <xdr:sp>
      <xdr:nvSpPr>
        <xdr:cNvPr id="33" name="图片 1" descr="rId54"/>
        <xdr:cNvSpPr>
          <a:spLocks noChangeAspect="1"/>
        </xdr:cNvSpPr>
      </xdr:nvSpPr>
      <xdr:spPr>
        <a:xfrm>
          <a:off x="1570355" y="14908530"/>
          <a:ext cx="876300" cy="750570"/>
        </a:xfrm>
        <a:prstGeom prst="rect">
          <a:avLst/>
        </a:prstGeom>
        <a:noFill/>
        <a:ln w="9525">
          <a:noFill/>
        </a:ln>
      </xdr:spPr>
    </xdr: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0</xdr:colOff>
      <xdr:row>7</xdr:row>
      <xdr:rowOff>0</xdr:rowOff>
    </xdr:from>
    <xdr:to>
      <xdr:col>3</xdr:col>
      <xdr:colOff>876300</xdr:colOff>
      <xdr:row>8</xdr:row>
      <xdr:rowOff>445135</xdr:rowOff>
    </xdr:to>
    <xdr:sp>
      <xdr:nvSpPr>
        <xdr:cNvPr id="2" name="图片 1" descr="rId54"/>
        <xdr:cNvSpPr>
          <a:spLocks noChangeAspect="1"/>
        </xdr:cNvSpPr>
      </xdr:nvSpPr>
      <xdr:spPr>
        <a:xfrm>
          <a:off x="1501140" y="4735830"/>
          <a:ext cx="876300" cy="749935"/>
        </a:xfrm>
        <a:prstGeom prst="rect">
          <a:avLst/>
        </a:prstGeom>
        <a:noFill/>
        <a:ln w="9525">
          <a:noFill/>
        </a:ln>
      </xdr:spPr>
    </xdr:sp>
    <xdr:clientData/>
  </xdr:twoCellAnchor>
  <xdr:twoCellAnchor editAs="oneCell">
    <xdr:from>
      <xdr:col>3</xdr:col>
      <xdr:colOff>41413</xdr:colOff>
      <xdr:row>3</xdr:row>
      <xdr:rowOff>364435</xdr:rowOff>
    </xdr:from>
    <xdr:to>
      <xdr:col>4</xdr:col>
      <xdr:colOff>0</xdr:colOff>
      <xdr:row>3</xdr:row>
      <xdr:rowOff>712415</xdr:rowOff>
    </xdr:to>
    <xdr:pic>
      <xdr:nvPicPr>
        <xdr:cNvPr id="5" name="图片 4"/>
        <xdr:cNvPicPr>
          <a:picLocks noChangeAspect="1"/>
        </xdr:cNvPicPr>
      </xdr:nvPicPr>
      <xdr:blipFill>
        <a:blip r:embed="rId1"/>
        <a:stretch>
          <a:fillRect/>
        </a:stretch>
      </xdr:blipFill>
      <xdr:spPr>
        <a:xfrm>
          <a:off x="1542415" y="1030605"/>
          <a:ext cx="1518920" cy="347980"/>
        </a:xfrm>
        <a:prstGeom prst="rect">
          <a:avLst/>
        </a:prstGeom>
      </xdr:spPr>
    </xdr:pic>
    <xdr:clientData/>
  </xdr:twoCellAnchor>
  <xdr:twoCellAnchor editAs="oneCell">
    <xdr:from>
      <xdr:col>3</xdr:col>
      <xdr:colOff>91108</xdr:colOff>
      <xdr:row>4</xdr:row>
      <xdr:rowOff>207065</xdr:rowOff>
    </xdr:from>
    <xdr:to>
      <xdr:col>4</xdr:col>
      <xdr:colOff>0</xdr:colOff>
      <xdr:row>4</xdr:row>
      <xdr:rowOff>744910</xdr:rowOff>
    </xdr:to>
    <xdr:pic>
      <xdr:nvPicPr>
        <xdr:cNvPr id="6" name="图片 5"/>
        <xdr:cNvPicPr>
          <a:picLocks noChangeAspect="1"/>
        </xdr:cNvPicPr>
      </xdr:nvPicPr>
      <xdr:blipFill>
        <a:blip r:embed="rId2" cstate="print">
          <a:extLst>
            <a:ext uri="{28A0092B-C50C-407E-A947-70E740481C1C}">
              <a14:useLocalDpi xmlns:a14="http://schemas.microsoft.com/office/drawing/2010/main" val="0"/>
            </a:ext>
          </a:extLst>
        </a:blip>
        <a:srcRect t="35343" b="16102"/>
        <a:stretch>
          <a:fillRect/>
        </a:stretch>
      </xdr:blipFill>
      <xdr:spPr>
        <a:xfrm>
          <a:off x="1591945" y="1891030"/>
          <a:ext cx="1469390" cy="537845"/>
        </a:xfrm>
        <a:prstGeom prst="rect">
          <a:avLst/>
        </a:prstGeom>
      </xdr:spPr>
    </xdr:pic>
    <xdr:clientData/>
  </xdr:twoCellAnchor>
  <xdr:twoCellAnchor editAs="oneCell">
    <xdr:from>
      <xdr:col>3</xdr:col>
      <xdr:colOff>41414</xdr:colOff>
      <xdr:row>5</xdr:row>
      <xdr:rowOff>347870</xdr:rowOff>
    </xdr:from>
    <xdr:to>
      <xdr:col>4</xdr:col>
      <xdr:colOff>0</xdr:colOff>
      <xdr:row>5</xdr:row>
      <xdr:rowOff>737125</xdr:rowOff>
    </xdr:to>
    <xdr:pic>
      <xdr:nvPicPr>
        <xdr:cNvPr id="7" name="图片 6"/>
        <xdr:cNvPicPr>
          <a:picLocks noChangeAspect="1"/>
        </xdr:cNvPicPr>
      </xdr:nvPicPr>
      <xdr:blipFill>
        <a:blip r:embed="rId3"/>
        <a:stretch>
          <a:fillRect/>
        </a:stretch>
      </xdr:blipFill>
      <xdr:spPr>
        <a:xfrm>
          <a:off x="1542415" y="3048635"/>
          <a:ext cx="1518920" cy="389255"/>
        </a:xfrm>
        <a:prstGeom prst="rect">
          <a:avLst/>
        </a:prstGeom>
      </xdr:spPr>
    </xdr:pic>
    <xdr:clientData/>
  </xdr:twoCellAnchor>
  <xdr:twoCellAnchor editAs="oneCell">
    <xdr:from>
      <xdr:col>3</xdr:col>
      <xdr:colOff>66260</xdr:colOff>
      <xdr:row>6</xdr:row>
      <xdr:rowOff>183106</xdr:rowOff>
    </xdr:from>
    <xdr:to>
      <xdr:col>4</xdr:col>
      <xdr:colOff>0</xdr:colOff>
      <xdr:row>6</xdr:row>
      <xdr:rowOff>803501</xdr:rowOff>
    </xdr:to>
    <xdr:pic>
      <xdr:nvPicPr>
        <xdr:cNvPr id="8" name="图片 7"/>
        <xdr:cNvPicPr>
          <a:picLocks noChangeAspect="1"/>
        </xdr:cNvPicPr>
      </xdr:nvPicPr>
      <xdr:blipFill>
        <a:blip r:embed="rId4"/>
        <a:stretch>
          <a:fillRect/>
        </a:stretch>
      </xdr:blipFill>
      <xdr:spPr>
        <a:xfrm>
          <a:off x="1567180" y="3901440"/>
          <a:ext cx="1494155" cy="620395"/>
        </a:xfrm>
        <a:prstGeom prst="rect">
          <a:avLst/>
        </a:prstGeom>
      </xdr:spPr>
    </xdr:pic>
    <xdr:clientData/>
  </xdr:twoCellAnchor>
  <xdr:twoCellAnchor editAs="oneCell">
    <xdr:from>
      <xdr:col>3</xdr:col>
      <xdr:colOff>95250</xdr:colOff>
      <xdr:row>7</xdr:row>
      <xdr:rowOff>0</xdr:rowOff>
    </xdr:from>
    <xdr:to>
      <xdr:col>3</xdr:col>
      <xdr:colOff>971550</xdr:colOff>
      <xdr:row>8</xdr:row>
      <xdr:rowOff>445770</xdr:rowOff>
    </xdr:to>
    <xdr:sp>
      <xdr:nvSpPr>
        <xdr:cNvPr id="9" name="图片 1" descr="rId54"/>
        <xdr:cNvSpPr>
          <a:spLocks noChangeAspect="1"/>
        </xdr:cNvSpPr>
      </xdr:nvSpPr>
      <xdr:spPr>
        <a:xfrm>
          <a:off x="159639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0" name="图片 1" descr="rId54"/>
        <xdr:cNvSpPr>
          <a:spLocks noChangeAspect="1"/>
        </xdr:cNvSpPr>
      </xdr:nvSpPr>
      <xdr:spPr>
        <a:xfrm>
          <a:off x="159639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1" name="图片 1" descr="rId54"/>
        <xdr:cNvSpPr>
          <a:spLocks noChangeAspect="1"/>
        </xdr:cNvSpPr>
      </xdr:nvSpPr>
      <xdr:spPr>
        <a:xfrm>
          <a:off x="1596390" y="4735830"/>
          <a:ext cx="876300" cy="750570"/>
        </a:xfrm>
        <a:prstGeom prst="rect">
          <a:avLst/>
        </a:prstGeom>
        <a:noFill/>
        <a:ln w="9525">
          <a:noFill/>
        </a:ln>
      </xdr:spPr>
    </xdr:sp>
    <xdr:clientData/>
  </xdr:twoCellAnchor>
  <xdr:twoCellAnchor editAs="oneCell">
    <xdr:from>
      <xdr:col>3</xdr:col>
      <xdr:colOff>0</xdr:colOff>
      <xdr:row>7</xdr:row>
      <xdr:rowOff>0</xdr:rowOff>
    </xdr:from>
    <xdr:to>
      <xdr:col>3</xdr:col>
      <xdr:colOff>876300</xdr:colOff>
      <xdr:row>8</xdr:row>
      <xdr:rowOff>445770</xdr:rowOff>
    </xdr:to>
    <xdr:sp>
      <xdr:nvSpPr>
        <xdr:cNvPr id="3" name="图片 1" descr="rId54"/>
        <xdr:cNvSpPr>
          <a:spLocks noChangeAspect="1"/>
        </xdr:cNvSpPr>
      </xdr:nvSpPr>
      <xdr:spPr>
        <a:xfrm>
          <a:off x="150114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4" name="图片 1" descr="rId54"/>
        <xdr:cNvSpPr>
          <a:spLocks noChangeAspect="1"/>
        </xdr:cNvSpPr>
      </xdr:nvSpPr>
      <xdr:spPr>
        <a:xfrm>
          <a:off x="159639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2" name="图片 1" descr="rId54"/>
        <xdr:cNvSpPr>
          <a:spLocks noChangeAspect="1"/>
        </xdr:cNvSpPr>
      </xdr:nvSpPr>
      <xdr:spPr>
        <a:xfrm>
          <a:off x="1596390" y="4735830"/>
          <a:ext cx="876300" cy="750570"/>
        </a:xfrm>
        <a:prstGeom prst="rect">
          <a:avLst/>
        </a:prstGeom>
        <a:noFill/>
        <a:ln w="9525">
          <a:noFill/>
        </a:ln>
      </xdr:spPr>
    </xdr:sp>
    <xdr:clientData/>
  </xdr:twoCellAnchor>
  <xdr:twoCellAnchor editAs="oneCell">
    <xdr:from>
      <xdr:col>3</xdr:col>
      <xdr:colOff>95250</xdr:colOff>
      <xdr:row>7</xdr:row>
      <xdr:rowOff>0</xdr:rowOff>
    </xdr:from>
    <xdr:to>
      <xdr:col>3</xdr:col>
      <xdr:colOff>971550</xdr:colOff>
      <xdr:row>8</xdr:row>
      <xdr:rowOff>445770</xdr:rowOff>
    </xdr:to>
    <xdr:sp>
      <xdr:nvSpPr>
        <xdr:cNvPr id="13" name="图片 1" descr="rId54"/>
        <xdr:cNvSpPr>
          <a:spLocks noChangeAspect="1"/>
        </xdr:cNvSpPr>
      </xdr:nvSpPr>
      <xdr:spPr>
        <a:xfrm>
          <a:off x="1596390" y="4735830"/>
          <a:ext cx="876300" cy="750570"/>
        </a:xfrm>
        <a:prstGeom prst="rect">
          <a:avLst/>
        </a:prstGeom>
        <a:noFill/>
        <a:ln w="9525">
          <a:noFill/>
        </a:ln>
      </xdr:spPr>
    </xdr:sp>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95250</xdr:colOff>
      <xdr:row>13</xdr:row>
      <xdr:rowOff>0</xdr:rowOff>
    </xdr:from>
    <xdr:to>
      <xdr:col>3</xdr:col>
      <xdr:colOff>971550</xdr:colOff>
      <xdr:row>14</xdr:row>
      <xdr:rowOff>445770</xdr:rowOff>
    </xdr:to>
    <xdr:sp>
      <xdr:nvSpPr>
        <xdr:cNvPr id="2"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409575</xdr:colOff>
      <xdr:row>3</xdr:row>
      <xdr:rowOff>38101</xdr:rowOff>
    </xdr:from>
    <xdr:to>
      <xdr:col>3</xdr:col>
      <xdr:colOff>1181100</xdr:colOff>
      <xdr:row>3</xdr:row>
      <xdr:rowOff>962661</xdr:rowOff>
    </xdr:to>
    <xdr:pic>
      <xdr:nvPicPr>
        <xdr:cNvPr id="5" name="图片 4"/>
        <xdr:cNvPicPr>
          <a:picLocks noChangeAspect="1"/>
        </xdr:cNvPicPr>
      </xdr:nvPicPr>
      <xdr:blipFill>
        <a:blip r:embed="rId1"/>
        <a:stretch>
          <a:fillRect/>
        </a:stretch>
      </xdr:blipFill>
      <xdr:spPr>
        <a:xfrm>
          <a:off x="1884680" y="704850"/>
          <a:ext cx="771525" cy="924560"/>
        </a:xfrm>
        <a:prstGeom prst="rect">
          <a:avLst/>
        </a:prstGeom>
      </xdr:spPr>
    </xdr:pic>
    <xdr:clientData/>
  </xdr:twoCellAnchor>
  <xdr:twoCellAnchor editAs="oneCell">
    <xdr:from>
      <xdr:col>3</xdr:col>
      <xdr:colOff>152400</xdr:colOff>
      <xdr:row>4</xdr:row>
      <xdr:rowOff>76201</xdr:rowOff>
    </xdr:from>
    <xdr:to>
      <xdr:col>3</xdr:col>
      <xdr:colOff>1376680</xdr:colOff>
      <xdr:row>4</xdr:row>
      <xdr:rowOff>914401</xdr:rowOff>
    </xdr:to>
    <xdr:pic>
      <xdr:nvPicPr>
        <xdr:cNvPr id="6" name="图片 5"/>
        <xdr:cNvPicPr>
          <a:picLocks noChangeAspect="1"/>
        </xdr:cNvPicPr>
      </xdr:nvPicPr>
      <xdr:blipFill>
        <a:blip r:embed="rId2"/>
        <a:stretch>
          <a:fillRect/>
        </a:stretch>
      </xdr:blipFill>
      <xdr:spPr>
        <a:xfrm>
          <a:off x="1627505" y="1760220"/>
          <a:ext cx="1224280" cy="838200"/>
        </a:xfrm>
        <a:prstGeom prst="rect">
          <a:avLst/>
        </a:prstGeom>
      </xdr:spPr>
    </xdr:pic>
    <xdr:clientData/>
  </xdr:twoCellAnchor>
  <xdr:twoCellAnchor editAs="oneCell">
    <xdr:from>
      <xdr:col>3</xdr:col>
      <xdr:colOff>539994</xdr:colOff>
      <xdr:row>5</xdr:row>
      <xdr:rowOff>59349</xdr:rowOff>
    </xdr:from>
    <xdr:to>
      <xdr:col>3</xdr:col>
      <xdr:colOff>1101969</xdr:colOff>
      <xdr:row>5</xdr:row>
      <xdr:rowOff>957239</xdr:rowOff>
    </xdr:to>
    <xdr:pic>
      <xdr:nvPicPr>
        <xdr:cNvPr id="7" name="Picture 2" descr="https://i.pinimg.com/564x/0b/d7/f8/0bd7f824ce19205fedf02c07ef19da8e.jpg"/>
        <xdr:cNvPicPr>
          <a:picLocks noChangeAspect="1" noChangeArrowheads="1"/>
        </xdr:cNvPicPr>
      </xdr:nvPicPr>
      <xdr:blipFill>
        <a:blip r:embed="rId3" cstate="print">
          <a:extLst>
            <a:ext uri="{28A0092B-C50C-407E-A947-70E740481C1C}">
              <a14:useLocalDpi xmlns:a14="http://schemas.microsoft.com/office/drawing/2010/main" val="0"/>
            </a:ext>
          </a:extLst>
        </a:blip>
        <a:srcRect b="4294"/>
        <a:stretch>
          <a:fillRect/>
        </a:stretch>
      </xdr:blipFill>
      <xdr:spPr>
        <a:xfrm>
          <a:off x="2014855" y="2760345"/>
          <a:ext cx="561975" cy="8978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600806</xdr:colOff>
      <xdr:row>6</xdr:row>
      <xdr:rowOff>33838</xdr:rowOff>
    </xdr:from>
    <xdr:to>
      <xdr:col>3</xdr:col>
      <xdr:colOff>981806</xdr:colOff>
      <xdr:row>6</xdr:row>
      <xdr:rowOff>939983</xdr:rowOff>
    </xdr:to>
    <xdr:pic>
      <xdr:nvPicPr>
        <xdr:cNvPr id="8" name="图片 7"/>
        <xdr:cNvPicPr>
          <a:picLocks noChangeAspect="1"/>
        </xdr:cNvPicPr>
      </xdr:nvPicPr>
      <xdr:blipFill>
        <a:blip r:embed="rId4"/>
        <a:stretch>
          <a:fillRect/>
        </a:stretch>
      </xdr:blipFill>
      <xdr:spPr>
        <a:xfrm>
          <a:off x="2075815" y="3752215"/>
          <a:ext cx="381000" cy="906145"/>
        </a:xfrm>
        <a:prstGeom prst="rect">
          <a:avLst/>
        </a:prstGeom>
      </xdr:spPr>
    </xdr:pic>
    <xdr:clientData/>
  </xdr:twoCellAnchor>
  <xdr:twoCellAnchor editAs="oneCell">
    <xdr:from>
      <xdr:col>3</xdr:col>
      <xdr:colOff>43962</xdr:colOff>
      <xdr:row>7</xdr:row>
      <xdr:rowOff>73270</xdr:rowOff>
    </xdr:from>
    <xdr:to>
      <xdr:col>4</xdr:col>
      <xdr:colOff>0</xdr:colOff>
      <xdr:row>7</xdr:row>
      <xdr:rowOff>901310</xdr:rowOff>
    </xdr:to>
    <xdr:pic>
      <xdr:nvPicPr>
        <xdr:cNvPr id="9" name="图片 8"/>
        <xdr:cNvPicPr>
          <a:picLocks noChangeAspect="1"/>
        </xdr:cNvPicPr>
      </xdr:nvPicPr>
      <xdr:blipFill>
        <a:blip r:embed="rId5" cstate="print">
          <a:extLst>
            <a:ext uri="{28A0092B-C50C-407E-A947-70E740481C1C}">
              <a14:useLocalDpi xmlns:a14="http://schemas.microsoft.com/office/drawing/2010/main" val="0"/>
            </a:ext>
          </a:extLst>
        </a:blip>
        <a:stretch>
          <a:fillRect/>
        </a:stretch>
      </xdr:blipFill>
      <xdr:spPr>
        <a:xfrm>
          <a:off x="1518920" y="4808855"/>
          <a:ext cx="1370965" cy="828040"/>
        </a:xfrm>
        <a:prstGeom prst="rect">
          <a:avLst/>
        </a:prstGeom>
      </xdr:spPr>
    </xdr:pic>
    <xdr:clientData/>
  </xdr:twoCellAnchor>
  <xdr:twoCellAnchor editAs="oneCell">
    <xdr:from>
      <xdr:col>3</xdr:col>
      <xdr:colOff>322384</xdr:colOff>
      <xdr:row>8</xdr:row>
      <xdr:rowOff>29307</xdr:rowOff>
    </xdr:from>
    <xdr:to>
      <xdr:col>3</xdr:col>
      <xdr:colOff>1308539</xdr:colOff>
      <xdr:row>8</xdr:row>
      <xdr:rowOff>959582</xdr:rowOff>
    </xdr:to>
    <xdr:pic>
      <xdr:nvPicPr>
        <xdr:cNvPr id="10" name="图片 9"/>
        <xdr:cNvPicPr>
          <a:picLocks noChangeAspect="1"/>
        </xdr:cNvPicPr>
      </xdr:nvPicPr>
      <xdr:blipFill>
        <a:blip r:embed="rId6">
          <a:extLst>
            <a:ext uri="{28A0092B-C50C-407E-A947-70E740481C1C}">
              <a14:useLocalDpi xmlns:a14="http://schemas.microsoft.com/office/drawing/2010/main" val="0"/>
            </a:ext>
          </a:extLst>
        </a:blip>
        <a:srcRect l="49017" t="20071" r="23846" b="51408"/>
        <a:stretch>
          <a:fillRect/>
        </a:stretch>
      </xdr:blipFill>
      <xdr:spPr>
        <a:xfrm>
          <a:off x="1797050" y="5782310"/>
          <a:ext cx="986155" cy="930275"/>
        </a:xfrm>
        <a:prstGeom prst="rect">
          <a:avLst/>
        </a:prstGeom>
      </xdr:spPr>
    </xdr:pic>
    <xdr:clientData/>
  </xdr:twoCellAnchor>
  <xdr:twoCellAnchor editAs="oneCell">
    <xdr:from>
      <xdr:col>3</xdr:col>
      <xdr:colOff>337040</xdr:colOff>
      <xdr:row>9</xdr:row>
      <xdr:rowOff>118696</xdr:rowOff>
    </xdr:from>
    <xdr:to>
      <xdr:col>3</xdr:col>
      <xdr:colOff>1255250</xdr:colOff>
      <xdr:row>9</xdr:row>
      <xdr:rowOff>945466</xdr:rowOff>
    </xdr:to>
    <xdr:pic>
      <xdr:nvPicPr>
        <xdr:cNvPr id="11" name="图片 10"/>
        <xdr:cNvPicPr>
          <a:picLocks noChangeAspect="1"/>
        </xdr:cNvPicPr>
      </xdr:nvPicPr>
      <xdr:blipFill>
        <a:blip r:embed="rId7"/>
        <a:stretch>
          <a:fillRect/>
        </a:stretch>
      </xdr:blipFill>
      <xdr:spPr>
        <a:xfrm>
          <a:off x="1811655" y="6888480"/>
          <a:ext cx="918210" cy="826770"/>
        </a:xfrm>
        <a:prstGeom prst="rect">
          <a:avLst/>
        </a:prstGeom>
      </xdr:spPr>
    </xdr:pic>
    <xdr:clientData/>
  </xdr:twoCellAnchor>
  <xdr:twoCellAnchor editAs="oneCell">
    <xdr:from>
      <xdr:col>3</xdr:col>
      <xdr:colOff>359020</xdr:colOff>
      <xdr:row>10</xdr:row>
      <xdr:rowOff>29307</xdr:rowOff>
    </xdr:from>
    <xdr:to>
      <xdr:col>3</xdr:col>
      <xdr:colOff>1135625</xdr:colOff>
      <xdr:row>10</xdr:row>
      <xdr:rowOff>963392</xdr:rowOff>
    </xdr:to>
    <xdr:pic>
      <xdr:nvPicPr>
        <xdr:cNvPr id="12" name="图片 11"/>
        <xdr:cNvPicPr>
          <a:picLocks noChangeAspect="1"/>
        </xdr:cNvPicPr>
      </xdr:nvPicPr>
      <xdr:blipFill>
        <a:blip r:embed="rId8"/>
        <a:stretch>
          <a:fillRect/>
        </a:stretch>
      </xdr:blipFill>
      <xdr:spPr>
        <a:xfrm>
          <a:off x="1833880" y="7816850"/>
          <a:ext cx="776605" cy="934085"/>
        </a:xfrm>
        <a:prstGeom prst="rect">
          <a:avLst/>
        </a:prstGeom>
      </xdr:spPr>
    </xdr:pic>
    <xdr:clientData/>
  </xdr:twoCellAnchor>
  <xdr:twoCellAnchor editAs="oneCell">
    <xdr:from>
      <xdr:col>3</xdr:col>
      <xdr:colOff>347871</xdr:colOff>
      <xdr:row>11</xdr:row>
      <xdr:rowOff>74543</xdr:rowOff>
    </xdr:from>
    <xdr:to>
      <xdr:col>3</xdr:col>
      <xdr:colOff>1184801</xdr:colOff>
      <xdr:row>11</xdr:row>
      <xdr:rowOff>920998</xdr:rowOff>
    </xdr:to>
    <xdr:pic>
      <xdr:nvPicPr>
        <xdr:cNvPr id="13" name="图片 12"/>
        <xdr:cNvPicPr>
          <a:picLocks noChangeAspect="1"/>
        </xdr:cNvPicPr>
      </xdr:nvPicPr>
      <xdr:blipFill>
        <a:blip r:embed="rId9"/>
        <a:stretch>
          <a:fillRect/>
        </a:stretch>
      </xdr:blipFill>
      <xdr:spPr>
        <a:xfrm>
          <a:off x="1822450" y="8879205"/>
          <a:ext cx="836930" cy="846455"/>
        </a:xfrm>
        <a:prstGeom prst="rect">
          <a:avLst/>
        </a:prstGeom>
      </xdr:spPr>
    </xdr:pic>
    <xdr:clientData/>
  </xdr:twoCellAnchor>
  <xdr:twoCellAnchor editAs="oneCell">
    <xdr:from>
      <xdr:col>3</xdr:col>
      <xdr:colOff>95250</xdr:colOff>
      <xdr:row>13</xdr:row>
      <xdr:rowOff>0</xdr:rowOff>
    </xdr:from>
    <xdr:to>
      <xdr:col>3</xdr:col>
      <xdr:colOff>971550</xdr:colOff>
      <xdr:row>14</xdr:row>
      <xdr:rowOff>445770</xdr:rowOff>
    </xdr:to>
    <xdr:sp>
      <xdr:nvSpPr>
        <xdr:cNvPr id="14"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5"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412750</xdr:colOff>
      <xdr:row>12</xdr:row>
      <xdr:rowOff>60960</xdr:rowOff>
    </xdr:from>
    <xdr:to>
      <xdr:col>3</xdr:col>
      <xdr:colOff>1031240</xdr:colOff>
      <xdr:row>12</xdr:row>
      <xdr:rowOff>946785</xdr:rowOff>
    </xdr:to>
    <xdr:pic>
      <xdr:nvPicPr>
        <xdr:cNvPr id="3" name="图片 2" descr="1659781923(1)"/>
        <xdr:cNvPicPr>
          <a:picLocks noChangeAspect="1"/>
        </xdr:cNvPicPr>
      </xdr:nvPicPr>
      <xdr:blipFill>
        <a:blip r:embed="rId10"/>
        <a:stretch>
          <a:fillRect/>
        </a:stretch>
      </xdr:blipFill>
      <xdr:spPr>
        <a:xfrm>
          <a:off x="1887855" y="9883140"/>
          <a:ext cx="618490" cy="885825"/>
        </a:xfrm>
        <a:prstGeom prst="rect">
          <a:avLst/>
        </a:prstGeom>
      </xdr:spPr>
    </xdr:pic>
    <xdr:clientData/>
  </xdr:twoCellAnchor>
  <xdr:twoCellAnchor editAs="oneCell">
    <xdr:from>
      <xdr:col>3</xdr:col>
      <xdr:colOff>0</xdr:colOff>
      <xdr:row>13</xdr:row>
      <xdr:rowOff>0</xdr:rowOff>
    </xdr:from>
    <xdr:to>
      <xdr:col>3</xdr:col>
      <xdr:colOff>876300</xdr:colOff>
      <xdr:row>14</xdr:row>
      <xdr:rowOff>445135</xdr:rowOff>
    </xdr:to>
    <xdr:sp>
      <xdr:nvSpPr>
        <xdr:cNvPr id="4" name="图片 1" descr="rId54"/>
        <xdr:cNvSpPr>
          <a:spLocks noChangeAspect="1"/>
        </xdr:cNvSpPr>
      </xdr:nvSpPr>
      <xdr:spPr>
        <a:xfrm>
          <a:off x="1475105" y="10839450"/>
          <a:ext cx="876300" cy="749935"/>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6"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7"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18"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0</xdr:colOff>
      <xdr:row>13</xdr:row>
      <xdr:rowOff>0</xdr:rowOff>
    </xdr:from>
    <xdr:to>
      <xdr:col>3</xdr:col>
      <xdr:colOff>876300</xdr:colOff>
      <xdr:row>14</xdr:row>
      <xdr:rowOff>445770</xdr:rowOff>
    </xdr:to>
    <xdr:sp>
      <xdr:nvSpPr>
        <xdr:cNvPr id="19" name="图片 1" descr="rId54"/>
        <xdr:cNvSpPr>
          <a:spLocks noChangeAspect="1"/>
        </xdr:cNvSpPr>
      </xdr:nvSpPr>
      <xdr:spPr>
        <a:xfrm>
          <a:off x="1475105" y="1083945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20"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21" name="图片 1" descr="rId54"/>
        <xdr:cNvSpPr>
          <a:spLocks noChangeAspect="1"/>
        </xdr:cNvSpPr>
      </xdr:nvSpPr>
      <xdr:spPr>
        <a:xfrm>
          <a:off x="1570355" y="10839450"/>
          <a:ext cx="876300" cy="750570"/>
        </a:xfrm>
        <a:prstGeom prst="rect">
          <a:avLst/>
        </a:prstGeom>
        <a:noFill/>
        <a:ln w="9525">
          <a:noFill/>
        </a:ln>
      </xdr:spPr>
    </xdr:sp>
    <xdr:clientData/>
  </xdr:twoCellAnchor>
  <xdr:twoCellAnchor editAs="oneCell">
    <xdr:from>
      <xdr:col>3</xdr:col>
      <xdr:colOff>95250</xdr:colOff>
      <xdr:row>13</xdr:row>
      <xdr:rowOff>0</xdr:rowOff>
    </xdr:from>
    <xdr:to>
      <xdr:col>3</xdr:col>
      <xdr:colOff>971550</xdr:colOff>
      <xdr:row>14</xdr:row>
      <xdr:rowOff>445770</xdr:rowOff>
    </xdr:to>
    <xdr:sp>
      <xdr:nvSpPr>
        <xdr:cNvPr id="22" name="图片 1" descr="rId54"/>
        <xdr:cNvSpPr>
          <a:spLocks noChangeAspect="1"/>
        </xdr:cNvSpPr>
      </xdr:nvSpPr>
      <xdr:spPr>
        <a:xfrm>
          <a:off x="1570355" y="10839450"/>
          <a:ext cx="876300" cy="750570"/>
        </a:xfrm>
        <a:prstGeom prst="rect">
          <a:avLst/>
        </a:prstGeom>
        <a:noFill/>
        <a:ln w="9525">
          <a:noFill/>
        </a:ln>
      </xdr:spPr>
    </xdr:sp>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95250</xdr:colOff>
      <xdr:row>9</xdr:row>
      <xdr:rowOff>0</xdr:rowOff>
    </xdr:from>
    <xdr:to>
      <xdr:col>3</xdr:col>
      <xdr:colOff>971550</xdr:colOff>
      <xdr:row>10</xdr:row>
      <xdr:rowOff>445770</xdr:rowOff>
    </xdr:to>
    <xdr:sp>
      <xdr:nvSpPr>
        <xdr:cNvPr id="4" name="图片 1" descr="rId54"/>
        <xdr:cNvSpPr>
          <a:spLocks noChangeAspect="1"/>
        </xdr:cNvSpPr>
      </xdr:nvSpPr>
      <xdr:spPr>
        <a:xfrm>
          <a:off x="1630680" y="7787640"/>
          <a:ext cx="876300" cy="750570"/>
        </a:xfrm>
        <a:prstGeom prst="rect">
          <a:avLst/>
        </a:prstGeom>
        <a:noFill/>
        <a:ln w="9525">
          <a:noFill/>
        </a:ln>
      </xdr:spPr>
    </xdr:sp>
    <xdr:clientData/>
  </xdr:twoCellAnchor>
  <xdr:twoCellAnchor>
    <xdr:from>
      <xdr:col>3</xdr:col>
      <xdr:colOff>434980</xdr:colOff>
      <xdr:row>4</xdr:row>
      <xdr:rowOff>76599</xdr:rowOff>
    </xdr:from>
    <xdr:to>
      <xdr:col>3</xdr:col>
      <xdr:colOff>1196846</xdr:colOff>
      <xdr:row>4</xdr:row>
      <xdr:rowOff>991143</xdr:rowOff>
    </xdr:to>
    <xdr:grpSp>
      <xdr:nvGrpSpPr>
        <xdr:cNvPr id="5" name="组合 4"/>
        <xdr:cNvGrpSpPr/>
      </xdr:nvGrpSpPr>
      <xdr:grpSpPr>
        <a:xfrm>
          <a:off x="1970405" y="2777490"/>
          <a:ext cx="761365" cy="914400"/>
          <a:chOff x="1873270" y="3713603"/>
          <a:chExt cx="835270" cy="1002658"/>
        </a:xfrm>
      </xdr:grpSpPr>
      <xdr:pic>
        <xdr:nvPicPr>
          <xdr:cNvPr id="6" name="图片 5" descr="43b01a7a91e6ec8c68cdd58bf7280193"/>
          <xdr:cNvPicPr>
            <a:picLocks noChangeAspect="1"/>
          </xdr:cNvPicPr>
        </xdr:nvPicPr>
        <xdr:blipFill>
          <a:blip r:embed="rId1" cstate="print"/>
          <a:stretch>
            <a:fillRect/>
          </a:stretch>
        </xdr:blipFill>
        <xdr:spPr>
          <a:xfrm flipH="1">
            <a:off x="1873270" y="3713603"/>
            <a:ext cx="490905" cy="1002658"/>
          </a:xfrm>
          <a:prstGeom prst="rect">
            <a:avLst/>
          </a:prstGeom>
        </xdr:spPr>
      </xdr:pic>
      <xdr:pic>
        <xdr:nvPicPr>
          <xdr:cNvPr id="7" name="图片 6"/>
          <xdr:cNvPicPr>
            <a:picLocks noChangeAspect="1"/>
          </xdr:cNvPicPr>
        </xdr:nvPicPr>
        <xdr:blipFill>
          <a:blip r:embed="rId2" cstate="print"/>
          <a:srcRect t="4817" r="8501" b="6242"/>
          <a:stretch>
            <a:fillRect/>
          </a:stretch>
        </xdr:blipFill>
        <xdr:spPr>
          <a:xfrm flipH="1">
            <a:off x="2349521" y="3713605"/>
            <a:ext cx="359019" cy="926465"/>
          </a:xfrm>
          <a:prstGeom prst="rect">
            <a:avLst/>
          </a:prstGeom>
        </xdr:spPr>
      </xdr:pic>
    </xdr:grpSp>
    <xdr:clientData/>
  </xdr:twoCellAnchor>
  <xdr:twoCellAnchor editAs="oneCell">
    <xdr:from>
      <xdr:col>3</xdr:col>
      <xdr:colOff>427531</xdr:colOff>
      <xdr:row>7</xdr:row>
      <xdr:rowOff>53915</xdr:rowOff>
    </xdr:from>
    <xdr:to>
      <xdr:col>3</xdr:col>
      <xdr:colOff>1163496</xdr:colOff>
      <xdr:row>7</xdr:row>
      <xdr:rowOff>950535</xdr:rowOff>
    </xdr:to>
    <xdr:pic>
      <xdr:nvPicPr>
        <xdr:cNvPr id="8" name="image24.jpeg"/>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962785" y="5806440"/>
          <a:ext cx="735965" cy="896620"/>
        </a:xfrm>
        <a:prstGeom prst="rect">
          <a:avLst/>
        </a:prstGeom>
      </xdr:spPr>
    </xdr:pic>
    <xdr:clientData/>
  </xdr:twoCellAnchor>
  <xdr:twoCellAnchor editAs="oneCell">
    <xdr:from>
      <xdr:col>3</xdr:col>
      <xdr:colOff>426218</xdr:colOff>
      <xdr:row>8</xdr:row>
      <xdr:rowOff>62883</xdr:rowOff>
    </xdr:from>
    <xdr:to>
      <xdr:col>3</xdr:col>
      <xdr:colOff>1162183</xdr:colOff>
      <xdr:row>8</xdr:row>
      <xdr:rowOff>958868</xdr:rowOff>
    </xdr:to>
    <xdr:pic>
      <xdr:nvPicPr>
        <xdr:cNvPr id="9" name="image24.jpeg"/>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961515" y="6833235"/>
          <a:ext cx="735965" cy="895985"/>
        </a:xfrm>
        <a:prstGeom prst="rect">
          <a:avLst/>
        </a:prstGeom>
      </xdr:spPr>
    </xdr:pic>
    <xdr:clientData/>
  </xdr:twoCellAnchor>
  <xdr:twoCellAnchor editAs="oneCell">
    <xdr:from>
      <xdr:col>3</xdr:col>
      <xdr:colOff>815174</xdr:colOff>
      <xdr:row>6</xdr:row>
      <xdr:rowOff>74361</xdr:rowOff>
    </xdr:from>
    <xdr:to>
      <xdr:col>3</xdr:col>
      <xdr:colOff>1168234</xdr:colOff>
      <xdr:row>6</xdr:row>
      <xdr:rowOff>943676</xdr:rowOff>
    </xdr:to>
    <xdr:pic>
      <xdr:nvPicPr>
        <xdr:cNvPr id="10" name="图片 9" descr="dee1c47c95da79a792fcff719b0d9179"/>
        <xdr:cNvPicPr>
          <a:picLocks noChangeAspect="1"/>
        </xdr:cNvPicPr>
      </xdr:nvPicPr>
      <xdr:blipFill>
        <a:blip r:embed="rId4"/>
        <a:srcRect r="19067"/>
        <a:stretch>
          <a:fillRect/>
        </a:stretch>
      </xdr:blipFill>
      <xdr:spPr>
        <a:xfrm flipH="1">
          <a:off x="2350135" y="4810125"/>
          <a:ext cx="353060" cy="869315"/>
        </a:xfrm>
        <a:prstGeom prst="rect">
          <a:avLst/>
        </a:prstGeom>
      </xdr:spPr>
    </xdr:pic>
    <xdr:clientData/>
  </xdr:twoCellAnchor>
  <xdr:twoCellAnchor editAs="oneCell">
    <xdr:from>
      <xdr:col>3</xdr:col>
      <xdr:colOff>434975</xdr:colOff>
      <xdr:row>6</xdr:row>
      <xdr:rowOff>18415</xdr:rowOff>
    </xdr:from>
    <xdr:to>
      <xdr:col>3</xdr:col>
      <xdr:colOff>803275</xdr:colOff>
      <xdr:row>6</xdr:row>
      <xdr:rowOff>904875</xdr:rowOff>
    </xdr:to>
    <xdr:pic>
      <xdr:nvPicPr>
        <xdr:cNvPr id="11" name="图片 10"/>
        <xdr:cNvPicPr>
          <a:picLocks noChangeAspect="1"/>
        </xdr:cNvPicPr>
      </xdr:nvPicPr>
      <xdr:blipFill>
        <a:blip r:embed="rId5">
          <a:lum bright="-6000"/>
        </a:blip>
        <a:srcRect l="56816" r="25949" b="16054"/>
        <a:stretch>
          <a:fillRect/>
        </a:stretch>
      </xdr:blipFill>
      <xdr:spPr>
        <a:xfrm>
          <a:off x="1970405" y="4754245"/>
          <a:ext cx="368300" cy="886460"/>
        </a:xfrm>
        <a:prstGeom prst="rect">
          <a:avLst/>
        </a:prstGeom>
      </xdr:spPr>
    </xdr:pic>
    <xdr:clientData/>
  </xdr:twoCellAnchor>
  <xdr:twoCellAnchor>
    <xdr:from>
      <xdr:col>3</xdr:col>
      <xdr:colOff>498021</xdr:colOff>
      <xdr:row>2</xdr:row>
      <xdr:rowOff>61292</xdr:rowOff>
    </xdr:from>
    <xdr:to>
      <xdr:col>3</xdr:col>
      <xdr:colOff>1196009</xdr:colOff>
      <xdr:row>2</xdr:row>
      <xdr:rowOff>980661</xdr:rowOff>
    </xdr:to>
    <xdr:grpSp>
      <xdr:nvGrpSpPr>
        <xdr:cNvPr id="12" name="组合 11"/>
        <xdr:cNvGrpSpPr/>
      </xdr:nvGrpSpPr>
      <xdr:grpSpPr>
        <a:xfrm flipH="1">
          <a:off x="2033270" y="727710"/>
          <a:ext cx="697865" cy="919480"/>
          <a:chOff x="10176160" y="1050310"/>
          <a:chExt cx="3095327" cy="4284325"/>
        </a:xfrm>
      </xdr:grpSpPr>
      <xdr:pic>
        <xdr:nvPicPr>
          <xdr:cNvPr id="13" name="图片 12" descr="dee1c47c95da79a792fcff719b0d9179"/>
          <xdr:cNvPicPr>
            <a:picLocks noChangeAspect="1"/>
          </xdr:cNvPicPr>
        </xdr:nvPicPr>
        <xdr:blipFill>
          <a:blip r:embed="rId4"/>
          <a:srcRect r="19067"/>
          <a:stretch>
            <a:fillRect/>
          </a:stretch>
        </xdr:blipFill>
        <xdr:spPr>
          <a:xfrm flipH="1">
            <a:off x="10176160" y="1050310"/>
            <a:ext cx="1870710" cy="4284325"/>
          </a:xfrm>
          <a:prstGeom prst="rect">
            <a:avLst/>
          </a:prstGeom>
        </xdr:spPr>
      </xdr:pic>
      <xdr:pic>
        <xdr:nvPicPr>
          <xdr:cNvPr id="14" name="Picture 4" descr="https://i.pinimg.com/564x/d8/19/0c/d8190c58a82005f4f635f580601a2ea1.jpg"/>
          <xdr:cNvPicPr>
            <a:picLocks noChangeAspect="1" noChangeArrowheads="1"/>
          </xdr:cNvPicPr>
        </xdr:nvPicPr>
        <xdr:blipFill>
          <a:blip r:embed="rId6" cstate="print">
            <a:extLst>
              <a:ext uri="{28A0092B-C50C-407E-A947-70E740481C1C}">
                <a14:useLocalDpi xmlns:a14="http://schemas.microsoft.com/office/drawing/2010/main" val="0"/>
              </a:ext>
            </a:extLst>
          </a:blip>
          <a:srcRect l="66084" r="8952" b="10745"/>
          <a:stretch>
            <a:fillRect/>
          </a:stretch>
        </xdr:blipFill>
        <xdr:spPr>
          <a:xfrm flipH="1">
            <a:off x="11585228" y="1050310"/>
            <a:ext cx="1686259" cy="4284325"/>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3</xdr:col>
      <xdr:colOff>430011</xdr:colOff>
      <xdr:row>5</xdr:row>
      <xdr:rowOff>63347</xdr:rowOff>
    </xdr:from>
    <xdr:to>
      <xdr:col>3</xdr:col>
      <xdr:colOff>1191877</xdr:colOff>
      <xdr:row>5</xdr:row>
      <xdr:rowOff>977891</xdr:rowOff>
    </xdr:to>
    <xdr:grpSp>
      <xdr:nvGrpSpPr>
        <xdr:cNvPr id="15" name="组合 14"/>
        <xdr:cNvGrpSpPr/>
      </xdr:nvGrpSpPr>
      <xdr:grpSpPr>
        <a:xfrm>
          <a:off x="1965325" y="3781425"/>
          <a:ext cx="761365" cy="914400"/>
          <a:chOff x="1873270" y="3713603"/>
          <a:chExt cx="835270" cy="1002658"/>
        </a:xfrm>
      </xdr:grpSpPr>
      <xdr:pic>
        <xdr:nvPicPr>
          <xdr:cNvPr id="16" name="图片 15" descr="43b01a7a91e6ec8c68cdd58bf7280193"/>
          <xdr:cNvPicPr>
            <a:picLocks noChangeAspect="1"/>
          </xdr:cNvPicPr>
        </xdr:nvPicPr>
        <xdr:blipFill>
          <a:blip r:embed="rId1" cstate="print"/>
          <a:stretch>
            <a:fillRect/>
          </a:stretch>
        </xdr:blipFill>
        <xdr:spPr>
          <a:xfrm flipH="1">
            <a:off x="1873270" y="3713603"/>
            <a:ext cx="490905" cy="1002658"/>
          </a:xfrm>
          <a:prstGeom prst="rect">
            <a:avLst/>
          </a:prstGeom>
        </xdr:spPr>
      </xdr:pic>
      <xdr:pic>
        <xdr:nvPicPr>
          <xdr:cNvPr id="17" name="图片 16"/>
          <xdr:cNvPicPr>
            <a:picLocks noChangeAspect="1"/>
          </xdr:cNvPicPr>
        </xdr:nvPicPr>
        <xdr:blipFill>
          <a:blip r:embed="rId2" cstate="print"/>
          <a:srcRect t="4817" r="8501" b="6242"/>
          <a:stretch>
            <a:fillRect/>
          </a:stretch>
        </xdr:blipFill>
        <xdr:spPr>
          <a:xfrm flipH="1">
            <a:off x="2349521" y="3713605"/>
            <a:ext cx="359019" cy="926465"/>
          </a:xfrm>
          <a:prstGeom prst="rect">
            <a:avLst/>
          </a:prstGeom>
        </xdr:spPr>
      </xdr:pic>
    </xdr:grpSp>
    <xdr:clientData/>
  </xdr:twoCellAnchor>
  <xdr:twoCellAnchor editAs="oneCell">
    <xdr:from>
      <xdr:col>3</xdr:col>
      <xdr:colOff>397565</xdr:colOff>
      <xdr:row>3</xdr:row>
      <xdr:rowOff>49696</xdr:rowOff>
    </xdr:from>
    <xdr:to>
      <xdr:col>3</xdr:col>
      <xdr:colOff>1132895</xdr:colOff>
      <xdr:row>3</xdr:row>
      <xdr:rowOff>945681</xdr:rowOff>
    </xdr:to>
    <xdr:pic>
      <xdr:nvPicPr>
        <xdr:cNvPr id="18" name="image24.jpeg"/>
        <xdr:cNvPicPr>
          <a:picLocks noChangeAspect="1"/>
        </xdr:cNvPicPr>
      </xdr:nvPicPr>
      <xdr:blipFill>
        <a:blip r:embed="rId3" cstate="print">
          <a:extLst>
            <a:ext uri="{28A0092B-C50C-407E-A947-70E740481C1C}">
              <a14:useLocalDpi xmlns:a14="http://schemas.microsoft.com/office/drawing/2010/main" val="0"/>
            </a:ext>
          </a:extLst>
        </a:blip>
        <a:stretch>
          <a:fillRect/>
        </a:stretch>
      </xdr:blipFill>
      <xdr:spPr>
        <a:xfrm>
          <a:off x="1932940" y="1733550"/>
          <a:ext cx="735330" cy="895985"/>
        </a:xfrm>
        <a:prstGeom prst="rect">
          <a:avLst/>
        </a:prstGeom>
      </xdr:spPr>
    </xdr:pic>
    <xdr:clientData/>
  </xdr:twoCellAnchor>
  <xdr:twoCellAnchor editAs="oneCell">
    <xdr:from>
      <xdr:col>3</xdr:col>
      <xdr:colOff>95250</xdr:colOff>
      <xdr:row>9</xdr:row>
      <xdr:rowOff>0</xdr:rowOff>
    </xdr:from>
    <xdr:to>
      <xdr:col>3</xdr:col>
      <xdr:colOff>971550</xdr:colOff>
      <xdr:row>10</xdr:row>
      <xdr:rowOff>445770</xdr:rowOff>
    </xdr:to>
    <xdr:sp>
      <xdr:nvSpPr>
        <xdr:cNvPr id="19"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0"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1"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0</xdr:colOff>
      <xdr:row>9</xdr:row>
      <xdr:rowOff>0</xdr:rowOff>
    </xdr:from>
    <xdr:to>
      <xdr:col>3</xdr:col>
      <xdr:colOff>876300</xdr:colOff>
      <xdr:row>10</xdr:row>
      <xdr:rowOff>445135</xdr:rowOff>
    </xdr:to>
    <xdr:sp>
      <xdr:nvSpPr>
        <xdr:cNvPr id="22" name="图片 1" descr="rId54"/>
        <xdr:cNvSpPr>
          <a:spLocks noChangeAspect="1"/>
        </xdr:cNvSpPr>
      </xdr:nvSpPr>
      <xdr:spPr>
        <a:xfrm>
          <a:off x="1535430" y="7787640"/>
          <a:ext cx="876300" cy="749935"/>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3"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4"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5"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0</xdr:colOff>
      <xdr:row>9</xdr:row>
      <xdr:rowOff>0</xdr:rowOff>
    </xdr:from>
    <xdr:to>
      <xdr:col>3</xdr:col>
      <xdr:colOff>876300</xdr:colOff>
      <xdr:row>10</xdr:row>
      <xdr:rowOff>445770</xdr:rowOff>
    </xdr:to>
    <xdr:sp>
      <xdr:nvSpPr>
        <xdr:cNvPr id="26" name="图片 1" descr="rId54"/>
        <xdr:cNvSpPr>
          <a:spLocks noChangeAspect="1"/>
        </xdr:cNvSpPr>
      </xdr:nvSpPr>
      <xdr:spPr>
        <a:xfrm>
          <a:off x="153543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7"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8" name="图片 1" descr="rId54"/>
        <xdr:cNvSpPr>
          <a:spLocks noChangeAspect="1"/>
        </xdr:cNvSpPr>
      </xdr:nvSpPr>
      <xdr:spPr>
        <a:xfrm>
          <a:off x="1630680" y="7787640"/>
          <a:ext cx="876300" cy="750570"/>
        </a:xfrm>
        <a:prstGeom prst="rect">
          <a:avLst/>
        </a:prstGeom>
        <a:noFill/>
        <a:ln w="9525">
          <a:noFill/>
        </a:ln>
      </xdr:spPr>
    </xdr:sp>
    <xdr:clientData/>
  </xdr:twoCellAnchor>
  <xdr:twoCellAnchor editAs="oneCell">
    <xdr:from>
      <xdr:col>3</xdr:col>
      <xdr:colOff>95250</xdr:colOff>
      <xdr:row>9</xdr:row>
      <xdr:rowOff>0</xdr:rowOff>
    </xdr:from>
    <xdr:to>
      <xdr:col>3</xdr:col>
      <xdr:colOff>971550</xdr:colOff>
      <xdr:row>10</xdr:row>
      <xdr:rowOff>445770</xdr:rowOff>
    </xdr:to>
    <xdr:sp>
      <xdr:nvSpPr>
        <xdr:cNvPr id="29" name="图片 1" descr="rId54"/>
        <xdr:cNvSpPr>
          <a:spLocks noChangeAspect="1"/>
        </xdr:cNvSpPr>
      </xdr:nvSpPr>
      <xdr:spPr>
        <a:xfrm>
          <a:off x="1630680" y="7787640"/>
          <a:ext cx="876300" cy="750570"/>
        </a:xfrm>
        <a:prstGeom prst="rect">
          <a:avLst/>
        </a:prstGeom>
        <a:noFill/>
        <a:ln w="9525">
          <a:noFill/>
        </a:ln>
      </xdr:spPr>
    </xdr:sp>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95250</xdr:colOff>
      <xdr:row>8</xdr:row>
      <xdr:rowOff>0</xdr:rowOff>
    </xdr:from>
    <xdr:to>
      <xdr:col>3</xdr:col>
      <xdr:colOff>971550</xdr:colOff>
      <xdr:row>9</xdr:row>
      <xdr:rowOff>445770</xdr:rowOff>
    </xdr:to>
    <xdr:sp>
      <xdr:nvSpPr>
        <xdr:cNvPr id="4" name="图片 1" descr="rId54"/>
        <xdr:cNvSpPr>
          <a:spLocks noChangeAspect="1"/>
        </xdr:cNvSpPr>
      </xdr:nvSpPr>
      <xdr:spPr>
        <a:xfrm>
          <a:off x="1587500" y="5108575"/>
          <a:ext cx="876300" cy="750570"/>
        </a:xfrm>
        <a:prstGeom prst="rect">
          <a:avLst/>
        </a:prstGeom>
        <a:noFill/>
        <a:ln w="9525">
          <a:noFill/>
        </a:ln>
      </xdr:spPr>
    </xdr:sp>
    <xdr:clientData/>
  </xdr:twoCellAnchor>
  <xdr:twoCellAnchor>
    <xdr:from>
      <xdr:col>3</xdr:col>
      <xdr:colOff>84365</xdr:colOff>
      <xdr:row>5</xdr:row>
      <xdr:rowOff>166069</xdr:rowOff>
    </xdr:from>
    <xdr:to>
      <xdr:col>3</xdr:col>
      <xdr:colOff>1475463</xdr:colOff>
      <xdr:row>5</xdr:row>
      <xdr:rowOff>806738</xdr:rowOff>
    </xdr:to>
    <xdr:grpSp>
      <xdr:nvGrpSpPr>
        <xdr:cNvPr id="5" name="组合 4"/>
        <xdr:cNvGrpSpPr/>
      </xdr:nvGrpSpPr>
      <xdr:grpSpPr>
        <a:xfrm>
          <a:off x="1576070" y="2609215"/>
          <a:ext cx="1330960" cy="640715"/>
          <a:chOff x="3862793" y="3735377"/>
          <a:chExt cx="6153598" cy="2795750"/>
        </a:xfrm>
      </xdr:grpSpPr>
      <xdr:pic>
        <xdr:nvPicPr>
          <xdr:cNvPr id="6" name="图片 5" descr="7b14d3c18ed349695fc99aaab873c1f"/>
          <xdr:cNvPicPr>
            <a:picLocks noChangeAspect="1"/>
          </xdr:cNvPicPr>
        </xdr:nvPicPr>
        <xdr:blipFill>
          <a:blip r:embed="rId1"/>
          <a:srcRect t="32092"/>
          <a:stretch>
            <a:fillRect/>
          </a:stretch>
        </xdr:blipFill>
        <xdr:spPr>
          <a:xfrm>
            <a:off x="3862793" y="4598990"/>
            <a:ext cx="6153598" cy="1932137"/>
          </a:xfrm>
          <a:prstGeom prst="rect">
            <a:avLst/>
          </a:prstGeom>
        </xdr:spPr>
      </xdr:pic>
      <xdr:grpSp>
        <xdr:nvGrpSpPr>
          <xdr:cNvPr id="7" name="组合 6"/>
          <xdr:cNvGrpSpPr/>
        </xdr:nvGrpSpPr>
        <xdr:grpSpPr>
          <a:xfrm>
            <a:off x="5490261" y="3735377"/>
            <a:ext cx="3226363" cy="1045462"/>
            <a:chOff x="8703" y="5936"/>
            <a:chExt cx="4565" cy="2011"/>
          </a:xfrm>
        </xdr:grpSpPr>
        <xdr:grpSp>
          <xdr:nvGrpSpPr>
            <xdr:cNvPr id="8" name="组合 7"/>
            <xdr:cNvGrpSpPr/>
          </xdr:nvGrpSpPr>
          <xdr:grpSpPr>
            <a:xfrm>
              <a:off x="8752" y="5936"/>
              <a:ext cx="4516" cy="1719"/>
              <a:chOff x="8759" y="5797"/>
              <a:chExt cx="4516" cy="1845"/>
            </a:xfrm>
          </xdr:grpSpPr>
          <xdr:pic>
            <xdr:nvPicPr>
              <xdr:cNvPr id="9" name="图片 8" descr="微信截图_20210318224039"/>
              <xdr:cNvPicPr>
                <a:picLocks noChangeAspect="1"/>
              </xdr:cNvPicPr>
            </xdr:nvPicPr>
            <xdr:blipFill>
              <a:blip r:embed="rId2"/>
              <a:stretch>
                <a:fillRect/>
              </a:stretch>
            </xdr:blipFill>
            <xdr:spPr>
              <a:xfrm>
                <a:off x="8759" y="5800"/>
                <a:ext cx="2487" cy="1842"/>
              </a:xfrm>
              <a:prstGeom prst="rect">
                <a:avLst/>
              </a:prstGeom>
            </xdr:spPr>
          </xdr:pic>
          <xdr:pic>
            <xdr:nvPicPr>
              <xdr:cNvPr id="10" name="图片 9" descr="微信截图_20210318224039"/>
              <xdr:cNvPicPr>
                <a:picLocks noChangeAspect="1"/>
              </xdr:cNvPicPr>
            </xdr:nvPicPr>
            <xdr:blipFill>
              <a:blip r:embed="rId2"/>
              <a:stretch>
                <a:fillRect/>
              </a:stretch>
            </xdr:blipFill>
            <xdr:spPr>
              <a:xfrm>
                <a:off x="10788" y="5797"/>
                <a:ext cx="2487" cy="1841"/>
              </a:xfrm>
              <a:prstGeom prst="rect">
                <a:avLst/>
              </a:prstGeom>
            </xdr:spPr>
          </xdr:pic>
        </xdr:grpSp>
        <xdr:grpSp>
          <xdr:nvGrpSpPr>
            <xdr:cNvPr id="11" name="组合 10"/>
            <xdr:cNvGrpSpPr/>
          </xdr:nvGrpSpPr>
          <xdr:grpSpPr>
            <a:xfrm>
              <a:off x="8703" y="6493"/>
              <a:ext cx="4442" cy="1261"/>
              <a:chOff x="6829" y="12583"/>
              <a:chExt cx="5537" cy="1572"/>
            </a:xfrm>
          </xdr:grpSpPr>
          <xdr:pic>
            <xdr:nvPicPr>
              <xdr:cNvPr id="12" name="图片 11" descr="微信截图_20210826172238"/>
              <xdr:cNvPicPr>
                <a:picLocks noChangeAspect="1"/>
              </xdr:cNvPicPr>
            </xdr:nvPicPr>
            <xdr:blipFill>
              <a:blip r:embed="rId3">
                <a:lum bright="-12000"/>
              </a:blip>
              <a:stretch>
                <a:fillRect/>
              </a:stretch>
            </xdr:blipFill>
            <xdr:spPr>
              <a:xfrm>
                <a:off x="6829" y="12583"/>
                <a:ext cx="2924" cy="1572"/>
              </a:xfrm>
              <a:prstGeom prst="rect">
                <a:avLst/>
              </a:prstGeom>
            </xdr:spPr>
          </xdr:pic>
          <xdr:pic>
            <xdr:nvPicPr>
              <xdr:cNvPr id="13" name="图片 12" descr="微信截图_20210826172238"/>
              <xdr:cNvPicPr>
                <a:picLocks noChangeAspect="1"/>
              </xdr:cNvPicPr>
            </xdr:nvPicPr>
            <xdr:blipFill>
              <a:blip r:embed="rId3">
                <a:lum bright="-12000"/>
              </a:blip>
              <a:stretch>
                <a:fillRect/>
              </a:stretch>
            </xdr:blipFill>
            <xdr:spPr>
              <a:xfrm>
                <a:off x="9574" y="12595"/>
                <a:ext cx="2792" cy="1502"/>
              </a:xfrm>
              <a:prstGeom prst="rect">
                <a:avLst/>
              </a:prstGeom>
            </xdr:spPr>
          </xdr:pic>
        </xdr:grpSp>
        <xdr:pic>
          <xdr:nvPicPr>
            <xdr:cNvPr id="14" name="图片 13" descr="a46f5a13ea2c0596ec805b2338d0c2d4"/>
            <xdr:cNvPicPr>
              <a:picLocks noChangeAspect="1"/>
            </xdr:cNvPicPr>
          </xdr:nvPicPr>
          <xdr:blipFill>
            <a:blip r:embed="rId4"/>
            <a:stretch>
              <a:fillRect/>
            </a:stretch>
          </xdr:blipFill>
          <xdr:spPr>
            <a:xfrm>
              <a:off x="10990" y="6445"/>
              <a:ext cx="1502" cy="1502"/>
            </a:xfrm>
            <a:prstGeom prst="rect">
              <a:avLst/>
            </a:prstGeom>
          </xdr:spPr>
        </xdr:pic>
        <xdr:pic>
          <xdr:nvPicPr>
            <xdr:cNvPr id="15" name="图片 14" descr="2402c329830bcfcb65aff41fb36bca50"/>
            <xdr:cNvPicPr>
              <a:picLocks noChangeAspect="1"/>
            </xdr:cNvPicPr>
          </xdr:nvPicPr>
          <xdr:blipFill>
            <a:blip r:embed="rId5"/>
            <a:stretch>
              <a:fillRect/>
            </a:stretch>
          </xdr:blipFill>
          <xdr:spPr>
            <a:xfrm>
              <a:off x="9563" y="6562"/>
              <a:ext cx="1556" cy="1333"/>
            </a:xfrm>
            <a:prstGeom prst="rect">
              <a:avLst/>
            </a:prstGeom>
          </xdr:spPr>
        </xdr:pic>
      </xdr:grpSp>
      <xdr:pic>
        <xdr:nvPicPr>
          <xdr:cNvPr id="16" name="图片 15" descr="m_PJ-3487_PJ-3487-30_P1"/>
          <xdr:cNvPicPr>
            <a:picLocks noChangeAspect="1"/>
          </xdr:cNvPicPr>
        </xdr:nvPicPr>
        <xdr:blipFill>
          <a:blip r:embed="rId6">
            <a:lum bright="-6000"/>
          </a:blip>
          <a:stretch>
            <a:fillRect/>
          </a:stretch>
        </xdr:blipFill>
        <xdr:spPr>
          <a:xfrm>
            <a:off x="6493409" y="4318069"/>
            <a:ext cx="1189641" cy="528243"/>
          </a:xfrm>
          <a:prstGeom prst="rect">
            <a:avLst/>
          </a:prstGeom>
        </xdr:spPr>
      </xdr:pic>
    </xdr:grpSp>
    <xdr:clientData/>
  </xdr:twoCellAnchor>
  <xdr:twoCellAnchor editAs="oneCell">
    <xdr:from>
      <xdr:col>3</xdr:col>
      <xdr:colOff>463827</xdr:colOff>
      <xdr:row>3</xdr:row>
      <xdr:rowOff>49695</xdr:rowOff>
    </xdr:from>
    <xdr:to>
      <xdr:col>3</xdr:col>
      <xdr:colOff>1098192</xdr:colOff>
      <xdr:row>3</xdr:row>
      <xdr:rowOff>828205</xdr:rowOff>
    </xdr:to>
    <xdr:pic>
      <xdr:nvPicPr>
        <xdr:cNvPr id="17" name="图片 16"/>
        <xdr:cNvPicPr>
          <a:picLocks noChangeAspect="1"/>
        </xdr:cNvPicPr>
      </xdr:nvPicPr>
      <xdr:blipFill>
        <a:blip r:embed="rId7" cstate="print">
          <a:extLst>
            <a:ext uri="{28A0092B-C50C-407E-A947-70E740481C1C}">
              <a14:useLocalDpi xmlns:a14="http://schemas.microsoft.com/office/drawing/2010/main" val="0"/>
            </a:ext>
          </a:extLst>
        </a:blip>
        <a:srcRect b="18156"/>
        <a:stretch>
          <a:fillRect/>
        </a:stretch>
      </xdr:blipFill>
      <xdr:spPr>
        <a:xfrm>
          <a:off x="1955800" y="716280"/>
          <a:ext cx="634365" cy="778510"/>
        </a:xfrm>
        <a:prstGeom prst="rect">
          <a:avLst/>
        </a:prstGeom>
      </xdr:spPr>
    </xdr:pic>
    <xdr:clientData/>
  </xdr:twoCellAnchor>
  <xdr:twoCellAnchor editAs="oneCell">
    <xdr:from>
      <xdr:col>3</xdr:col>
      <xdr:colOff>140805</xdr:colOff>
      <xdr:row>4</xdr:row>
      <xdr:rowOff>102956</xdr:rowOff>
    </xdr:from>
    <xdr:to>
      <xdr:col>4</xdr:col>
      <xdr:colOff>0</xdr:colOff>
      <xdr:row>4</xdr:row>
      <xdr:rowOff>869401</xdr:rowOff>
    </xdr:to>
    <xdr:pic>
      <xdr:nvPicPr>
        <xdr:cNvPr id="18" name="图片 17"/>
        <xdr:cNvPicPr>
          <a:picLocks noChangeAspect="1"/>
        </xdr:cNvPicPr>
      </xdr:nvPicPr>
      <xdr:blipFill>
        <a:blip r:embed="rId8" cstate="print">
          <a:extLst>
            <a:ext uri="{28A0092B-C50C-407E-A947-70E740481C1C}">
              <a14:useLocalDpi xmlns:a14="http://schemas.microsoft.com/office/drawing/2010/main" val="0"/>
            </a:ext>
          </a:extLst>
        </a:blip>
        <a:stretch>
          <a:fillRect/>
        </a:stretch>
      </xdr:blipFill>
      <xdr:spPr>
        <a:xfrm>
          <a:off x="1632585" y="1657985"/>
          <a:ext cx="1274445" cy="766445"/>
        </a:xfrm>
        <a:prstGeom prst="rect">
          <a:avLst/>
        </a:prstGeom>
      </xdr:spPr>
    </xdr:pic>
    <xdr:clientData/>
  </xdr:twoCellAnchor>
  <xdr:twoCellAnchor editAs="oneCell">
    <xdr:from>
      <xdr:col>3</xdr:col>
      <xdr:colOff>356152</xdr:colOff>
      <xdr:row>6</xdr:row>
      <xdr:rowOff>49520</xdr:rowOff>
    </xdr:from>
    <xdr:to>
      <xdr:col>3</xdr:col>
      <xdr:colOff>1279442</xdr:colOff>
      <xdr:row>6</xdr:row>
      <xdr:rowOff>845175</xdr:rowOff>
    </xdr:to>
    <xdr:pic>
      <xdr:nvPicPr>
        <xdr:cNvPr id="19" name="Picture 8" descr="https://i.pinimg.com/564x/74/8f/c3/748fc3b419cd3848d643051966696d8f.jpg"/>
        <xdr:cNvPicPr>
          <a:picLocks noChangeAspect="1" noChangeArrowheads="1"/>
        </xdr:cNvPicPr>
      </xdr:nvPicPr>
      <xdr:blipFill>
        <a:blip r:embed="rId9" cstate="print">
          <a:extLst>
            <a:ext uri="{BEBA8EAE-BF5A-486C-A8C5-ECC9F3942E4B}">
              <a14:imgProps xmlns:a14="http://schemas.microsoft.com/office/drawing/2010/main">
                <a14:imgLayer r:embed="rId10">
                  <a14:imgEffect>
                    <a14:saturation sat="66000"/>
                  </a14:imgEffect>
                </a14:imgLayer>
              </a14:imgProps>
            </a:ext>
            <a:ext uri="{28A0092B-C50C-407E-A947-70E740481C1C}">
              <a14:useLocalDpi xmlns:a14="http://schemas.microsoft.com/office/drawing/2010/main" val="0"/>
            </a:ext>
          </a:extLst>
        </a:blip>
        <a:srcRect t="44394"/>
        <a:stretch>
          <a:fillRect/>
        </a:stretch>
      </xdr:blipFill>
      <xdr:spPr>
        <a:xfrm>
          <a:off x="1847850" y="3380740"/>
          <a:ext cx="923290" cy="795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273326</xdr:colOff>
      <xdr:row>7</xdr:row>
      <xdr:rowOff>66261</xdr:rowOff>
    </xdr:from>
    <xdr:to>
      <xdr:col>3</xdr:col>
      <xdr:colOff>1258211</xdr:colOff>
      <xdr:row>7</xdr:row>
      <xdr:rowOff>803496</xdr:rowOff>
    </xdr:to>
    <xdr:pic>
      <xdr:nvPicPr>
        <xdr:cNvPr id="20" name="图片 19"/>
        <xdr:cNvPicPr>
          <a:picLocks noChangeAspect="1"/>
        </xdr:cNvPicPr>
      </xdr:nvPicPr>
      <xdr:blipFill>
        <a:blip r:embed="rId11"/>
        <a:stretch>
          <a:fillRect/>
        </a:stretch>
      </xdr:blipFill>
      <xdr:spPr>
        <a:xfrm>
          <a:off x="1765300" y="4286250"/>
          <a:ext cx="984885" cy="737235"/>
        </a:xfrm>
        <a:prstGeom prst="rect">
          <a:avLst/>
        </a:prstGeom>
      </xdr:spPr>
    </xdr:pic>
    <xdr:clientData/>
  </xdr:twoCellAnchor>
  <xdr:twoCellAnchor editAs="oneCell">
    <xdr:from>
      <xdr:col>3</xdr:col>
      <xdr:colOff>95250</xdr:colOff>
      <xdr:row>8</xdr:row>
      <xdr:rowOff>0</xdr:rowOff>
    </xdr:from>
    <xdr:to>
      <xdr:col>3</xdr:col>
      <xdr:colOff>971550</xdr:colOff>
      <xdr:row>9</xdr:row>
      <xdr:rowOff>445770</xdr:rowOff>
    </xdr:to>
    <xdr:sp>
      <xdr:nvSpPr>
        <xdr:cNvPr id="2"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3"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1"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2"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3"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0</xdr:colOff>
      <xdr:row>8</xdr:row>
      <xdr:rowOff>0</xdr:rowOff>
    </xdr:from>
    <xdr:to>
      <xdr:col>3</xdr:col>
      <xdr:colOff>876300</xdr:colOff>
      <xdr:row>9</xdr:row>
      <xdr:rowOff>445135</xdr:rowOff>
    </xdr:to>
    <xdr:sp>
      <xdr:nvSpPr>
        <xdr:cNvPr id="24" name="图片 1" descr="rId54"/>
        <xdr:cNvSpPr>
          <a:spLocks noChangeAspect="1"/>
        </xdr:cNvSpPr>
      </xdr:nvSpPr>
      <xdr:spPr>
        <a:xfrm>
          <a:off x="1492250" y="5108575"/>
          <a:ext cx="876300" cy="749935"/>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5"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6"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7"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0</xdr:colOff>
      <xdr:row>8</xdr:row>
      <xdr:rowOff>0</xdr:rowOff>
    </xdr:from>
    <xdr:to>
      <xdr:col>3</xdr:col>
      <xdr:colOff>876300</xdr:colOff>
      <xdr:row>9</xdr:row>
      <xdr:rowOff>445770</xdr:rowOff>
    </xdr:to>
    <xdr:sp>
      <xdr:nvSpPr>
        <xdr:cNvPr id="28" name="图片 1" descr="rId54"/>
        <xdr:cNvSpPr>
          <a:spLocks noChangeAspect="1"/>
        </xdr:cNvSpPr>
      </xdr:nvSpPr>
      <xdr:spPr>
        <a:xfrm>
          <a:off x="149225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29"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30" name="图片 1" descr="rId54"/>
        <xdr:cNvSpPr>
          <a:spLocks noChangeAspect="1"/>
        </xdr:cNvSpPr>
      </xdr:nvSpPr>
      <xdr:spPr>
        <a:xfrm>
          <a:off x="1587500" y="5108575"/>
          <a:ext cx="876300" cy="750570"/>
        </a:xfrm>
        <a:prstGeom prst="rect">
          <a:avLst/>
        </a:prstGeom>
        <a:noFill/>
        <a:ln w="9525">
          <a:noFill/>
        </a:ln>
      </xdr:spPr>
    </xdr:sp>
    <xdr:clientData/>
  </xdr:twoCellAnchor>
  <xdr:twoCellAnchor editAs="oneCell">
    <xdr:from>
      <xdr:col>3</xdr:col>
      <xdr:colOff>95250</xdr:colOff>
      <xdr:row>8</xdr:row>
      <xdr:rowOff>0</xdr:rowOff>
    </xdr:from>
    <xdr:to>
      <xdr:col>3</xdr:col>
      <xdr:colOff>971550</xdr:colOff>
      <xdr:row>9</xdr:row>
      <xdr:rowOff>445770</xdr:rowOff>
    </xdr:to>
    <xdr:sp>
      <xdr:nvSpPr>
        <xdr:cNvPr id="31" name="图片 1" descr="rId54"/>
        <xdr:cNvSpPr>
          <a:spLocks noChangeAspect="1"/>
        </xdr:cNvSpPr>
      </xdr:nvSpPr>
      <xdr:spPr>
        <a:xfrm>
          <a:off x="1587500" y="5108575"/>
          <a:ext cx="876300" cy="750570"/>
        </a:xfrm>
        <a:prstGeom prst="rect">
          <a:avLst/>
        </a:prstGeom>
        <a:noFill/>
        <a:ln w="9525">
          <a:noFill/>
        </a:ln>
      </xdr:spPr>
    </xdr:sp>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3</xdr:col>
      <xdr:colOff>468924</xdr:colOff>
      <xdr:row>4</xdr:row>
      <xdr:rowOff>61161</xdr:rowOff>
    </xdr:from>
    <xdr:to>
      <xdr:col>3</xdr:col>
      <xdr:colOff>1244259</xdr:colOff>
      <xdr:row>4</xdr:row>
      <xdr:rowOff>937461</xdr:rowOff>
    </xdr:to>
    <xdr:pic>
      <xdr:nvPicPr>
        <xdr:cNvPr id="4" name="图片 3"/>
        <xdr:cNvPicPr>
          <a:picLocks noChangeAspect="1"/>
        </xdr:cNvPicPr>
      </xdr:nvPicPr>
      <xdr:blipFill>
        <a:blip r:embed="rId1"/>
        <a:stretch>
          <a:fillRect/>
        </a:stretch>
      </xdr:blipFill>
      <xdr:spPr>
        <a:xfrm>
          <a:off x="1686560" y="1744980"/>
          <a:ext cx="775335" cy="876300"/>
        </a:xfrm>
        <a:prstGeom prst="rect">
          <a:avLst/>
        </a:prstGeom>
      </xdr:spPr>
    </xdr:pic>
    <xdr:clientData/>
  </xdr:twoCellAnchor>
  <xdr:twoCellAnchor editAs="oneCell">
    <xdr:from>
      <xdr:col>3</xdr:col>
      <xdr:colOff>350421</xdr:colOff>
      <xdr:row>24</xdr:row>
      <xdr:rowOff>80429</xdr:rowOff>
    </xdr:from>
    <xdr:to>
      <xdr:col>3</xdr:col>
      <xdr:colOff>1490881</xdr:colOff>
      <xdr:row>24</xdr:row>
      <xdr:rowOff>949109</xdr:rowOff>
    </xdr:to>
    <xdr:pic>
      <xdr:nvPicPr>
        <xdr:cNvPr id="5" name="图片 4"/>
        <xdr:cNvPicPr>
          <a:picLocks noChangeAspect="1"/>
        </xdr:cNvPicPr>
      </xdr:nvPicPr>
      <xdr:blipFill>
        <a:blip r:embed="rId2"/>
        <a:stretch>
          <a:fillRect/>
        </a:stretch>
      </xdr:blipFill>
      <xdr:spPr>
        <a:xfrm>
          <a:off x="1567815" y="22109430"/>
          <a:ext cx="1140460" cy="868680"/>
        </a:xfrm>
        <a:prstGeom prst="rect">
          <a:avLst/>
        </a:prstGeom>
      </xdr:spPr>
    </xdr:pic>
    <xdr:clientData/>
  </xdr:twoCellAnchor>
  <xdr:twoCellAnchor editAs="oneCell">
    <xdr:from>
      <xdr:col>3</xdr:col>
      <xdr:colOff>398842</xdr:colOff>
      <xdr:row>25</xdr:row>
      <xdr:rowOff>93291</xdr:rowOff>
    </xdr:from>
    <xdr:to>
      <xdr:col>3</xdr:col>
      <xdr:colOff>1353247</xdr:colOff>
      <xdr:row>25</xdr:row>
      <xdr:rowOff>946731</xdr:rowOff>
    </xdr:to>
    <xdr:pic>
      <xdr:nvPicPr>
        <xdr:cNvPr id="6" name="图片 5"/>
        <xdr:cNvPicPr>
          <a:picLocks noChangeAspect="1"/>
        </xdr:cNvPicPr>
      </xdr:nvPicPr>
      <xdr:blipFill>
        <a:blip r:embed="rId3"/>
        <a:stretch>
          <a:fillRect/>
        </a:stretch>
      </xdr:blipFill>
      <xdr:spPr>
        <a:xfrm>
          <a:off x="1616710" y="23139400"/>
          <a:ext cx="954405" cy="853440"/>
        </a:xfrm>
        <a:prstGeom prst="rect">
          <a:avLst/>
        </a:prstGeom>
      </xdr:spPr>
    </xdr:pic>
    <xdr:clientData/>
  </xdr:twoCellAnchor>
  <xdr:twoCellAnchor editAs="oneCell">
    <xdr:from>
      <xdr:col>3</xdr:col>
      <xdr:colOff>163870</xdr:colOff>
      <xdr:row>31</xdr:row>
      <xdr:rowOff>79990</xdr:rowOff>
    </xdr:from>
    <xdr:to>
      <xdr:col>3</xdr:col>
      <xdr:colOff>876975</xdr:colOff>
      <xdr:row>31</xdr:row>
      <xdr:rowOff>975340</xdr:rowOff>
    </xdr:to>
    <xdr:pic>
      <xdr:nvPicPr>
        <xdr:cNvPr id="7" name="图片 6" descr="https://i.pinimg.com/564x/5c/56/ab/5c56ab4664935931c26c949cc23566be.jpg"/>
        <xdr:cNvPicPr>
          <a:picLocks noChangeAspect="1" noChangeArrowheads="1"/>
        </xdr:cNvPicPr>
      </xdr:nvPicPr>
      <xdr:blipFill>
        <a:blip r:embed="rId4" cstate="print">
          <a:extLst>
            <a:ext uri="{28A0092B-C50C-407E-A947-70E740481C1C}">
              <a14:useLocalDpi xmlns:a14="http://schemas.microsoft.com/office/drawing/2010/main" val="0"/>
            </a:ext>
          </a:extLst>
        </a:blip>
        <a:srcRect b="16384"/>
        <a:stretch>
          <a:fillRect/>
        </a:stretch>
      </xdr:blipFill>
      <xdr:spPr>
        <a:xfrm>
          <a:off x="1381760" y="29229685"/>
          <a:ext cx="713105" cy="8953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938761</xdr:colOff>
      <xdr:row>31</xdr:row>
      <xdr:rowOff>88273</xdr:rowOff>
    </xdr:from>
    <xdr:to>
      <xdr:col>4</xdr:col>
      <xdr:colOff>0</xdr:colOff>
      <xdr:row>31</xdr:row>
      <xdr:rowOff>964573</xdr:rowOff>
    </xdr:to>
    <xdr:pic>
      <xdr:nvPicPr>
        <xdr:cNvPr id="8" name="图片 7"/>
        <xdr:cNvPicPr>
          <a:picLocks noChangeAspect="1"/>
        </xdr:cNvPicPr>
      </xdr:nvPicPr>
      <xdr:blipFill>
        <a:blip r:embed="rId5"/>
        <a:stretch>
          <a:fillRect/>
        </a:stretch>
      </xdr:blipFill>
      <xdr:spPr>
        <a:xfrm>
          <a:off x="2156460" y="29238575"/>
          <a:ext cx="716280" cy="876300"/>
        </a:xfrm>
        <a:prstGeom prst="rect">
          <a:avLst/>
        </a:prstGeom>
      </xdr:spPr>
    </xdr:pic>
    <xdr:clientData/>
  </xdr:twoCellAnchor>
  <xdr:twoCellAnchor editAs="oneCell">
    <xdr:from>
      <xdr:col>3</xdr:col>
      <xdr:colOff>576598</xdr:colOff>
      <xdr:row>20</xdr:row>
      <xdr:rowOff>68395</xdr:rowOff>
    </xdr:from>
    <xdr:to>
      <xdr:col>3</xdr:col>
      <xdr:colOff>1219853</xdr:colOff>
      <xdr:row>20</xdr:row>
      <xdr:rowOff>888815</xdr:rowOff>
    </xdr:to>
    <xdr:pic>
      <xdr:nvPicPr>
        <xdr:cNvPr id="9" name="图片 8"/>
        <xdr:cNvPicPr>
          <a:picLocks noChangeAspect="1"/>
        </xdr:cNvPicPr>
      </xdr:nvPicPr>
      <xdr:blipFill>
        <a:blip r:embed="rId6"/>
        <a:stretch>
          <a:fillRect/>
        </a:stretch>
      </xdr:blipFill>
      <xdr:spPr>
        <a:xfrm>
          <a:off x="1794510" y="18028285"/>
          <a:ext cx="643255" cy="820420"/>
        </a:xfrm>
        <a:prstGeom prst="rect">
          <a:avLst/>
        </a:prstGeom>
      </xdr:spPr>
    </xdr:pic>
    <xdr:clientData/>
  </xdr:twoCellAnchor>
  <xdr:twoCellAnchor editAs="oneCell">
    <xdr:from>
      <xdr:col>3</xdr:col>
      <xdr:colOff>51289</xdr:colOff>
      <xdr:row>3</xdr:row>
      <xdr:rowOff>153866</xdr:rowOff>
    </xdr:from>
    <xdr:to>
      <xdr:col>3</xdr:col>
      <xdr:colOff>847579</xdr:colOff>
      <xdr:row>3</xdr:row>
      <xdr:rowOff>930471</xdr:rowOff>
    </xdr:to>
    <xdr:pic>
      <xdr:nvPicPr>
        <xdr:cNvPr id="10" name="图片 9"/>
        <xdr:cNvPicPr>
          <a:picLocks noChangeAspect="1"/>
        </xdr:cNvPicPr>
      </xdr:nvPicPr>
      <xdr:blipFill>
        <a:blip r:embed="rId7"/>
        <a:stretch>
          <a:fillRect/>
        </a:stretch>
      </xdr:blipFill>
      <xdr:spPr>
        <a:xfrm>
          <a:off x="1268730" y="820420"/>
          <a:ext cx="796290" cy="776605"/>
        </a:xfrm>
        <a:prstGeom prst="rect">
          <a:avLst/>
        </a:prstGeom>
      </xdr:spPr>
    </xdr:pic>
    <xdr:clientData/>
  </xdr:twoCellAnchor>
  <xdr:twoCellAnchor editAs="oneCell">
    <xdr:from>
      <xdr:col>3</xdr:col>
      <xdr:colOff>879231</xdr:colOff>
      <xdr:row>3</xdr:row>
      <xdr:rowOff>417633</xdr:rowOff>
    </xdr:from>
    <xdr:to>
      <xdr:col>4</xdr:col>
      <xdr:colOff>0</xdr:colOff>
      <xdr:row>3</xdr:row>
      <xdr:rowOff>923093</xdr:rowOff>
    </xdr:to>
    <xdr:pic>
      <xdr:nvPicPr>
        <xdr:cNvPr id="11" name="图片 10"/>
        <xdr:cNvPicPr>
          <a:picLocks noChangeAspect="1"/>
        </xdr:cNvPicPr>
      </xdr:nvPicPr>
      <xdr:blipFill>
        <a:blip r:embed="rId8"/>
        <a:stretch>
          <a:fillRect/>
        </a:stretch>
      </xdr:blipFill>
      <xdr:spPr>
        <a:xfrm>
          <a:off x="2096770" y="1083945"/>
          <a:ext cx="775970" cy="505460"/>
        </a:xfrm>
        <a:prstGeom prst="rect">
          <a:avLst/>
        </a:prstGeom>
      </xdr:spPr>
    </xdr:pic>
    <xdr:clientData/>
  </xdr:twoCellAnchor>
  <xdr:twoCellAnchor editAs="oneCell">
    <xdr:from>
      <xdr:col>3</xdr:col>
      <xdr:colOff>286039</xdr:colOff>
      <xdr:row>5</xdr:row>
      <xdr:rowOff>66262</xdr:rowOff>
    </xdr:from>
    <xdr:to>
      <xdr:col>3</xdr:col>
      <xdr:colOff>1469044</xdr:colOff>
      <xdr:row>5</xdr:row>
      <xdr:rowOff>935577</xdr:rowOff>
    </xdr:to>
    <xdr:pic>
      <xdr:nvPicPr>
        <xdr:cNvPr id="12" name="图片 11" descr="https://i.pinimg.com/564x/75/d4/e5/75d4e57122d2d43841430c38cea099b6.jpg"/>
        <xdr:cNvPicPr>
          <a:picLocks noChangeAspect="1" noChangeArrowheads="1"/>
        </xdr:cNvPicPr>
      </xdr:nvPicPr>
      <xdr:blipFill>
        <a:blip r:embed="rId9" cstate="print">
          <a:extLst>
            <a:ext uri="{28A0092B-C50C-407E-A947-70E740481C1C}">
              <a14:useLocalDpi xmlns:a14="http://schemas.microsoft.com/office/drawing/2010/main" val="0"/>
            </a:ext>
          </a:extLst>
        </a:blip>
        <a:srcRect t="50606"/>
        <a:stretch>
          <a:fillRect/>
        </a:stretch>
      </xdr:blipFill>
      <xdr:spPr>
        <a:xfrm>
          <a:off x="1503680" y="2767330"/>
          <a:ext cx="1183005" cy="86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414132</xdr:colOff>
      <xdr:row>7</xdr:row>
      <xdr:rowOff>142609</xdr:rowOff>
    </xdr:from>
    <xdr:to>
      <xdr:col>3</xdr:col>
      <xdr:colOff>1407272</xdr:colOff>
      <xdr:row>7</xdr:row>
      <xdr:rowOff>935724</xdr:rowOff>
    </xdr:to>
    <xdr:pic>
      <xdr:nvPicPr>
        <xdr:cNvPr id="13" name="图片 12"/>
        <xdr:cNvPicPr>
          <a:picLocks noChangeAspect="1"/>
        </xdr:cNvPicPr>
      </xdr:nvPicPr>
      <xdr:blipFill>
        <a:blip r:embed="rId10"/>
        <a:stretch>
          <a:fillRect/>
        </a:stretch>
      </xdr:blipFill>
      <xdr:spPr>
        <a:xfrm>
          <a:off x="1631950" y="4878070"/>
          <a:ext cx="993140" cy="793115"/>
        </a:xfrm>
        <a:prstGeom prst="rect">
          <a:avLst/>
        </a:prstGeom>
      </xdr:spPr>
    </xdr:pic>
    <xdr:clientData/>
  </xdr:twoCellAnchor>
  <xdr:twoCellAnchor editAs="oneCell">
    <xdr:from>
      <xdr:col>3</xdr:col>
      <xdr:colOff>430696</xdr:colOff>
      <xdr:row>6</xdr:row>
      <xdr:rowOff>256761</xdr:rowOff>
    </xdr:from>
    <xdr:to>
      <xdr:col>4</xdr:col>
      <xdr:colOff>0</xdr:colOff>
      <xdr:row>6</xdr:row>
      <xdr:rowOff>885411</xdr:rowOff>
    </xdr:to>
    <xdr:pic>
      <xdr:nvPicPr>
        <xdr:cNvPr id="14" name="图片 13"/>
        <xdr:cNvPicPr>
          <a:picLocks noChangeAspect="1"/>
        </xdr:cNvPicPr>
      </xdr:nvPicPr>
      <xdr:blipFill>
        <a:blip r:embed="rId11"/>
        <a:stretch>
          <a:fillRect/>
        </a:stretch>
      </xdr:blipFill>
      <xdr:spPr>
        <a:xfrm flipH="1">
          <a:off x="1648460" y="3975100"/>
          <a:ext cx="1224280" cy="628650"/>
        </a:xfrm>
        <a:prstGeom prst="rect">
          <a:avLst/>
        </a:prstGeom>
      </xdr:spPr>
    </xdr:pic>
    <xdr:clientData/>
  </xdr:twoCellAnchor>
  <xdr:twoCellAnchor>
    <xdr:from>
      <xdr:col>2</xdr:col>
      <xdr:colOff>472108</xdr:colOff>
      <xdr:row>5</xdr:row>
      <xdr:rowOff>985614</xdr:rowOff>
    </xdr:from>
    <xdr:to>
      <xdr:col>3</xdr:col>
      <xdr:colOff>960783</xdr:colOff>
      <xdr:row>6</xdr:row>
      <xdr:rowOff>952821</xdr:rowOff>
    </xdr:to>
    <xdr:grpSp>
      <xdr:nvGrpSpPr>
        <xdr:cNvPr id="15" name="组合 14"/>
        <xdr:cNvGrpSpPr/>
      </xdr:nvGrpSpPr>
      <xdr:grpSpPr>
        <a:xfrm>
          <a:off x="1217930" y="3686810"/>
          <a:ext cx="960755" cy="984250"/>
          <a:chOff x="5497723" y="2879680"/>
          <a:chExt cx="2416890" cy="2377430"/>
        </a:xfrm>
      </xdr:grpSpPr>
      <xdr:pic>
        <xdr:nvPicPr>
          <xdr:cNvPr id="16" name="图片 15"/>
          <xdr:cNvPicPr>
            <a:picLocks noChangeAspect="1"/>
          </xdr:cNvPicPr>
        </xdr:nvPicPr>
        <xdr:blipFill>
          <a:blip r:embed="rId12" cstate="print">
            <a:extLst>
              <a:ext uri="{28A0092B-C50C-407E-A947-70E740481C1C}">
                <a14:useLocalDpi xmlns:a14="http://schemas.microsoft.com/office/drawing/2010/main" val="0"/>
              </a:ext>
            </a:extLst>
          </a:blip>
          <a:srcRect l="37110" t="44771" r="39355" b="27522"/>
          <a:stretch>
            <a:fillRect/>
          </a:stretch>
        </xdr:blipFill>
        <xdr:spPr>
          <a:xfrm>
            <a:off x="6078984" y="4587184"/>
            <a:ext cx="290302" cy="669926"/>
          </a:xfrm>
          <a:prstGeom prst="rect">
            <a:avLst/>
          </a:prstGeom>
        </xdr:spPr>
      </xdr:pic>
      <xdr:pic>
        <xdr:nvPicPr>
          <xdr:cNvPr id="17" name="图片 16" descr="d5b771600326de6aa4891c38e56ae25"/>
          <xdr:cNvPicPr>
            <a:picLocks noChangeAspect="1"/>
          </xdr:cNvPicPr>
        </xdr:nvPicPr>
        <xdr:blipFill>
          <a:blip r:embed="rId13"/>
          <a:srcRect b="23915"/>
          <a:stretch>
            <a:fillRect/>
          </a:stretch>
        </xdr:blipFill>
        <xdr:spPr>
          <a:xfrm>
            <a:off x="5497723" y="2879680"/>
            <a:ext cx="2416890" cy="2042467"/>
          </a:xfrm>
          <a:prstGeom prst="rect">
            <a:avLst/>
          </a:prstGeom>
        </xdr:spPr>
      </xdr:pic>
    </xdr:grpSp>
    <xdr:clientData/>
  </xdr:twoCellAnchor>
  <xdr:twoCellAnchor editAs="oneCell">
    <xdr:from>
      <xdr:col>3</xdr:col>
      <xdr:colOff>339589</xdr:colOff>
      <xdr:row>10</xdr:row>
      <xdr:rowOff>82827</xdr:rowOff>
    </xdr:from>
    <xdr:to>
      <xdr:col>3</xdr:col>
      <xdr:colOff>1430519</xdr:colOff>
      <xdr:row>10</xdr:row>
      <xdr:rowOff>969287</xdr:rowOff>
    </xdr:to>
    <xdr:pic>
      <xdr:nvPicPr>
        <xdr:cNvPr id="18" name="Picture 6" descr="https://i.pinimg.com/564x/ac/cc/b8/acccb8e60618ca6d83df04d8a221f326.jpg"/>
        <xdr:cNvPicPr>
          <a:picLocks noChangeAspect="1" noChangeArrowheads="1"/>
        </xdr:cNvPicPr>
      </xdr:nvPicPr>
      <xdr:blipFill>
        <a:blip r:embed="rId14" cstate="print">
          <a:extLst>
            <a:ext uri="{28A0092B-C50C-407E-A947-70E740481C1C}">
              <a14:useLocalDpi xmlns:a14="http://schemas.microsoft.com/office/drawing/2010/main" val="0"/>
            </a:ext>
          </a:extLst>
        </a:blip>
        <a:srcRect t="42965"/>
        <a:stretch>
          <a:fillRect/>
        </a:stretch>
      </xdr:blipFill>
      <xdr:spPr>
        <a:xfrm>
          <a:off x="1557020" y="7870190"/>
          <a:ext cx="1090930" cy="8864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679174</xdr:colOff>
      <xdr:row>9</xdr:row>
      <xdr:rowOff>34871</xdr:rowOff>
    </xdr:from>
    <xdr:to>
      <xdr:col>3</xdr:col>
      <xdr:colOff>1109704</xdr:colOff>
      <xdr:row>9</xdr:row>
      <xdr:rowOff>986101</xdr:rowOff>
    </xdr:to>
    <xdr:pic>
      <xdr:nvPicPr>
        <xdr:cNvPr id="19" name="图片 18"/>
        <xdr:cNvPicPr>
          <a:picLocks noChangeAspect="1"/>
        </xdr:cNvPicPr>
      </xdr:nvPicPr>
      <xdr:blipFill>
        <a:blip r:embed="rId15"/>
        <a:stretch>
          <a:fillRect/>
        </a:stretch>
      </xdr:blipFill>
      <xdr:spPr>
        <a:xfrm>
          <a:off x="1896745" y="6804660"/>
          <a:ext cx="430530" cy="951230"/>
        </a:xfrm>
        <a:prstGeom prst="rect">
          <a:avLst/>
        </a:prstGeom>
      </xdr:spPr>
    </xdr:pic>
    <xdr:clientData/>
  </xdr:twoCellAnchor>
  <xdr:twoCellAnchor editAs="oneCell">
    <xdr:from>
      <xdr:col>3</xdr:col>
      <xdr:colOff>157370</xdr:colOff>
      <xdr:row>11</xdr:row>
      <xdr:rowOff>107674</xdr:rowOff>
    </xdr:from>
    <xdr:to>
      <xdr:col>3</xdr:col>
      <xdr:colOff>947945</xdr:colOff>
      <xdr:row>11</xdr:row>
      <xdr:rowOff>919204</xdr:rowOff>
    </xdr:to>
    <xdr:pic>
      <xdr:nvPicPr>
        <xdr:cNvPr id="20" name="图片 19"/>
        <xdr:cNvPicPr>
          <a:picLocks noChangeAspect="1"/>
        </xdr:cNvPicPr>
      </xdr:nvPicPr>
      <xdr:blipFill>
        <a:blip r:embed="rId16"/>
        <a:stretch>
          <a:fillRect/>
        </a:stretch>
      </xdr:blipFill>
      <xdr:spPr>
        <a:xfrm>
          <a:off x="1374775" y="8912225"/>
          <a:ext cx="790575" cy="811530"/>
        </a:xfrm>
        <a:prstGeom prst="rect">
          <a:avLst/>
        </a:prstGeom>
      </xdr:spPr>
    </xdr:pic>
    <xdr:clientData/>
  </xdr:twoCellAnchor>
  <xdr:twoCellAnchor>
    <xdr:from>
      <xdr:col>3</xdr:col>
      <xdr:colOff>1060174</xdr:colOff>
      <xdr:row>11</xdr:row>
      <xdr:rowOff>41412</xdr:rowOff>
    </xdr:from>
    <xdr:to>
      <xdr:col>3</xdr:col>
      <xdr:colOff>1656522</xdr:colOff>
      <xdr:row>11</xdr:row>
      <xdr:rowOff>983926</xdr:rowOff>
    </xdr:to>
    <xdr:grpSp>
      <xdr:nvGrpSpPr>
        <xdr:cNvPr id="21" name="组合 20"/>
        <xdr:cNvGrpSpPr/>
      </xdr:nvGrpSpPr>
      <xdr:grpSpPr>
        <a:xfrm>
          <a:off x="2277745" y="8846185"/>
          <a:ext cx="594995" cy="942340"/>
          <a:chOff x="8949415" y="1388123"/>
          <a:chExt cx="3403712" cy="4935309"/>
        </a:xfrm>
      </xdr:grpSpPr>
      <xdr:pic>
        <xdr:nvPicPr>
          <xdr:cNvPr id="22" name="Picture 12" descr="https://i.pinimg.com/564x/96/ad/c1/96adc150dc0991913040452ca670a0a2.jpg"/>
          <xdr:cNvPicPr>
            <a:picLocks noChangeAspect="1" noChangeArrowheads="1"/>
          </xdr:cNvPicPr>
        </xdr:nvPicPr>
        <xdr:blipFill>
          <a:blip r:embed="rId17"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9338324" y="1388123"/>
            <a:ext cx="3014803" cy="4935309"/>
          </a:xfrm>
          <a:prstGeom prst="rect">
            <a:avLst/>
          </a:prstGeom>
          <a:noFill/>
          <a:extLst>
            <a:ext uri="{909E8E84-426E-40DD-AFC4-6F175D3DCCD1}">
              <a14:hiddenFill xmlns:a14="http://schemas.microsoft.com/office/drawing/2010/main">
                <a:solidFill>
                  <a:srgbClr val="FFFFFF"/>
                </a:solidFill>
              </a14:hiddenFill>
            </a:ext>
          </a:extLst>
        </xdr:spPr>
      </xdr:pic>
      <xdr:pic>
        <xdr:nvPicPr>
          <xdr:cNvPr id="23" name="Picture 14" descr="https://i.pinimg.com/564x/dc/b3/c1/dcb3c11032040978a2d5a2192a927dc0.jpg"/>
          <xdr:cNvPicPr>
            <a:picLocks noChangeAspect="1" noChangeArrowheads="1"/>
          </xdr:cNvPicPr>
        </xdr:nvPicPr>
        <xdr:blipFill>
          <a:blip r:embed="rId18" cstate="print">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a:xfrm>
            <a:off x="8949415" y="3624864"/>
            <a:ext cx="2209990" cy="2421808"/>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editAs="oneCell">
    <xdr:from>
      <xdr:col>3</xdr:col>
      <xdr:colOff>381419</xdr:colOff>
      <xdr:row>12</xdr:row>
      <xdr:rowOff>49695</xdr:rowOff>
    </xdr:from>
    <xdr:to>
      <xdr:col>3</xdr:col>
      <xdr:colOff>1482509</xdr:colOff>
      <xdr:row>12</xdr:row>
      <xdr:rowOff>969175</xdr:rowOff>
    </xdr:to>
    <xdr:pic>
      <xdr:nvPicPr>
        <xdr:cNvPr id="24" name="Picture 2" descr="https://i.pinimg.com/564x/0e/77/f1/0e77f162b4c93b8d0ddffcd03a9ae410.jpg"/>
        <xdr:cNvPicPr>
          <a:picLocks noChangeAspect="1" noChangeArrowheads="1"/>
        </xdr:cNvPicPr>
      </xdr:nvPicPr>
      <xdr:blipFill>
        <a:blip r:embed="rId19" cstate="print">
          <a:extLst>
            <a:ext uri="{28A0092B-C50C-407E-A947-70E740481C1C}">
              <a14:useLocalDpi xmlns:a14="http://schemas.microsoft.com/office/drawing/2010/main" val="0"/>
            </a:ext>
          </a:extLst>
        </a:blip>
        <a:srcRect t="36572"/>
        <a:stretch>
          <a:fillRect/>
        </a:stretch>
      </xdr:blipFill>
      <xdr:spPr>
        <a:xfrm>
          <a:off x="1598930" y="9871710"/>
          <a:ext cx="1101090" cy="919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530087</xdr:colOff>
      <xdr:row>13</xdr:row>
      <xdr:rowOff>82826</xdr:rowOff>
    </xdr:from>
    <xdr:to>
      <xdr:col>3</xdr:col>
      <xdr:colOff>1328917</xdr:colOff>
      <xdr:row>13</xdr:row>
      <xdr:rowOff>910866</xdr:rowOff>
    </xdr:to>
    <xdr:pic>
      <xdr:nvPicPr>
        <xdr:cNvPr id="25" name="Picture 4" descr="https://i.pinimg.com/564x/66/f5/02/66f502adef1561d1d43e5761e8e0a645.jpg"/>
        <xdr:cNvPicPr>
          <a:picLocks noChangeAspect="1" noChangeArrowheads="1"/>
        </xdr:cNvPicPr>
      </xdr:nvPicPr>
      <xdr:blipFill>
        <a:blip r:embed="rId20" cstate="print">
          <a:extLst>
            <a:ext uri="{28A0092B-C50C-407E-A947-70E740481C1C}">
              <a14:useLocalDpi xmlns:a14="http://schemas.microsoft.com/office/drawing/2010/main" val="0"/>
            </a:ext>
          </a:extLst>
        </a:blip>
        <a:srcRect l="31504" t="29064" b="30914"/>
        <a:stretch>
          <a:fillRect/>
        </a:stretch>
      </xdr:blipFill>
      <xdr:spPr>
        <a:xfrm>
          <a:off x="1747520" y="10922000"/>
          <a:ext cx="798830" cy="8280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532677</xdr:colOff>
      <xdr:row>16</xdr:row>
      <xdr:rowOff>92145</xdr:rowOff>
    </xdr:from>
    <xdr:to>
      <xdr:col>3</xdr:col>
      <xdr:colOff>1321982</xdr:colOff>
      <xdr:row>16</xdr:row>
      <xdr:rowOff>941140</xdr:rowOff>
    </xdr:to>
    <xdr:pic>
      <xdr:nvPicPr>
        <xdr:cNvPr id="26" name="Picture 8" descr="https://i.pinimg.com/564x/e9/3e/70/e93e70039971ea1cdca067f41fa2294d.jpg"/>
        <xdr:cNvPicPr>
          <a:picLocks noChangeAspect="1" noChangeArrowheads="1"/>
        </xdr:cNvPicPr>
      </xdr:nvPicPr>
      <xdr:blipFill>
        <a:blip r:embed="rId21">
          <a:extLst>
            <a:ext uri="{28A0092B-C50C-407E-A947-70E740481C1C}">
              <a14:useLocalDpi xmlns:a14="http://schemas.microsoft.com/office/drawing/2010/main" val="0"/>
            </a:ext>
          </a:extLst>
        </a:blip>
        <a:srcRect l="71312" t="68157" r="5306" b="14091"/>
        <a:stretch>
          <a:fillRect/>
        </a:stretch>
      </xdr:blipFill>
      <xdr:spPr>
        <a:xfrm>
          <a:off x="1750060" y="13983335"/>
          <a:ext cx="789305" cy="848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480390</xdr:colOff>
      <xdr:row>15</xdr:row>
      <xdr:rowOff>43050</xdr:rowOff>
    </xdr:from>
    <xdr:to>
      <xdr:col>3</xdr:col>
      <xdr:colOff>1436700</xdr:colOff>
      <xdr:row>15</xdr:row>
      <xdr:rowOff>977770</xdr:rowOff>
    </xdr:to>
    <xdr:pic>
      <xdr:nvPicPr>
        <xdr:cNvPr id="27" name="Picture 10" descr="https://i.pinimg.com/564x/87/f6/c6/87f6c65bd0591dee1fdae8659e2c2ed6.jpg"/>
        <xdr:cNvPicPr>
          <a:picLocks noChangeAspect="1" noChangeArrowheads="1"/>
        </xdr:cNvPicPr>
      </xdr:nvPicPr>
      <xdr:blipFill>
        <a:blip r:embed="rId22" cstate="print">
          <a:extLst>
            <a:ext uri="{28A0092B-C50C-407E-A947-70E740481C1C}">
              <a14:useLocalDpi xmlns:a14="http://schemas.microsoft.com/office/drawing/2010/main" val="0"/>
            </a:ext>
          </a:extLst>
        </a:blip>
        <a:srcRect b="34887"/>
        <a:stretch>
          <a:fillRect/>
        </a:stretch>
      </xdr:blipFill>
      <xdr:spPr>
        <a:xfrm>
          <a:off x="1697990" y="12916535"/>
          <a:ext cx="956310" cy="934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99391</xdr:colOff>
      <xdr:row>17</xdr:row>
      <xdr:rowOff>190501</xdr:rowOff>
    </xdr:from>
    <xdr:to>
      <xdr:col>4</xdr:col>
      <xdr:colOff>0</xdr:colOff>
      <xdr:row>17</xdr:row>
      <xdr:rowOff>889001</xdr:rowOff>
    </xdr:to>
    <xdr:pic>
      <xdr:nvPicPr>
        <xdr:cNvPr id="28" name="图片 27"/>
        <xdr:cNvPicPr>
          <a:picLocks noChangeAspect="1"/>
        </xdr:cNvPicPr>
      </xdr:nvPicPr>
      <xdr:blipFill>
        <a:blip r:embed="rId23"/>
        <a:stretch>
          <a:fillRect/>
        </a:stretch>
      </xdr:blipFill>
      <xdr:spPr>
        <a:xfrm>
          <a:off x="1316990" y="15099030"/>
          <a:ext cx="1555750" cy="698500"/>
        </a:xfrm>
        <a:prstGeom prst="rect">
          <a:avLst/>
        </a:prstGeom>
      </xdr:spPr>
    </xdr:pic>
    <xdr:clientData/>
  </xdr:twoCellAnchor>
  <xdr:twoCellAnchor editAs="oneCell">
    <xdr:from>
      <xdr:col>3</xdr:col>
      <xdr:colOff>347869</xdr:colOff>
      <xdr:row>18</xdr:row>
      <xdr:rowOff>112643</xdr:rowOff>
    </xdr:from>
    <xdr:to>
      <xdr:col>3</xdr:col>
      <xdr:colOff>1499124</xdr:colOff>
      <xdr:row>18</xdr:row>
      <xdr:rowOff>918458</xdr:rowOff>
    </xdr:to>
    <xdr:pic>
      <xdr:nvPicPr>
        <xdr:cNvPr id="29" name="图片 28"/>
        <xdr:cNvPicPr>
          <a:picLocks noChangeAspect="1"/>
        </xdr:cNvPicPr>
      </xdr:nvPicPr>
      <xdr:blipFill>
        <a:blip r:embed="rId24"/>
        <a:stretch>
          <a:fillRect/>
        </a:stretch>
      </xdr:blipFill>
      <xdr:spPr>
        <a:xfrm>
          <a:off x="1565275" y="16038195"/>
          <a:ext cx="1151255" cy="805815"/>
        </a:xfrm>
        <a:prstGeom prst="rect">
          <a:avLst/>
        </a:prstGeom>
      </xdr:spPr>
    </xdr:pic>
    <xdr:clientData/>
  </xdr:twoCellAnchor>
  <xdr:twoCellAnchor editAs="oneCell">
    <xdr:from>
      <xdr:col>3</xdr:col>
      <xdr:colOff>190500</xdr:colOff>
      <xdr:row>19</xdr:row>
      <xdr:rowOff>132522</xdr:rowOff>
    </xdr:from>
    <xdr:to>
      <xdr:col>3</xdr:col>
      <xdr:colOff>861060</xdr:colOff>
      <xdr:row>19</xdr:row>
      <xdr:rowOff>893887</xdr:rowOff>
    </xdr:to>
    <xdr:pic>
      <xdr:nvPicPr>
        <xdr:cNvPr id="30" name="Picture 4" descr="https://i.pinimg.com/564x/90/b1/63/90b163beda1908710d21bb3b665bf18a.jpg"/>
        <xdr:cNvPicPr>
          <a:picLocks noChangeAspect="1" noChangeArrowheads="1"/>
        </xdr:cNvPicPr>
      </xdr:nvPicPr>
      <xdr:blipFill>
        <a:blip r:embed="rId25" cstate="print">
          <a:extLst>
            <a:ext uri="{28A0092B-C50C-407E-A947-70E740481C1C}">
              <a14:useLocalDpi xmlns:a14="http://schemas.microsoft.com/office/drawing/2010/main" val="0"/>
            </a:ext>
          </a:extLst>
        </a:blip>
        <a:srcRect l="40323" t="19348" b="35520"/>
        <a:stretch>
          <a:fillRect/>
        </a:stretch>
      </xdr:blipFill>
      <xdr:spPr>
        <a:xfrm>
          <a:off x="1408430" y="17075150"/>
          <a:ext cx="670560" cy="761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911087</xdr:colOff>
      <xdr:row>19</xdr:row>
      <xdr:rowOff>127104</xdr:rowOff>
    </xdr:from>
    <xdr:to>
      <xdr:col>3</xdr:col>
      <xdr:colOff>1482587</xdr:colOff>
      <xdr:row>19</xdr:row>
      <xdr:rowOff>894184</xdr:rowOff>
    </xdr:to>
    <xdr:pic>
      <xdr:nvPicPr>
        <xdr:cNvPr id="31" name="object 9"/>
        <xdr:cNvPicPr/>
      </xdr:nvPicPr>
      <xdr:blipFill>
        <a:blip r:embed="rId26" cstate="print"/>
        <a:srcRect t="1164"/>
        <a:stretch>
          <a:fillRect/>
        </a:stretch>
      </xdr:blipFill>
      <xdr:spPr>
        <a:xfrm>
          <a:off x="2128520" y="17070070"/>
          <a:ext cx="571500" cy="767080"/>
        </a:xfrm>
        <a:prstGeom prst="rect">
          <a:avLst/>
        </a:prstGeom>
      </xdr:spPr>
    </xdr:pic>
    <xdr:clientData/>
  </xdr:twoCellAnchor>
  <xdr:twoCellAnchor editAs="oneCell">
    <xdr:from>
      <xdr:col>3</xdr:col>
      <xdr:colOff>235324</xdr:colOff>
      <xdr:row>21</xdr:row>
      <xdr:rowOff>69185</xdr:rowOff>
    </xdr:from>
    <xdr:to>
      <xdr:col>3</xdr:col>
      <xdr:colOff>806824</xdr:colOff>
      <xdr:row>21</xdr:row>
      <xdr:rowOff>989935</xdr:rowOff>
    </xdr:to>
    <xdr:pic>
      <xdr:nvPicPr>
        <xdr:cNvPr id="32" name="图片 31"/>
        <xdr:cNvPicPr>
          <a:picLocks noChangeAspect="1"/>
        </xdr:cNvPicPr>
      </xdr:nvPicPr>
      <xdr:blipFill>
        <a:blip r:embed="rId27"/>
        <a:stretch>
          <a:fillRect/>
        </a:stretch>
      </xdr:blipFill>
      <xdr:spPr>
        <a:xfrm>
          <a:off x="1452880" y="19046190"/>
          <a:ext cx="571500" cy="920750"/>
        </a:xfrm>
        <a:prstGeom prst="rect">
          <a:avLst/>
        </a:prstGeom>
      </xdr:spPr>
    </xdr:pic>
    <xdr:clientData/>
  </xdr:twoCellAnchor>
  <xdr:twoCellAnchor editAs="oneCell">
    <xdr:from>
      <xdr:col>3</xdr:col>
      <xdr:colOff>862854</xdr:colOff>
      <xdr:row>21</xdr:row>
      <xdr:rowOff>347383</xdr:rowOff>
    </xdr:from>
    <xdr:to>
      <xdr:col>4</xdr:col>
      <xdr:colOff>0</xdr:colOff>
      <xdr:row>21</xdr:row>
      <xdr:rowOff>907453</xdr:rowOff>
    </xdr:to>
    <xdr:pic>
      <xdr:nvPicPr>
        <xdr:cNvPr id="33" name="图片 32"/>
        <xdr:cNvPicPr>
          <a:picLocks noChangeAspect="1"/>
        </xdr:cNvPicPr>
      </xdr:nvPicPr>
      <xdr:blipFill>
        <a:blip r:embed="rId28"/>
        <a:stretch>
          <a:fillRect/>
        </a:stretch>
      </xdr:blipFill>
      <xdr:spPr>
        <a:xfrm>
          <a:off x="2080260" y="19324955"/>
          <a:ext cx="792480" cy="560070"/>
        </a:xfrm>
        <a:prstGeom prst="rect">
          <a:avLst/>
        </a:prstGeom>
      </xdr:spPr>
    </xdr:pic>
    <xdr:clientData/>
  </xdr:twoCellAnchor>
  <xdr:twoCellAnchor editAs="oneCell">
    <xdr:from>
      <xdr:col>3</xdr:col>
      <xdr:colOff>430696</xdr:colOff>
      <xdr:row>22</xdr:row>
      <xdr:rowOff>33131</xdr:rowOff>
    </xdr:from>
    <xdr:to>
      <xdr:col>3</xdr:col>
      <xdr:colOff>1422566</xdr:colOff>
      <xdr:row>22</xdr:row>
      <xdr:rowOff>960866</xdr:rowOff>
    </xdr:to>
    <xdr:pic>
      <xdr:nvPicPr>
        <xdr:cNvPr id="34" name="Picture 2" descr="https://i.pinimg.com/564x/19/c0/04/19c004ec0408cefde2f4eaec1f6ca19d.jpg"/>
        <xdr:cNvPicPr>
          <a:picLocks noChangeAspect="1" noChangeArrowheads="1"/>
        </xdr:cNvPicPr>
      </xdr:nvPicPr>
      <xdr:blipFill>
        <a:blip r:embed="rId29" cstate="print">
          <a:extLst>
            <a:ext uri="{28A0092B-C50C-407E-A947-70E740481C1C}">
              <a14:useLocalDpi xmlns:a14="http://schemas.microsoft.com/office/drawing/2010/main" val="0"/>
            </a:ext>
          </a:extLst>
        </a:blip>
        <a:srcRect l="1" t="13751" r="-8105" b="18218"/>
        <a:stretch>
          <a:fillRect/>
        </a:stretch>
      </xdr:blipFill>
      <xdr:spPr>
        <a:xfrm>
          <a:off x="1648460" y="20027900"/>
          <a:ext cx="991870" cy="927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472108</xdr:colOff>
      <xdr:row>23</xdr:row>
      <xdr:rowOff>132522</xdr:rowOff>
    </xdr:from>
    <xdr:to>
      <xdr:col>3</xdr:col>
      <xdr:colOff>1399843</xdr:colOff>
      <xdr:row>23</xdr:row>
      <xdr:rowOff>911032</xdr:rowOff>
    </xdr:to>
    <xdr:pic>
      <xdr:nvPicPr>
        <xdr:cNvPr id="35" name="图片 34" descr="O1CN015Mpa1u1kQZR4tXdyQ_!!2453134678 (1)"/>
        <xdr:cNvPicPr>
          <a:picLocks noChangeAspect="1"/>
        </xdr:cNvPicPr>
      </xdr:nvPicPr>
      <xdr:blipFill>
        <a:blip r:embed="rId30"/>
        <a:stretch>
          <a:fillRect/>
        </a:stretch>
      </xdr:blipFill>
      <xdr:spPr>
        <a:xfrm>
          <a:off x="1689735" y="21144230"/>
          <a:ext cx="927735" cy="778510"/>
        </a:xfrm>
        <a:prstGeom prst="rect">
          <a:avLst/>
        </a:prstGeom>
      </xdr:spPr>
    </xdr:pic>
    <xdr:clientData/>
  </xdr:twoCellAnchor>
  <xdr:twoCellAnchor editAs="oneCell">
    <xdr:from>
      <xdr:col>3</xdr:col>
      <xdr:colOff>430698</xdr:colOff>
      <xdr:row>30</xdr:row>
      <xdr:rowOff>45446</xdr:rowOff>
    </xdr:from>
    <xdr:to>
      <xdr:col>3</xdr:col>
      <xdr:colOff>1282868</xdr:colOff>
      <xdr:row>30</xdr:row>
      <xdr:rowOff>935716</xdr:rowOff>
    </xdr:to>
    <xdr:pic>
      <xdr:nvPicPr>
        <xdr:cNvPr id="36" name="图片 35" descr="f1b80306f9c95e6e7de32367c282661a"/>
        <xdr:cNvPicPr>
          <a:picLocks noChangeAspect="1"/>
        </xdr:cNvPicPr>
      </xdr:nvPicPr>
      <xdr:blipFill>
        <a:blip r:embed="rId31"/>
        <a:srcRect t="25834" b="4260"/>
        <a:stretch>
          <a:fillRect/>
        </a:stretch>
      </xdr:blipFill>
      <xdr:spPr>
        <a:xfrm>
          <a:off x="1648460" y="28178125"/>
          <a:ext cx="852170" cy="890270"/>
        </a:xfrm>
        <a:prstGeom prst="rect">
          <a:avLst/>
        </a:prstGeom>
      </xdr:spPr>
    </xdr:pic>
    <xdr:clientData/>
  </xdr:twoCellAnchor>
  <xdr:twoCellAnchor editAs="oneCell">
    <xdr:from>
      <xdr:col>3</xdr:col>
      <xdr:colOff>338733</xdr:colOff>
      <xdr:row>33</xdr:row>
      <xdr:rowOff>74543</xdr:rowOff>
    </xdr:from>
    <xdr:to>
      <xdr:col>3</xdr:col>
      <xdr:colOff>1222653</xdr:colOff>
      <xdr:row>33</xdr:row>
      <xdr:rowOff>861308</xdr:rowOff>
    </xdr:to>
    <xdr:pic>
      <xdr:nvPicPr>
        <xdr:cNvPr id="37" name="Picture 2" descr="https://i.pinimg.com/564x/b6/88/d4/b688d421a3adeec30b03ae9bdea8275c.jpg"/>
        <xdr:cNvPicPr>
          <a:picLocks noChangeAspect="1" noChangeArrowheads="1"/>
        </xdr:cNvPicPr>
      </xdr:nvPicPr>
      <xdr:blipFill>
        <a:blip r:embed="rId32" cstate="print">
          <a:extLst>
            <a:ext uri="{28A0092B-C50C-407E-A947-70E740481C1C}">
              <a14:useLocalDpi xmlns:a14="http://schemas.microsoft.com/office/drawing/2010/main" val="0"/>
            </a:ext>
          </a:extLst>
        </a:blip>
        <a:srcRect t="24975" b="13251"/>
        <a:stretch>
          <a:fillRect/>
        </a:stretch>
      </xdr:blipFill>
      <xdr:spPr>
        <a:xfrm>
          <a:off x="1556385" y="31259145"/>
          <a:ext cx="883920" cy="786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389282</xdr:colOff>
      <xdr:row>34</xdr:row>
      <xdr:rowOff>81880</xdr:rowOff>
    </xdr:from>
    <xdr:to>
      <xdr:col>3</xdr:col>
      <xdr:colOff>1192557</xdr:colOff>
      <xdr:row>34</xdr:row>
      <xdr:rowOff>878170</xdr:rowOff>
    </xdr:to>
    <xdr:pic>
      <xdr:nvPicPr>
        <xdr:cNvPr id="38" name="Picture 8" descr="https://i.pinimg.com/564x/5e/20/d8/5e20d8775906245aa4d3f58b1062b2e7.jpg"/>
        <xdr:cNvPicPr>
          <a:picLocks noChangeAspect="1" noChangeArrowheads="1"/>
        </xdr:cNvPicPr>
      </xdr:nvPicPr>
      <xdr:blipFill>
        <a:blip r:embed="rId33" cstate="print">
          <a:extLst>
            <a:ext uri="{28A0092B-C50C-407E-A947-70E740481C1C}">
              <a14:useLocalDpi xmlns:a14="http://schemas.microsoft.com/office/drawing/2010/main" val="0"/>
            </a:ext>
          </a:extLst>
        </a:blip>
        <a:srcRect t="18308" b="7394"/>
        <a:stretch>
          <a:fillRect/>
        </a:stretch>
      </xdr:blipFill>
      <xdr:spPr>
        <a:xfrm>
          <a:off x="1607185" y="32283400"/>
          <a:ext cx="803275" cy="796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115957</xdr:colOff>
      <xdr:row>35</xdr:row>
      <xdr:rowOff>41414</xdr:rowOff>
    </xdr:from>
    <xdr:to>
      <xdr:col>3</xdr:col>
      <xdr:colOff>1429137</xdr:colOff>
      <xdr:row>35</xdr:row>
      <xdr:rowOff>910729</xdr:rowOff>
    </xdr:to>
    <xdr:pic>
      <xdr:nvPicPr>
        <xdr:cNvPr id="39" name="图片 38"/>
        <xdr:cNvPicPr>
          <a:picLocks noChangeAspect="1"/>
        </xdr:cNvPicPr>
      </xdr:nvPicPr>
      <xdr:blipFill>
        <a:blip r:embed="rId34"/>
        <a:stretch>
          <a:fillRect/>
        </a:stretch>
      </xdr:blipFill>
      <xdr:spPr>
        <a:xfrm>
          <a:off x="1333500" y="33260665"/>
          <a:ext cx="1313180" cy="869315"/>
        </a:xfrm>
        <a:prstGeom prst="rect">
          <a:avLst/>
        </a:prstGeom>
      </xdr:spPr>
    </xdr:pic>
    <xdr:clientData/>
  </xdr:twoCellAnchor>
  <xdr:twoCellAnchor editAs="oneCell">
    <xdr:from>
      <xdr:col>3</xdr:col>
      <xdr:colOff>66261</xdr:colOff>
      <xdr:row>36</xdr:row>
      <xdr:rowOff>207066</xdr:rowOff>
    </xdr:from>
    <xdr:to>
      <xdr:col>4</xdr:col>
      <xdr:colOff>0</xdr:colOff>
      <xdr:row>36</xdr:row>
      <xdr:rowOff>844606</xdr:rowOff>
    </xdr:to>
    <xdr:pic>
      <xdr:nvPicPr>
        <xdr:cNvPr id="40" name="图片 39"/>
        <xdr:cNvPicPr>
          <a:picLocks noChangeAspect="1"/>
        </xdr:cNvPicPr>
      </xdr:nvPicPr>
      <xdr:blipFill>
        <a:blip r:embed="rId35"/>
        <a:stretch>
          <a:fillRect/>
        </a:stretch>
      </xdr:blipFill>
      <xdr:spPr>
        <a:xfrm>
          <a:off x="1283970" y="34443670"/>
          <a:ext cx="1588770" cy="637540"/>
        </a:xfrm>
        <a:prstGeom prst="rect">
          <a:avLst/>
        </a:prstGeom>
      </xdr:spPr>
    </xdr:pic>
    <xdr:clientData/>
  </xdr:twoCellAnchor>
  <xdr:twoCellAnchor editAs="oneCell">
    <xdr:from>
      <xdr:col>3</xdr:col>
      <xdr:colOff>157371</xdr:colOff>
      <xdr:row>29</xdr:row>
      <xdr:rowOff>256759</xdr:rowOff>
    </xdr:from>
    <xdr:to>
      <xdr:col>3</xdr:col>
      <xdr:colOff>1085106</xdr:colOff>
      <xdr:row>29</xdr:row>
      <xdr:rowOff>842229</xdr:rowOff>
    </xdr:to>
    <xdr:pic>
      <xdr:nvPicPr>
        <xdr:cNvPr id="41" name="Picture 2" descr="https://i.pinimg.com/564x/c4/08/31/c408310b2d3a6c86fd59b43feb1bb7d6.jpg"/>
        <xdr:cNvPicPr>
          <a:picLocks noChangeAspect="1" noChangeArrowheads="1"/>
        </xdr:cNvPicPr>
      </xdr:nvPicPr>
      <xdr:blipFill>
        <a:blip r:embed="rId36" cstate="print">
          <a:extLst>
            <a:ext uri="{28A0092B-C50C-407E-A947-70E740481C1C}">
              <a14:useLocalDpi xmlns:a14="http://schemas.microsoft.com/office/drawing/2010/main" val="0"/>
            </a:ext>
          </a:extLst>
        </a:blip>
        <a:srcRect t="60992" b="4228"/>
        <a:stretch>
          <a:fillRect/>
        </a:stretch>
      </xdr:blipFill>
      <xdr:spPr>
        <a:xfrm>
          <a:off x="1374775" y="27372310"/>
          <a:ext cx="927735" cy="585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198782</xdr:colOff>
      <xdr:row>27</xdr:row>
      <xdr:rowOff>99391</xdr:rowOff>
    </xdr:from>
    <xdr:to>
      <xdr:col>3</xdr:col>
      <xdr:colOff>1134137</xdr:colOff>
      <xdr:row>27</xdr:row>
      <xdr:rowOff>943306</xdr:rowOff>
    </xdr:to>
    <xdr:pic>
      <xdr:nvPicPr>
        <xdr:cNvPr id="42" name="图片 41"/>
        <xdr:cNvPicPr>
          <a:picLocks noChangeAspect="1"/>
        </xdr:cNvPicPr>
      </xdr:nvPicPr>
      <xdr:blipFill>
        <a:blip r:embed="rId37" cstate="print">
          <a:extLst>
            <a:ext uri="{28A0092B-C50C-407E-A947-70E740481C1C}">
              <a14:useLocalDpi xmlns:a14="http://schemas.microsoft.com/office/drawing/2010/main" val="0"/>
            </a:ext>
          </a:extLst>
        </a:blip>
        <a:srcRect l="24518" t="72528" r="49672" b="12413"/>
        <a:stretch>
          <a:fillRect/>
        </a:stretch>
      </xdr:blipFill>
      <xdr:spPr>
        <a:xfrm>
          <a:off x="1416685" y="25180290"/>
          <a:ext cx="935355" cy="843915"/>
        </a:xfrm>
        <a:prstGeom prst="rect">
          <a:avLst/>
        </a:prstGeom>
      </xdr:spPr>
    </xdr:pic>
    <xdr:clientData/>
  </xdr:twoCellAnchor>
  <xdr:twoCellAnchor editAs="oneCell">
    <xdr:from>
      <xdr:col>3</xdr:col>
      <xdr:colOff>1209262</xdr:colOff>
      <xdr:row>27</xdr:row>
      <xdr:rowOff>90065</xdr:rowOff>
    </xdr:from>
    <xdr:to>
      <xdr:col>4</xdr:col>
      <xdr:colOff>0</xdr:colOff>
      <xdr:row>27</xdr:row>
      <xdr:rowOff>935885</xdr:rowOff>
    </xdr:to>
    <xdr:pic>
      <xdr:nvPicPr>
        <xdr:cNvPr id="43" name="图片 42"/>
        <xdr:cNvPicPr>
          <a:picLocks noChangeAspect="1"/>
        </xdr:cNvPicPr>
      </xdr:nvPicPr>
      <xdr:blipFill>
        <a:blip r:embed="rId38"/>
        <a:stretch>
          <a:fillRect/>
        </a:stretch>
      </xdr:blipFill>
      <xdr:spPr>
        <a:xfrm>
          <a:off x="2426970" y="25170765"/>
          <a:ext cx="445770" cy="845820"/>
        </a:xfrm>
        <a:prstGeom prst="rect">
          <a:avLst/>
        </a:prstGeom>
      </xdr:spPr>
    </xdr:pic>
    <xdr:clientData/>
  </xdr:twoCellAnchor>
  <xdr:twoCellAnchor editAs="oneCell">
    <xdr:from>
      <xdr:col>3</xdr:col>
      <xdr:colOff>670892</xdr:colOff>
      <xdr:row>26</xdr:row>
      <xdr:rowOff>50082</xdr:rowOff>
    </xdr:from>
    <xdr:to>
      <xdr:col>3</xdr:col>
      <xdr:colOff>1109677</xdr:colOff>
      <xdr:row>26</xdr:row>
      <xdr:rowOff>972102</xdr:rowOff>
    </xdr:to>
    <xdr:pic>
      <xdr:nvPicPr>
        <xdr:cNvPr id="44" name="图片 43"/>
        <xdr:cNvPicPr>
          <a:picLocks noChangeAspect="1"/>
        </xdr:cNvPicPr>
      </xdr:nvPicPr>
      <xdr:blipFill>
        <a:blip r:embed="rId39"/>
        <a:stretch>
          <a:fillRect/>
        </a:stretch>
      </xdr:blipFill>
      <xdr:spPr>
        <a:xfrm>
          <a:off x="1888490" y="24113490"/>
          <a:ext cx="438785" cy="922020"/>
        </a:xfrm>
        <a:prstGeom prst="rect">
          <a:avLst/>
        </a:prstGeom>
      </xdr:spPr>
    </xdr:pic>
    <xdr:clientData/>
  </xdr:twoCellAnchor>
  <xdr:twoCellAnchor editAs="oneCell">
    <xdr:from>
      <xdr:col>3</xdr:col>
      <xdr:colOff>621196</xdr:colOff>
      <xdr:row>32</xdr:row>
      <xdr:rowOff>24849</xdr:rowOff>
    </xdr:from>
    <xdr:to>
      <xdr:col>3</xdr:col>
      <xdr:colOff>1167931</xdr:colOff>
      <xdr:row>32</xdr:row>
      <xdr:rowOff>969094</xdr:rowOff>
    </xdr:to>
    <xdr:pic>
      <xdr:nvPicPr>
        <xdr:cNvPr id="45" name="图片 44"/>
        <xdr:cNvPicPr>
          <a:picLocks noChangeAspect="1"/>
        </xdr:cNvPicPr>
      </xdr:nvPicPr>
      <xdr:blipFill>
        <a:blip r:embed="rId40"/>
        <a:stretch>
          <a:fillRect/>
        </a:stretch>
      </xdr:blipFill>
      <xdr:spPr>
        <a:xfrm>
          <a:off x="1838960" y="30192345"/>
          <a:ext cx="546735" cy="944245"/>
        </a:xfrm>
        <a:prstGeom prst="rect">
          <a:avLst/>
        </a:prstGeom>
      </xdr:spPr>
    </xdr:pic>
    <xdr:clientData/>
  </xdr:twoCellAnchor>
  <xdr:twoCellAnchor editAs="oneCell">
    <xdr:from>
      <xdr:col>3</xdr:col>
      <xdr:colOff>761999</xdr:colOff>
      <xdr:row>8</xdr:row>
      <xdr:rowOff>73325</xdr:rowOff>
    </xdr:from>
    <xdr:to>
      <xdr:col>3</xdr:col>
      <xdr:colOff>1052194</xdr:colOff>
      <xdr:row>8</xdr:row>
      <xdr:rowOff>973755</xdr:rowOff>
    </xdr:to>
    <xdr:pic>
      <xdr:nvPicPr>
        <xdr:cNvPr id="46" name="图片 45"/>
        <xdr:cNvPicPr>
          <a:picLocks noChangeAspect="1"/>
        </xdr:cNvPicPr>
      </xdr:nvPicPr>
      <xdr:blipFill>
        <a:blip r:embed="rId41"/>
        <a:stretch>
          <a:fillRect/>
        </a:stretch>
      </xdr:blipFill>
      <xdr:spPr>
        <a:xfrm>
          <a:off x="1979295" y="5826125"/>
          <a:ext cx="290195" cy="900430"/>
        </a:xfrm>
        <a:prstGeom prst="rect">
          <a:avLst/>
        </a:prstGeom>
      </xdr:spPr>
    </xdr:pic>
    <xdr:clientData/>
  </xdr:twoCellAnchor>
  <xdr:twoCellAnchor editAs="oneCell">
    <xdr:from>
      <xdr:col>3</xdr:col>
      <xdr:colOff>770282</xdr:colOff>
      <xdr:row>14</xdr:row>
      <xdr:rowOff>70690</xdr:rowOff>
    </xdr:from>
    <xdr:to>
      <xdr:col>3</xdr:col>
      <xdr:colOff>1176047</xdr:colOff>
      <xdr:row>14</xdr:row>
      <xdr:rowOff>966040</xdr:rowOff>
    </xdr:to>
    <xdr:pic>
      <xdr:nvPicPr>
        <xdr:cNvPr id="47" name="图片 46"/>
        <xdr:cNvPicPr>
          <a:picLocks noChangeAspect="1"/>
        </xdr:cNvPicPr>
      </xdr:nvPicPr>
      <xdr:blipFill>
        <a:blip r:embed="rId42"/>
        <a:stretch>
          <a:fillRect/>
        </a:stretch>
      </xdr:blipFill>
      <xdr:spPr>
        <a:xfrm>
          <a:off x="1988185" y="11927205"/>
          <a:ext cx="405765" cy="895350"/>
        </a:xfrm>
        <a:prstGeom prst="rect">
          <a:avLst/>
        </a:prstGeom>
      </xdr:spPr>
    </xdr:pic>
    <xdr:clientData/>
  </xdr:twoCellAnchor>
  <xdr:twoCellAnchor editAs="oneCell">
    <xdr:from>
      <xdr:col>3</xdr:col>
      <xdr:colOff>1209263</xdr:colOff>
      <xdr:row>29</xdr:row>
      <xdr:rowOff>99389</xdr:rowOff>
    </xdr:from>
    <xdr:to>
      <xdr:col>3</xdr:col>
      <xdr:colOff>1548988</xdr:colOff>
      <xdr:row>29</xdr:row>
      <xdr:rowOff>927429</xdr:rowOff>
    </xdr:to>
    <xdr:pic>
      <xdr:nvPicPr>
        <xdr:cNvPr id="48" name="图片 47"/>
        <xdr:cNvPicPr>
          <a:picLocks noChangeAspect="1"/>
        </xdr:cNvPicPr>
      </xdr:nvPicPr>
      <xdr:blipFill>
        <a:blip r:embed="rId43"/>
        <a:stretch>
          <a:fillRect/>
        </a:stretch>
      </xdr:blipFill>
      <xdr:spPr>
        <a:xfrm>
          <a:off x="2426970" y="27214830"/>
          <a:ext cx="339725" cy="828040"/>
        </a:xfrm>
        <a:prstGeom prst="rect">
          <a:avLst/>
        </a:prstGeom>
      </xdr:spPr>
    </xdr:pic>
    <xdr:clientData/>
  </xdr:twoCellAnchor>
  <xdr:twoCellAnchor editAs="oneCell">
    <xdr:from>
      <xdr:col>3</xdr:col>
      <xdr:colOff>314737</xdr:colOff>
      <xdr:row>28</xdr:row>
      <xdr:rowOff>124239</xdr:rowOff>
    </xdr:from>
    <xdr:to>
      <xdr:col>3</xdr:col>
      <xdr:colOff>1482502</xdr:colOff>
      <xdr:row>28</xdr:row>
      <xdr:rowOff>884334</xdr:rowOff>
    </xdr:to>
    <xdr:pic>
      <xdr:nvPicPr>
        <xdr:cNvPr id="49" name="图片 48"/>
        <xdr:cNvPicPr>
          <a:picLocks noChangeAspect="1"/>
        </xdr:cNvPicPr>
      </xdr:nvPicPr>
      <xdr:blipFill>
        <a:blip r:embed="rId44"/>
        <a:stretch>
          <a:fillRect/>
        </a:stretch>
      </xdr:blipFill>
      <xdr:spPr>
        <a:xfrm>
          <a:off x="1532255" y="26222325"/>
          <a:ext cx="1167765" cy="760095"/>
        </a:xfrm>
        <a:prstGeom prst="rect">
          <a:avLst/>
        </a:prstGeom>
      </xdr:spPr>
    </xdr:pic>
    <xdr:clientData/>
  </xdr:twoCellAnchor>
  <xdr:twoCellAnchor editAs="oneCell">
    <xdr:from>
      <xdr:col>2</xdr:col>
      <xdr:colOff>95250</xdr:colOff>
      <xdr:row>37</xdr:row>
      <xdr:rowOff>0</xdr:rowOff>
    </xdr:from>
    <xdr:to>
      <xdr:col>3</xdr:col>
      <xdr:colOff>466725</xdr:colOff>
      <xdr:row>38</xdr:row>
      <xdr:rowOff>445770</xdr:rowOff>
    </xdr:to>
    <xdr:sp>
      <xdr:nvSpPr>
        <xdr:cNvPr id="2" name="图片 1" descr="rId54"/>
        <xdr:cNvSpPr>
          <a:spLocks noChangeAspect="1"/>
        </xdr:cNvSpPr>
      </xdr:nvSpPr>
      <xdr:spPr>
        <a:xfrm>
          <a:off x="858520" y="35253930"/>
          <a:ext cx="826135"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3"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0"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1"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2"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3"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4"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0</xdr:colOff>
      <xdr:row>37</xdr:row>
      <xdr:rowOff>0</xdr:rowOff>
    </xdr:from>
    <xdr:to>
      <xdr:col>3</xdr:col>
      <xdr:colOff>876300</xdr:colOff>
      <xdr:row>38</xdr:row>
      <xdr:rowOff>445135</xdr:rowOff>
    </xdr:to>
    <xdr:sp>
      <xdr:nvSpPr>
        <xdr:cNvPr id="55" name="图片 1" descr="rId54"/>
        <xdr:cNvSpPr>
          <a:spLocks noChangeAspect="1"/>
        </xdr:cNvSpPr>
      </xdr:nvSpPr>
      <xdr:spPr>
        <a:xfrm>
          <a:off x="1217930" y="35253930"/>
          <a:ext cx="876300" cy="749935"/>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6"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7"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58"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0</xdr:colOff>
      <xdr:row>37</xdr:row>
      <xdr:rowOff>0</xdr:rowOff>
    </xdr:from>
    <xdr:to>
      <xdr:col>3</xdr:col>
      <xdr:colOff>876300</xdr:colOff>
      <xdr:row>38</xdr:row>
      <xdr:rowOff>445770</xdr:rowOff>
    </xdr:to>
    <xdr:sp>
      <xdr:nvSpPr>
        <xdr:cNvPr id="59" name="图片 1" descr="rId54"/>
        <xdr:cNvSpPr>
          <a:spLocks noChangeAspect="1"/>
        </xdr:cNvSpPr>
      </xdr:nvSpPr>
      <xdr:spPr>
        <a:xfrm>
          <a:off x="121793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60"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61" name="图片 1" descr="rId54"/>
        <xdr:cNvSpPr>
          <a:spLocks noChangeAspect="1"/>
        </xdr:cNvSpPr>
      </xdr:nvSpPr>
      <xdr:spPr>
        <a:xfrm>
          <a:off x="1313180" y="35253930"/>
          <a:ext cx="876300" cy="750570"/>
        </a:xfrm>
        <a:prstGeom prst="rect">
          <a:avLst/>
        </a:prstGeom>
        <a:noFill/>
        <a:ln w="9525">
          <a:noFill/>
        </a:ln>
      </xdr:spPr>
    </xdr:sp>
    <xdr:clientData/>
  </xdr:twoCellAnchor>
  <xdr:twoCellAnchor editAs="oneCell">
    <xdr:from>
      <xdr:col>3</xdr:col>
      <xdr:colOff>95250</xdr:colOff>
      <xdr:row>37</xdr:row>
      <xdr:rowOff>0</xdr:rowOff>
    </xdr:from>
    <xdr:to>
      <xdr:col>3</xdr:col>
      <xdr:colOff>971550</xdr:colOff>
      <xdr:row>38</xdr:row>
      <xdr:rowOff>445770</xdr:rowOff>
    </xdr:to>
    <xdr:sp>
      <xdr:nvSpPr>
        <xdr:cNvPr id="62" name="图片 1" descr="rId54"/>
        <xdr:cNvSpPr>
          <a:spLocks noChangeAspect="1"/>
        </xdr:cNvSpPr>
      </xdr:nvSpPr>
      <xdr:spPr>
        <a:xfrm>
          <a:off x="1313180" y="35253930"/>
          <a:ext cx="876300" cy="750570"/>
        </a:xfrm>
        <a:prstGeom prst="rect">
          <a:avLst/>
        </a:prstGeom>
        <a:noFill/>
        <a:ln w="9525">
          <a:noFill/>
        </a:ln>
      </xdr:spPr>
    </xdr:sp>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2</xdr:col>
      <xdr:colOff>95250</xdr:colOff>
      <xdr:row>8</xdr:row>
      <xdr:rowOff>0</xdr:rowOff>
    </xdr:from>
    <xdr:to>
      <xdr:col>2</xdr:col>
      <xdr:colOff>971550</xdr:colOff>
      <xdr:row>9</xdr:row>
      <xdr:rowOff>166370</xdr:rowOff>
    </xdr:to>
    <xdr:sp>
      <xdr:nvSpPr>
        <xdr:cNvPr id="4" name="图片 1" descr="rId54"/>
        <xdr:cNvSpPr>
          <a:spLocks noChangeAspect="1"/>
        </xdr:cNvSpPr>
      </xdr:nvSpPr>
      <xdr:spPr>
        <a:xfrm>
          <a:off x="1056005" y="3725545"/>
          <a:ext cx="876300" cy="750570"/>
        </a:xfrm>
        <a:prstGeom prst="rect">
          <a:avLst/>
        </a:prstGeom>
        <a:noFill/>
        <a:ln w="9525">
          <a:noFill/>
        </a:ln>
      </xdr:spPr>
    </xdr:sp>
    <xdr:clientData/>
  </xdr:twoCellAnchor>
  <xdr:twoCellAnchor editAs="oneCell">
    <xdr:from>
      <xdr:col>2</xdr:col>
      <xdr:colOff>347980</xdr:colOff>
      <xdr:row>3</xdr:row>
      <xdr:rowOff>57150</xdr:rowOff>
    </xdr:from>
    <xdr:to>
      <xdr:col>2</xdr:col>
      <xdr:colOff>1136650</xdr:colOff>
      <xdr:row>3</xdr:row>
      <xdr:rowOff>535305</xdr:rowOff>
    </xdr:to>
    <xdr:pic>
      <xdr:nvPicPr>
        <xdr:cNvPr id="5" name="图片 4"/>
        <xdr:cNvPicPr>
          <a:picLocks noChangeAspect="1"/>
        </xdr:cNvPicPr>
      </xdr:nvPicPr>
      <xdr:blipFill>
        <a:blip r:embed="rId1"/>
        <a:stretch>
          <a:fillRect/>
        </a:stretch>
      </xdr:blipFill>
      <xdr:spPr>
        <a:xfrm>
          <a:off x="1308735" y="683895"/>
          <a:ext cx="788670" cy="478155"/>
        </a:xfrm>
        <a:prstGeom prst="rect">
          <a:avLst/>
        </a:prstGeom>
      </xdr:spPr>
    </xdr:pic>
    <xdr:clientData/>
  </xdr:twoCellAnchor>
  <xdr:twoCellAnchor editAs="oneCell">
    <xdr:from>
      <xdr:col>2</xdr:col>
      <xdr:colOff>457200</xdr:colOff>
      <xdr:row>4</xdr:row>
      <xdr:rowOff>69850</xdr:rowOff>
    </xdr:from>
    <xdr:to>
      <xdr:col>2</xdr:col>
      <xdr:colOff>1229360</xdr:colOff>
      <xdr:row>4</xdr:row>
      <xdr:rowOff>576580</xdr:rowOff>
    </xdr:to>
    <xdr:pic>
      <xdr:nvPicPr>
        <xdr:cNvPr id="2" name="图片 1"/>
        <xdr:cNvPicPr>
          <a:picLocks noChangeAspect="1"/>
        </xdr:cNvPicPr>
      </xdr:nvPicPr>
      <xdr:blipFill>
        <a:blip r:embed="rId2"/>
        <a:stretch>
          <a:fillRect/>
        </a:stretch>
      </xdr:blipFill>
      <xdr:spPr>
        <a:xfrm>
          <a:off x="1417955" y="1458595"/>
          <a:ext cx="772160" cy="506730"/>
        </a:xfrm>
        <a:prstGeom prst="rect">
          <a:avLst/>
        </a:prstGeom>
        <a:noFill/>
        <a:ln w="9525">
          <a:noFill/>
        </a:ln>
      </xdr:spPr>
    </xdr:pic>
    <xdr:clientData/>
  </xdr:twoCellAnchor>
  <xdr:twoCellAnchor editAs="oneCell">
    <xdr:from>
      <xdr:col>2</xdr:col>
      <xdr:colOff>285750</xdr:colOff>
      <xdr:row>5</xdr:row>
      <xdr:rowOff>155575</xdr:rowOff>
    </xdr:from>
    <xdr:to>
      <xdr:col>2</xdr:col>
      <xdr:colOff>1076325</xdr:colOff>
      <xdr:row>5</xdr:row>
      <xdr:rowOff>556260</xdr:rowOff>
    </xdr:to>
    <xdr:pic>
      <xdr:nvPicPr>
        <xdr:cNvPr id="3" name="图片 2"/>
        <xdr:cNvPicPr>
          <a:picLocks noChangeAspect="1"/>
        </xdr:cNvPicPr>
      </xdr:nvPicPr>
      <xdr:blipFill>
        <a:blip r:embed="rId3"/>
        <a:stretch>
          <a:fillRect/>
        </a:stretch>
      </xdr:blipFill>
      <xdr:spPr>
        <a:xfrm>
          <a:off x="1246505" y="2128520"/>
          <a:ext cx="790575" cy="400685"/>
        </a:xfrm>
        <a:prstGeom prst="rect">
          <a:avLst/>
        </a:prstGeom>
        <a:noFill/>
        <a:ln w="9525">
          <a:noFill/>
        </a:ln>
      </xdr:spPr>
    </xdr:pic>
    <xdr:clientData/>
  </xdr:twoCellAnchor>
  <xdr:twoCellAnchor editAs="oneCell">
    <xdr:from>
      <xdr:col>2</xdr:col>
      <xdr:colOff>438150</xdr:colOff>
      <xdr:row>7</xdr:row>
      <xdr:rowOff>117475</xdr:rowOff>
    </xdr:from>
    <xdr:to>
      <xdr:col>2</xdr:col>
      <xdr:colOff>723900</xdr:colOff>
      <xdr:row>7</xdr:row>
      <xdr:rowOff>508635</xdr:rowOff>
    </xdr:to>
    <xdr:pic>
      <xdr:nvPicPr>
        <xdr:cNvPr id="6" name="图片 5"/>
        <xdr:cNvPicPr>
          <a:picLocks noChangeAspect="1"/>
        </xdr:cNvPicPr>
      </xdr:nvPicPr>
      <xdr:blipFill>
        <a:blip r:embed="rId4"/>
        <a:stretch>
          <a:fillRect/>
        </a:stretch>
      </xdr:blipFill>
      <xdr:spPr>
        <a:xfrm>
          <a:off x="1398905" y="3258820"/>
          <a:ext cx="285750" cy="391160"/>
        </a:xfrm>
        <a:prstGeom prst="rect">
          <a:avLst/>
        </a:prstGeom>
        <a:noFill/>
        <a:ln w="9525">
          <a:noFill/>
        </a:ln>
      </xdr:spPr>
    </xdr:pic>
    <xdr:clientData/>
  </xdr:twoCellAnchor>
  <xdr:twoCellAnchor editAs="oneCell">
    <xdr:from>
      <xdr:col>2</xdr:col>
      <xdr:colOff>657225</xdr:colOff>
      <xdr:row>6</xdr:row>
      <xdr:rowOff>88900</xdr:rowOff>
    </xdr:from>
    <xdr:to>
      <xdr:col>2</xdr:col>
      <xdr:colOff>895350</xdr:colOff>
      <xdr:row>6</xdr:row>
      <xdr:rowOff>514985</xdr:rowOff>
    </xdr:to>
    <xdr:pic>
      <xdr:nvPicPr>
        <xdr:cNvPr id="7" name="图片 6"/>
        <xdr:cNvPicPr>
          <a:picLocks noChangeAspect="1"/>
        </xdr:cNvPicPr>
      </xdr:nvPicPr>
      <xdr:blipFill>
        <a:blip r:embed="rId5"/>
        <a:stretch>
          <a:fillRect/>
        </a:stretch>
      </xdr:blipFill>
      <xdr:spPr>
        <a:xfrm>
          <a:off x="1617980" y="2646045"/>
          <a:ext cx="238125" cy="426085"/>
        </a:xfrm>
        <a:prstGeom prst="rect">
          <a:avLst/>
        </a:prstGeom>
        <a:noFill/>
        <a:ln w="9525">
          <a:noFill/>
        </a:ln>
      </xdr:spPr>
    </xdr:pic>
    <xdr:clientData/>
  </xdr:twoCellAnchor>
  <xdr:twoCellAnchor editAs="oneCell">
    <xdr:from>
      <xdr:col>3</xdr:col>
      <xdr:colOff>95250</xdr:colOff>
      <xdr:row>8</xdr:row>
      <xdr:rowOff>0</xdr:rowOff>
    </xdr:from>
    <xdr:to>
      <xdr:col>5</xdr:col>
      <xdr:colOff>266700</xdr:colOff>
      <xdr:row>9</xdr:row>
      <xdr:rowOff>166370</xdr:rowOff>
    </xdr:to>
    <xdr:sp>
      <xdr:nvSpPr>
        <xdr:cNvPr id="8"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9"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0"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1"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2"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3"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0</xdr:colOff>
      <xdr:row>8</xdr:row>
      <xdr:rowOff>0</xdr:rowOff>
    </xdr:from>
    <xdr:to>
      <xdr:col>5</xdr:col>
      <xdr:colOff>171450</xdr:colOff>
      <xdr:row>9</xdr:row>
      <xdr:rowOff>165735</xdr:rowOff>
    </xdr:to>
    <xdr:sp>
      <xdr:nvSpPr>
        <xdr:cNvPr id="14" name="图片 1" descr="rId54"/>
        <xdr:cNvSpPr>
          <a:spLocks noChangeAspect="1"/>
        </xdr:cNvSpPr>
      </xdr:nvSpPr>
      <xdr:spPr>
        <a:xfrm>
          <a:off x="2375535" y="3725545"/>
          <a:ext cx="806450" cy="749935"/>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5"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6"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7"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0</xdr:colOff>
      <xdr:row>8</xdr:row>
      <xdr:rowOff>0</xdr:rowOff>
    </xdr:from>
    <xdr:to>
      <xdr:col>5</xdr:col>
      <xdr:colOff>171450</xdr:colOff>
      <xdr:row>9</xdr:row>
      <xdr:rowOff>166370</xdr:rowOff>
    </xdr:to>
    <xdr:sp>
      <xdr:nvSpPr>
        <xdr:cNvPr id="18" name="图片 1" descr="rId54"/>
        <xdr:cNvSpPr>
          <a:spLocks noChangeAspect="1"/>
        </xdr:cNvSpPr>
      </xdr:nvSpPr>
      <xdr:spPr>
        <a:xfrm>
          <a:off x="237553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19"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20" name="图片 1" descr="rId54"/>
        <xdr:cNvSpPr>
          <a:spLocks noChangeAspect="1"/>
        </xdr:cNvSpPr>
      </xdr:nvSpPr>
      <xdr:spPr>
        <a:xfrm>
          <a:off x="2470785" y="3725545"/>
          <a:ext cx="806450" cy="750570"/>
        </a:xfrm>
        <a:prstGeom prst="rect">
          <a:avLst/>
        </a:prstGeom>
        <a:noFill/>
        <a:ln w="9525">
          <a:noFill/>
        </a:ln>
      </xdr:spPr>
    </xdr:sp>
    <xdr:clientData/>
  </xdr:twoCellAnchor>
  <xdr:twoCellAnchor editAs="oneCell">
    <xdr:from>
      <xdr:col>3</xdr:col>
      <xdr:colOff>95250</xdr:colOff>
      <xdr:row>8</xdr:row>
      <xdr:rowOff>0</xdr:rowOff>
    </xdr:from>
    <xdr:to>
      <xdr:col>5</xdr:col>
      <xdr:colOff>266700</xdr:colOff>
      <xdr:row>9</xdr:row>
      <xdr:rowOff>166370</xdr:rowOff>
    </xdr:to>
    <xdr:sp>
      <xdr:nvSpPr>
        <xdr:cNvPr id="21" name="图片 1" descr="rId54"/>
        <xdr:cNvSpPr>
          <a:spLocks noChangeAspect="1"/>
        </xdr:cNvSpPr>
      </xdr:nvSpPr>
      <xdr:spPr>
        <a:xfrm>
          <a:off x="2470785" y="3725545"/>
          <a:ext cx="806450" cy="750570"/>
        </a:xfrm>
        <a:prstGeom prst="rect">
          <a:avLst/>
        </a:prstGeom>
        <a:noFill/>
        <a:ln w="9525">
          <a:noFill/>
        </a:ln>
      </xdr:spPr>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CHEN\&#20844;&#36335;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erver\project\CHEN\&#20844;&#36335;1.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4658;&#36890;&#27704;&#36798;\&#20975;&#33589;&#35946;&#22253;\&#20975;&#33589;&#35946;&#22253;&#32467;&#31639;\&#20013;&#24515;&#21306;&#24037;&#31243;&#32467;&#31639;\&#22320;&#19979;&#23460;&#24037;&#31243;\&#38050;&#31563;-&#22522;&#30784;&#26753;.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1&#24180;&#24050;&#20570;&#26631;&#20070;\&#24800;&#24030;&#21150;\2010%20&#24037;&#31243;\12-14%20&#23433;&#24509;&#21315;&#22478;&#32622;&#19994;\2010%20&#24037;&#31243;\11-15%20&#20013;&#21830;&#19968;&#29615;&#38125;&#24231;\&#25237;&#26631;&#24037;&#31243;\&#19996;&#33694;&#28392;&#27743;&#20844;&#39302;&#39033;&#30446;&#20108;&#26399;\08&#24180;7-12&#26376;\&#27993;"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Liao\&#21531;&#28246;&#21326;&#24237;\&#25509;&#25910;&#25991;&#20214;\5-7&#26368;&#21518;&#24191;&#24030;&#27611;&#22383;&#36213;&#24635;&#27979;&#31639;1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2010QQ\Users\226787887\FileRecv\&#39033;&#30446;&#36319;&#21333;&#36164;&#26009;\DOCUME~1\ADMINI~1\LOCALS~1\Temp\Rar$DI03.312\&#26368;&#32456;&#25253;&#20215;-&#24800;&#19996;&#30887;&#26690;&#22253;&#38376;&#31383;&#24037;&#31243;-&#24464;.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Documents%20and%20Settings\Administrator.PC917\&#26700;&#38754;\20120104&#20315;"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36213;&#38686;\&#25104;&#26412;-&#24481;&#26223;&#35946;&#22253;&#19968;&#26399;&#38109;&#21512;&#37329;&#38376;&#31383;&#24037;&#31243;20130117&#65288;&#38109;&#21512;&#37329;&#65289;.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5972;&#29702;\&#26631;&#20934;&#26684;&#24335;\&#25104;&#26412;&#35745;&#20215;&#26684;&#24335;20080318.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8145;&#22323;&#19977;&#37995;\2009&#24180;\&#23500;&#21147;&#30408;&#21033;\&#24037;&#20316;&#25968;&#25454;\&#23545;&#25307;&#26631;&#20013;&#24515;\&#30408;&#20449;&#22823;&#21414;&#24149;&#22681;&#24037;&#31243;-081112\&#30408;&#20449;&#22823;&#21414;&#24149;&#22681;&#24037;&#31243;-&#25913;08"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2010QQ\Users\226787887\FileRecv\&#39033;&#30446;&#36319;&#21333;&#36164;&#26009;\DOCUME~1\ADMINI~1\LOCALS~1\Temp\Rar$DI03.312\2010&#24180;&#24050;&#20570;&#26631;&#20070;\&#19996;&#33694;\&#28165;&#28330;&#32737;&#32736;&#21322;&#23707;&#19968;&#26399;&#19968;&#21306;\2010%20&#24037;&#31243;\11-15%20&#20013;&#21830;&#19968;&#29615;&#38125;&#24231;\2010%20&#24037;&#31243;\11-8%20&#20449;&#26106;&#183;&#21326;&#24220;&#39567;&#33489;\&#26494;&#19979;&#30427;&#19968;&#36130;&#21153;&#36164;&#26009;\2007&#24180;\&#19975;&#31185;&#25112;&#30053;&#24615;&#21512;&#20316;&#35745;&#30011;\&#28145;&#22323;\&#28145;&#22323;&#31532;&#20116;&#22253;\2007&#24180;12&#26376;28&#26085;\&#19975;&#31185;\&#20869;&#37096;\&#31532;5&#22290;&#25104;&#26412;&#26680;&#31639;&#34920;2007-1"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E-drive)\&#23567;Q\&#24037;&#31243;\&#25237;&#26631;\2009&#24180;\&#28304;&#20852;&#31185;&#25216;&#22823;&#21414;\&#25104;&#26412;&#25253;&#20215;\&#25253;&#20215;\&#25253;&#20215;0622\&#25253;&#20215;0622.x"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192.168.0.166\&#26412;&#22320;&#30913;&#30424;%20(d)\&#25105;&#30340;&#24037;&#20316;\&#28145;&#22323;&#25104;&#26412;\&#25307;&#26631;\&#38109;&#21512;&#37329;&#25112;&#30053;&#37319;&#36141;\&#26631;&#20934;&#21270;&#38109;&#21512;&#37329;&#38376;&#31383;&#25253;&#20215;&#28165;&#21333;RevB.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2010QQ\Users\226787887\FileRecv\&#39033;&#30446;&#36319;&#21333;&#36164;&#26009;\DOCUME~1\ADMINI~1\LOCALS~1\Temp\Rar$DI03.312\2010&#24180;&#24050;&#20570;&#26631;&#20070;\&#19996;&#33694;\&#28165;&#28330;&#32737;&#32736;&#21322;&#23707;&#19968;&#26399;&#19968;&#21306;\2010%20&#24037;&#31243;\11-15%20&#20013;&#21830;&#19968;&#29615;&#38125;&#24231;\2010%20&#24037;&#31243;\11-8%20&#20449;&#26106;&#183;&#21326;&#24220;&#39567;&#33489;\&#26494;&#19979;&#30427;&#19968;&#36130;&#21153;&#36164;&#26009;\2007&#24180;\&#19975;&#31185;&#25112;&#30053;&#24615;&#21512;&#20316;&#35745;&#30011;\&#28145;&#22323;\&#28145;&#22323;&#31532;&#20116;&#22253;\2007&#24180;12&#26376;28&#26085;\&#19975;&#31185;\&#31532;5&#22290;&#39044;&#31639;&#31995;&#32479;2007-12-24"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24037;&#20316;&#36164;&#26009;\2015&#24180;9&#26376;&#20221;&#24037;&#20316;\&#38376;&#31383;&#30693;&#35782;&#22521;&#35757;\&#25104;&#26412;&#30417;&#25511;&#20013;&#24515;&#24179;&#21488;&#22521;&#35757;&#36164;&#26009;\&#38376;&#31383;&#25104;&#26412;&#20998;&#26512;&#35762;&#20041;&#21450;&#21442;&#32771;&#36164;&#26009;2013-11-18\&#36213;&#24037;&#36164;&#26009;\&#24037;&#31243;&#39033;&#30446;\&#25237;&#26631;&#39033;&#30446;\&#23453;&#33322;&#24314;&#35774;\&#23457;&#26680;&#39033;&#30446;\&#25140;&#23376;&#25996;\&#21035;&#26679;&#22478;&#19977;&#26399;\&#21035;&#26679;&#24180;&#19977;&#26399;&#31532;&#19968;&#27425;&#25253;&#20215;\James&#30340;&#24037;&#20316;&#25991;&#20214;\&#36164;&#26009;\&#37096;&#38376;&#36164;&#26009;\&#24050;&#20570;&#24037;&#31243;&#26631;&#20070;\2012&#24180;&#24050;&#20570;&#26631;&#20070;\&#26080;&#38177;\&#25253;&#20215;20120321&#26085;&#25253;&#20986;\&#24050;&#20570;&#24037;&#31243;&#26631;&#20070;\2012&#24180;&#24050;&#20570;&#26631;&#20070;\&#33463;&#23786;&#28572;&#28286;\&#24180;&#24230;&#26631;&#31639;&#26009;&#23545;&#27604;\&#29664;&#27743;&#20174;&#21270;&#22269;&#38469;&#23453;&#33322;&#39044;&#31639;.xls"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21"/>
      <sheetName val="22"/>
      <sheetName val="24"/>
      <sheetName val="Module3"/>
      <sheetName val="Module2"/>
      <sheetName val="Module1"/>
      <sheetName val="XLR_NoRangeSheet"/>
      <sheetName val="清单"/>
      <sheetName val="数据汇总表"/>
      <sheetName val="基础项目"/>
      <sheetName val="材料损耗(不打印)"/>
      <sheetName val="墙面工程"/>
      <sheetName val="学生公寓5-9"/>
      <sheetName val="装饰工程汇总表"/>
      <sheetName val="墙柱面挂钢网"/>
      <sheetName val="铸铁格栅盖板、卫生间蹲位"/>
      <sheetName val="陶粒"/>
      <sheetName val="砼电缆沟、地沟"/>
      <sheetName val="变形缝"/>
      <sheetName val="隔热砖、天沟马赛克、广场砖"/>
      <sheetName val="水泥砂浆地面"/>
      <sheetName val="防滑砖300"/>
      <sheetName val="抛光砖600、耐磨砖"/>
      <sheetName val="超微粉抛光砖600"/>
      <sheetName val="零星面贴砖、门槛石"/>
      <sheetName val="块料楼梯面层"/>
      <sheetName val="花岗岩地面"/>
      <sheetName val="花岗岩台阶面"/>
      <sheetName val="块料地脚线"/>
      <sheetName val="砂浆地脚线"/>
      <sheetName val="梯级花岗岩挡水线"/>
      <sheetName val="不锈钢扶手栏杆"/>
      <sheetName val="不锈钢防盗网、格栅"/>
      <sheetName val="墙柱面一般抹灰"/>
      <sheetName val="235×52釉面砖"/>
      <sheetName val="200×300面砖"/>
      <sheetName val="石材窗台板"/>
      <sheetName val="天棚抹灰"/>
      <sheetName val="油漆"/>
      <sheetName val="天棚吊顶"/>
      <sheetName val="卡布隆"/>
      <sheetName val="门窗工程"/>
      <sheetName val="其他项目"/>
      <sheetName val="防水胶填缝"/>
      <sheetName val="材料表"/>
      <sheetName val="1"/>
      <sheetName val="1."/>
      <sheetName val="型材表"/>
      <sheetName val="befor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21"/>
      <sheetName val="22"/>
      <sheetName val="24"/>
      <sheetName val="Module3"/>
      <sheetName val="Module2"/>
      <sheetName val="Module1"/>
      <sheetName val="材料损耗(不打印)"/>
      <sheetName val="XLR_NoRangeSheet"/>
      <sheetName val="Mp-team 1"/>
      <sheetName val="内围地梁钢筋说明"/>
      <sheetName val="墙面工程"/>
      <sheetName val="改加胶玻璃、室外栏杆"/>
      <sheetName val="基础项目"/>
      <sheetName val="1"/>
      <sheetName val="材料名称标准表"/>
      <sheetName val="主材表"/>
      <sheetName val="清单"/>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内围地梁钢筋说明"/>
      <sheetName val="原表模"/>
      <sheetName val="内基梁J~R"/>
      <sheetName val="钢筋模1.1"/>
      <sheetName val="内基梁A~J"/>
      <sheetName val="21"/>
      <sheetName val="Sheet2"/>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Template"/>
      <sheetName val="XLR_NoRangeSheet"/>
      <sheetName val="内围地梁钢筋说明"/>
      <sheetName val="Sheet2"/>
    </sheetNames>
    <sheetDataSet>
      <sheetData sheetId="0" refreshError="1"/>
      <sheetData sheetId="1" refreshError="1"/>
      <sheetData sheetId="2" refreshError="1"/>
      <sheetData sheetId="3"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Sheet1"/>
      <sheetName val="修改"/>
      <sheetName val="修改2"/>
      <sheetName val="毛坯及材料调差（附表1）"/>
      <sheetName val="Sheet2"/>
    </sheetNames>
    <sheetDataSet>
      <sheetData sheetId="0" refreshError="1"/>
      <sheetData sheetId="1" refreshError="1"/>
      <sheetData sheetId="2" refreshError="1"/>
      <sheetData sheetId="3" refreshError="1"/>
      <sheetData sheetId="4"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封面"/>
      <sheetName val="汇总表"/>
      <sheetName val="清单"/>
      <sheetName val="材料表"/>
      <sheetName val="1"/>
      <sheetName val="2"/>
      <sheetName val="3"/>
      <sheetName val="4"/>
      <sheetName val="5"/>
      <sheetName val="6"/>
      <sheetName val="7"/>
      <sheetName val="8"/>
      <sheetName val="9"/>
      <sheetName val="10"/>
      <sheetName val="11"/>
      <sheetName val="12"/>
      <sheetName val="13"/>
      <sheetName val="14"/>
      <sheetName val="15"/>
      <sheetName val="16"/>
      <sheetName val="型材密度表"/>
      <sheetName val="材料损耗(不打印)"/>
      <sheetName val="改加胶玻璃、室外栏杆"/>
      <sheetName val="建筑面积 "/>
      <sheetName val="基础项目"/>
      <sheetName val="XLR_NoRangeSheet"/>
      <sheetName val="单价分析表"/>
      <sheetName val="计算式"/>
      <sheetName val="基础工程量估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Sheet1"/>
      <sheetName val="3"/>
      <sheetName val="4"/>
      <sheetName val="5"/>
      <sheetName val="3 (2)"/>
      <sheetName val="材料表"/>
      <sheetName val="型材表"/>
      <sheetName val="工程量"/>
      <sheetName val="XLR_NoRangeSheet"/>
      <sheetName val="基础工程量估算"/>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封面"/>
      <sheetName val="报价说明"/>
      <sheetName val="汇总表"/>
      <sheetName val="工程量清单"/>
      <sheetName val="主材表"/>
      <sheetName val="审批单"/>
      <sheetName val="综合预算表"/>
      <sheetName val="单价分析表"/>
      <sheetName val="计算式"/>
      <sheetName val="型材"/>
      <sheetName val="玻璃"/>
      <sheetName val="配件"/>
      <sheetName val="预算"/>
      <sheetName val="XLR_NoRangeSheet"/>
      <sheetName val="基础工程量估算"/>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9.xml><?xml version="1.0" encoding="utf-8"?>
<externalLink xmlns="http://schemas.openxmlformats.org/spreadsheetml/2006/main">
  <externalBook xmlns:r="http://schemas.openxmlformats.org/officeDocument/2006/relationships" r:id="rId1">
    <sheetNames>
      <sheetName val="成本说明"/>
      <sheetName val="单位"/>
      <sheetName val="清单"/>
      <sheetName val="措施"/>
      <sheetName val="其他"/>
      <sheetName val="规费"/>
      <sheetName val="1"/>
      <sheetName val="材料表"/>
      <sheetName val="1."/>
      <sheetName val="封面"/>
      <sheetName val="总价"/>
      <sheetName val="型材表"/>
      <sheetName val="Gener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10.xml><?xml version="1.0" encoding="utf-8"?>
<externalLink xmlns="http://schemas.openxmlformats.org/spreadsheetml/2006/main">
  <externalBook xmlns:r="http://schemas.openxmlformats.org/officeDocument/2006/relationships" r:id="rId1">
    <sheetNames>
      <sheetName val="工程量"/>
      <sheetName val="清单表"/>
      <sheetName val="清单表 (2)"/>
      <sheetName val="单价分析表"/>
      <sheetName val="计算式"/>
    </sheetNames>
    <sheetDataSet>
      <sheetData sheetId="0" refreshError="1"/>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externalBook xmlns:r="http://schemas.openxmlformats.org/officeDocument/2006/relationships" r:id="rId1">
    <sheetNames>
      <sheetName val="基础项目"/>
      <sheetName val="预算总表"/>
      <sheetName val="预算明细"/>
      <sheetName val="松下成品柜"/>
      <sheetName val="整体厨房"/>
      <sheetName val="预算制作明细"/>
      <sheetName val="辅材组成"/>
      <sheetName val="人工组成"/>
      <sheetName val="辅材统计"/>
      <sheetName val="主材统计"/>
      <sheetName val="成本分析表"/>
      <sheetName val="管理费用"/>
      <sheetName val="材料表"/>
      <sheetName val="1"/>
      <sheetName val="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12.xml><?xml version="1.0" encoding="utf-8"?>
<externalLink xmlns="http://schemas.openxmlformats.org/spreadsheetml/2006/main">
  <externalBook xmlns:r="http://schemas.openxmlformats.org/officeDocument/2006/relationships" r:id="rId1">
    <sheetNames>
      <sheetName val="说明"/>
      <sheetName val="投标报价汇总表"/>
      <sheetName val="报价表一"/>
      <sheetName val="报价表二"/>
      <sheetName val="1"/>
      <sheetName val="2"/>
      <sheetName val="3"/>
      <sheetName val="4"/>
      <sheetName val="5"/>
      <sheetName val="6"/>
      <sheetName val="7"/>
      <sheetName val="8"/>
      <sheetName val="9"/>
      <sheetName val="10"/>
      <sheetName val="11"/>
      <sheetName val="12"/>
      <sheetName val="13"/>
      <sheetName val="14"/>
      <sheetName val="15"/>
      <sheetName val="主材"/>
      <sheetName val="清单"/>
      <sheetName val="主材表"/>
      <sheetName val="厂家"/>
      <sheetName val="16"/>
      <sheetName val="承台(砖模) "/>
      <sheetName val="柱"/>
      <sheetName val="工程量"/>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3.xml><?xml version="1.0" encoding="utf-8"?>
<externalLink xmlns="http://schemas.openxmlformats.org/spreadsheetml/2006/main">
  <externalBook xmlns:r="http://schemas.openxmlformats.org/officeDocument/2006/relationships" r:id="rId1">
    <sheetNames>
      <sheetName val="LC01 (2)"/>
      <sheetName val="型材线密度表"/>
      <sheetName val="钢材"/>
      <sheetName val="铝材表面处理"/>
      <sheetName val="玻璃"/>
      <sheetName val="五金配件(1)"/>
      <sheetName val="五金配件(2)"/>
      <sheetName val="五金配件(3)"/>
      <sheetName val="密封胶"/>
      <sheetName val="附件"/>
      <sheetName val="LC01"/>
      <sheetName val="上悬67"/>
      <sheetName val="推拉05"/>
      <sheetName val="平开门"/>
      <sheetName val="门连窗"/>
      <sheetName val="推拉门"/>
      <sheetName val="地弹簧门(无框)"/>
      <sheetName val="地弹簧门(有框)"/>
      <sheetName val="LC32"/>
      <sheetName val="LC32a"/>
      <sheetName val="TLC01"/>
      <sheetName val="LM01a"/>
      <sheetName val="LM01b"/>
      <sheetName val="TLM01a"/>
      <sheetName val="TLM01b"/>
      <sheetName val="TLM01c"/>
      <sheetName val="DHM01"/>
      <sheetName val="DYM01"/>
      <sheetName val="材料损耗(不打印)"/>
      <sheetName val="清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Set>
  </externalBook>
</externalLink>
</file>

<file path=xl/externalLinks/externalLink14.xml><?xml version="1.0" encoding="utf-8"?>
<externalLink xmlns="http://schemas.openxmlformats.org/spreadsheetml/2006/main">
  <externalBook xmlns:r="http://schemas.openxmlformats.org/officeDocument/2006/relationships" r:id="rId1">
    <sheetNames>
      <sheetName val="预算总表"/>
      <sheetName val="预算明细"/>
      <sheetName val="预算制作"/>
      <sheetName val="项目分类"/>
      <sheetName val="地面工程"/>
      <sheetName val="墙面工程"/>
      <sheetName val="顶面工程"/>
      <sheetName val="门窗工程"/>
      <sheetName val="水电工程"/>
      <sheetName val="拆除工程"/>
      <sheetName val="制作项目"/>
      <sheetName val="其他工程"/>
      <sheetName val="购买主材"/>
      <sheetName val="型材线密度表"/>
      <sheetName val="材料损耗(不打印)"/>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15.xml><?xml version="1.0" encoding="utf-8"?>
<externalLink xmlns="http://schemas.openxmlformats.org/spreadsheetml/2006/main">
  <externalBook xmlns:r="http://schemas.openxmlformats.org/officeDocument/2006/relationships" r:id="rId1">
    <sheetNames>
      <sheetName val="预算书封面"/>
      <sheetName val="说明"/>
      <sheetName val="汇总表"/>
      <sheetName val="材料表"/>
      <sheetName val="1"/>
      <sheetName val="2"/>
      <sheetName val="3"/>
      <sheetName val="4"/>
      <sheetName val="5"/>
      <sheetName val="6"/>
      <sheetName val="7"/>
      <sheetName val="工程量"/>
      <sheetName val="工程量 (2)"/>
      <sheetName val="预算用量汇总表"/>
      <sheetName val="墙面工程"/>
      <sheetName val="建筑面积 "/>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CCE8C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14"/>
  <sheetViews>
    <sheetView tabSelected="1" topLeftCell="A4" workbookViewId="0">
      <selection activeCell="H12" sqref="H12"/>
    </sheetView>
  </sheetViews>
  <sheetFormatPr defaultColWidth="9" defaultRowHeight="14.4"/>
  <cols>
    <col min="1" max="1" width="12.8796296296296" style="54" customWidth="1"/>
    <col min="2" max="2" width="22.3796296296296" style="54" customWidth="1"/>
    <col min="3" max="3" width="9.37962962962963" style="54" customWidth="1"/>
    <col min="4" max="4" width="22" style="54" customWidth="1"/>
    <col min="5" max="5" width="27.1296296296296" style="54" customWidth="1"/>
    <col min="6" max="6" width="9" style="54"/>
    <col min="7" max="9" width="12.75" style="55" customWidth="1"/>
    <col min="10" max="10" width="13" style="55"/>
    <col min="11" max="11" width="9" style="55"/>
    <col min="12" max="12" width="10.6296296296296" style="55" customWidth="1"/>
    <col min="13" max="16384" width="9" style="54"/>
  </cols>
  <sheetData>
    <row r="1" ht="60" customHeight="1" spans="1:14">
      <c r="A1" s="56" t="s">
        <v>0</v>
      </c>
      <c r="B1" s="56"/>
      <c r="C1" s="56"/>
      <c r="D1" s="56"/>
      <c r="E1" s="56"/>
      <c r="F1" s="56"/>
      <c r="G1" s="57"/>
      <c r="H1" s="57"/>
      <c r="I1" s="57"/>
      <c r="J1" s="57"/>
      <c r="K1" s="57"/>
      <c r="L1" s="57"/>
      <c r="M1" s="56"/>
      <c r="N1" s="56"/>
    </row>
    <row r="2" s="51" customFormat="1" ht="29" customHeight="1" spans="1:12">
      <c r="A2" s="58" t="s">
        <v>1</v>
      </c>
      <c r="B2" s="59" t="s">
        <v>2</v>
      </c>
      <c r="C2" s="59" t="s">
        <v>3</v>
      </c>
      <c r="D2" s="59" t="s">
        <v>4</v>
      </c>
      <c r="E2" s="60" t="s">
        <v>5</v>
      </c>
      <c r="G2" s="61"/>
      <c r="H2" s="61"/>
      <c r="I2" s="61"/>
      <c r="J2" s="61"/>
      <c r="K2" s="61"/>
      <c r="L2" s="61"/>
    </row>
    <row r="3" s="51" customFormat="1" ht="29" customHeight="1" spans="1:12">
      <c r="A3" s="62">
        <v>1</v>
      </c>
      <c r="B3" s="63" t="s">
        <v>6</v>
      </c>
      <c r="C3" s="63">
        <f>'F-家具'!I24</f>
        <v>26</v>
      </c>
      <c r="D3" s="64">
        <f>'F-家具'!L24</f>
        <v>70360</v>
      </c>
      <c r="E3" s="65"/>
      <c r="G3" s="61"/>
      <c r="H3" s="61"/>
      <c r="I3" s="61"/>
      <c r="J3" s="61"/>
      <c r="K3" s="61"/>
      <c r="L3" s="61"/>
    </row>
    <row r="4" s="52" customFormat="1" ht="29" customHeight="1" spans="1:12">
      <c r="A4" s="62">
        <v>2</v>
      </c>
      <c r="B4" s="63" t="s">
        <v>7</v>
      </c>
      <c r="C4" s="63">
        <f>'L-灯具'!I18</f>
        <v>14</v>
      </c>
      <c r="D4" s="64">
        <f>'L-灯具'!L18</f>
        <v>12880</v>
      </c>
      <c r="E4" s="65"/>
      <c r="G4" s="66"/>
      <c r="H4" s="66"/>
      <c r="I4" s="66"/>
      <c r="J4" s="66"/>
      <c r="K4" s="66"/>
      <c r="L4" s="66"/>
    </row>
    <row r="5" s="52" customFormat="1" ht="29" customHeight="1" spans="1:12">
      <c r="A5" s="62">
        <v>3</v>
      </c>
      <c r="B5" s="63" t="s">
        <v>8</v>
      </c>
      <c r="C5" s="63">
        <f>'D-地毯'!H8</f>
        <v>4</v>
      </c>
      <c r="D5" s="64">
        <f>'D-地毯'!K8</f>
        <v>7310</v>
      </c>
      <c r="E5" s="65"/>
      <c r="G5" s="66"/>
      <c r="H5" s="66"/>
      <c r="I5" s="66"/>
      <c r="J5" s="66"/>
      <c r="K5" s="66"/>
      <c r="L5" s="66"/>
    </row>
    <row r="6" s="52" customFormat="1" ht="29" customHeight="1" spans="1:12">
      <c r="A6" s="62">
        <v>4</v>
      </c>
      <c r="B6" s="63" t="s">
        <v>9</v>
      </c>
      <c r="C6" s="63">
        <f>'P-挂饰'!I14</f>
        <v>10</v>
      </c>
      <c r="D6" s="64">
        <f>'P-挂饰'!L14</f>
        <v>8234</v>
      </c>
      <c r="E6" s="65"/>
      <c r="G6" s="66"/>
      <c r="H6" s="66"/>
      <c r="I6" s="66"/>
      <c r="J6" s="66"/>
      <c r="K6" s="66"/>
      <c r="L6" s="66"/>
    </row>
    <row r="7" s="52" customFormat="1" ht="29" customHeight="1" spans="1:12">
      <c r="A7" s="62">
        <v>5</v>
      </c>
      <c r="B7" s="63" t="s">
        <v>10</v>
      </c>
      <c r="C7" s="63">
        <f>'W-窗帘'!H10</f>
        <v>7</v>
      </c>
      <c r="D7" s="64">
        <f>'W-窗帘'!K10</f>
        <v>11520</v>
      </c>
      <c r="E7" s="65"/>
      <c r="G7" s="66"/>
      <c r="H7" s="66"/>
      <c r="I7" s="66"/>
      <c r="J7" s="66"/>
      <c r="K7" s="66"/>
      <c r="L7" s="66"/>
    </row>
    <row r="8" s="52" customFormat="1" ht="29" customHeight="1" spans="1:12">
      <c r="A8" s="62">
        <v>6</v>
      </c>
      <c r="B8" s="63" t="s">
        <v>11</v>
      </c>
      <c r="C8" s="63">
        <f>'T-织品'!I9</f>
        <v>5</v>
      </c>
      <c r="D8" s="64">
        <f>'T-织品'!L9</f>
        <v>6115</v>
      </c>
      <c r="E8" s="65"/>
      <c r="G8" s="66"/>
      <c r="H8" s="66"/>
      <c r="I8" s="66"/>
      <c r="J8" s="66"/>
      <c r="K8" s="66"/>
      <c r="L8" s="66"/>
    </row>
    <row r="9" s="52" customFormat="1" ht="29" customHeight="1" spans="1:12">
      <c r="A9" s="62">
        <v>7</v>
      </c>
      <c r="B9" s="63" t="s">
        <v>12</v>
      </c>
      <c r="C9" s="63">
        <f>'A--饰品'!J38</f>
        <v>39</v>
      </c>
      <c r="D9" s="64">
        <f>'A--饰品'!M38</f>
        <v>30733</v>
      </c>
      <c r="E9" s="65"/>
      <c r="G9" s="66"/>
      <c r="H9" s="66"/>
      <c r="I9" s="66"/>
      <c r="J9" s="66"/>
      <c r="K9" s="66"/>
      <c r="L9" s="66"/>
    </row>
    <row r="10" s="52" customFormat="1" ht="29" customHeight="1" spans="1:12">
      <c r="A10" s="62">
        <v>8</v>
      </c>
      <c r="B10" s="63" t="s">
        <v>13</v>
      </c>
      <c r="C10" s="63">
        <f>'D-电器'!H9</f>
        <v>5</v>
      </c>
      <c r="D10" s="64">
        <f>'D-电器'!K9</f>
        <v>14848</v>
      </c>
      <c r="E10" s="65"/>
      <c r="G10" s="66"/>
      <c r="H10" s="66"/>
      <c r="I10" s="66"/>
      <c r="J10" s="66"/>
      <c r="K10" s="66"/>
      <c r="L10" s="66"/>
    </row>
    <row r="11" s="52" customFormat="1" ht="29" customHeight="1" spans="1:12">
      <c r="A11" s="62">
        <v>9</v>
      </c>
      <c r="B11" s="63" t="s">
        <v>14</v>
      </c>
      <c r="C11" s="63">
        <f>SUM(C3:C10)</f>
        <v>110</v>
      </c>
      <c r="D11" s="67">
        <f>SUM(D3:D10)</f>
        <v>162000</v>
      </c>
      <c r="E11" s="68"/>
      <c r="G11" s="66"/>
      <c r="H11" s="66"/>
      <c r="I11" s="66"/>
      <c r="J11" s="66"/>
      <c r="K11" s="66"/>
      <c r="L11" s="66"/>
    </row>
    <row r="12" s="51" customFormat="1" ht="138" customHeight="1" spans="1:12">
      <c r="A12" s="69" t="s">
        <v>15</v>
      </c>
      <c r="B12" s="70" t="s">
        <v>16</v>
      </c>
      <c r="C12" s="70"/>
      <c r="D12" s="70"/>
      <c r="E12" s="71"/>
      <c r="G12" s="61"/>
      <c r="H12" s="61"/>
      <c r="I12" s="61"/>
      <c r="J12" s="61"/>
      <c r="K12" s="61"/>
      <c r="L12" s="61"/>
    </row>
    <row r="13" s="51" customFormat="1" ht="28" customHeight="1" spans="6:12">
      <c r="F13" s="54"/>
      <c r="G13" s="55"/>
      <c r="H13" s="55"/>
      <c r="I13" s="55"/>
      <c r="J13" s="61"/>
      <c r="K13" s="61"/>
      <c r="L13" s="61"/>
    </row>
    <row r="14" s="53" customFormat="1" ht="87" customHeight="1" spans="6:12">
      <c r="F14" s="54"/>
      <c r="G14" s="55"/>
      <c r="H14" s="55"/>
      <c r="I14" s="55"/>
      <c r="J14" s="72"/>
      <c r="K14" s="72"/>
      <c r="L14" s="72"/>
    </row>
  </sheetData>
  <mergeCells count="2">
    <mergeCell ref="A1:E1"/>
    <mergeCell ref="B12:E12"/>
  </mergeCells>
  <printOptions horizontalCentered="1"/>
  <pageMargins left="0.118055555555556" right="0.118055555555556" top="0.118055555555556" bottom="0.118055555555556" header="0.5" footer="0.5"/>
  <pageSetup paperSize="9" orientation="portrait" horizontalDpi="600"/>
  <headerFooter>
    <oddFooter>&amp;C第 &amp;P 页，共 &amp;N 页</oddFooter>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25"/>
  <sheetViews>
    <sheetView view="pageBreakPreview" zoomScaleNormal="100" workbookViewId="0">
      <pane xSplit="13" ySplit="3" topLeftCell="N4" activePane="bottomRight" state="frozen"/>
      <selection/>
      <selection pane="topRight"/>
      <selection pane="bottomLeft"/>
      <selection pane="bottomRight" activeCell="R7" sqref="R7"/>
    </sheetView>
  </sheetViews>
  <sheetFormatPr defaultColWidth="9" defaultRowHeight="15.6"/>
  <cols>
    <col min="1" max="1" width="7.87962962962963" style="37" customWidth="1"/>
    <col min="2" max="2" width="4.75" style="37" customWidth="1"/>
    <col min="3" max="3" width="6.62962962962963" style="37" customWidth="1"/>
    <col min="4" max="4" width="25" style="37" customWidth="1"/>
    <col min="5" max="7" width="6" style="37" customWidth="1"/>
    <col min="8" max="8" width="7.87962962962963" style="37" customWidth="1"/>
    <col min="9" max="10" width="4.62962962962963" style="37" customWidth="1"/>
    <col min="11" max="11" width="7.25" style="37" customWidth="1"/>
    <col min="12" max="12" width="7.75" style="37" customWidth="1"/>
    <col min="13" max="13" width="7.5" style="37" customWidth="1"/>
    <col min="14" max="16384" width="9" style="37"/>
  </cols>
  <sheetData>
    <row r="1" s="4" customFormat="1" ht="22.5" customHeight="1" spans="1:13">
      <c r="A1" s="5" t="s">
        <v>17</v>
      </c>
      <c r="B1" s="6"/>
      <c r="C1" s="6"/>
      <c r="D1" s="6"/>
      <c r="E1" s="6"/>
      <c r="F1" s="6"/>
      <c r="G1" s="6"/>
      <c r="H1" s="6"/>
      <c r="I1" s="6"/>
      <c r="J1" s="6"/>
      <c r="K1" s="6"/>
      <c r="L1" s="6"/>
      <c r="M1" s="6"/>
    </row>
    <row r="2" s="4" customFormat="1" ht="15" customHeight="1" spans="1:13">
      <c r="A2" s="7" t="s">
        <v>1</v>
      </c>
      <c r="B2" s="8" t="s">
        <v>18</v>
      </c>
      <c r="C2" s="8" t="s">
        <v>2</v>
      </c>
      <c r="D2" s="8" t="s">
        <v>19</v>
      </c>
      <c r="E2" s="8" t="s">
        <v>20</v>
      </c>
      <c r="F2" s="8"/>
      <c r="G2" s="8"/>
      <c r="H2" s="8" t="s">
        <v>21</v>
      </c>
      <c r="I2" s="8" t="s">
        <v>22</v>
      </c>
      <c r="J2" s="8" t="s">
        <v>23</v>
      </c>
      <c r="K2" s="8" t="s">
        <v>24</v>
      </c>
      <c r="L2" s="8" t="s">
        <v>25</v>
      </c>
      <c r="M2" s="49" t="s">
        <v>5</v>
      </c>
    </row>
    <row r="3" s="4" customFormat="1" ht="15" customHeight="1" spans="1:13">
      <c r="A3" s="9"/>
      <c r="B3" s="10"/>
      <c r="C3" s="10"/>
      <c r="D3" s="10"/>
      <c r="E3" s="10" t="s">
        <v>26</v>
      </c>
      <c r="F3" s="10" t="s">
        <v>27</v>
      </c>
      <c r="G3" s="10" t="s">
        <v>28</v>
      </c>
      <c r="H3" s="10"/>
      <c r="I3" s="10"/>
      <c r="J3" s="10"/>
      <c r="K3" s="10"/>
      <c r="L3" s="10"/>
      <c r="M3" s="50"/>
    </row>
    <row r="4" ht="80.1" customHeight="1" spans="1:13">
      <c r="A4" s="11" t="s">
        <v>29</v>
      </c>
      <c r="B4" s="38" t="s">
        <v>30</v>
      </c>
      <c r="C4" s="12" t="s">
        <v>31</v>
      </c>
      <c r="D4" s="12"/>
      <c r="E4" s="12">
        <v>1300</v>
      </c>
      <c r="F4" s="12">
        <v>300</v>
      </c>
      <c r="G4" s="12">
        <v>900</v>
      </c>
      <c r="H4" s="14" t="s">
        <v>32</v>
      </c>
      <c r="I4" s="12">
        <v>1</v>
      </c>
      <c r="J4" s="12" t="s">
        <v>33</v>
      </c>
      <c r="K4" s="12">
        <v>4108</v>
      </c>
      <c r="L4" s="12">
        <f>I4*K4</f>
        <v>4108</v>
      </c>
      <c r="M4" s="14" t="s">
        <v>34</v>
      </c>
    </row>
    <row r="5" ht="80.1" customHeight="1" spans="1:13">
      <c r="A5" s="11" t="s">
        <v>35</v>
      </c>
      <c r="B5" s="38" t="s">
        <v>36</v>
      </c>
      <c r="C5" s="12" t="s">
        <v>37</v>
      </c>
      <c r="D5" s="12"/>
      <c r="E5" s="12">
        <v>3750</v>
      </c>
      <c r="F5" s="12">
        <v>850</v>
      </c>
      <c r="G5" s="12">
        <v>800</v>
      </c>
      <c r="H5" s="14" t="s">
        <v>38</v>
      </c>
      <c r="I5" s="12">
        <v>1</v>
      </c>
      <c r="J5" s="12" t="s">
        <v>33</v>
      </c>
      <c r="K5" s="12">
        <v>8790</v>
      </c>
      <c r="L5" s="12">
        <f t="shared" ref="L5:L23" si="0">I5*K5</f>
        <v>8790</v>
      </c>
      <c r="M5" s="14" t="s">
        <v>34</v>
      </c>
    </row>
    <row r="6" ht="80.1" customHeight="1" spans="1:13">
      <c r="A6" s="11" t="s">
        <v>39</v>
      </c>
      <c r="B6" s="38"/>
      <c r="C6" s="12" t="s">
        <v>40</v>
      </c>
      <c r="D6" s="12"/>
      <c r="E6" s="12" t="s">
        <v>41</v>
      </c>
      <c r="F6" s="12"/>
      <c r="G6" s="12"/>
      <c r="H6" s="14" t="s">
        <v>42</v>
      </c>
      <c r="I6" s="12">
        <v>1</v>
      </c>
      <c r="J6" s="12" t="s">
        <v>43</v>
      </c>
      <c r="K6" s="12">
        <v>4800</v>
      </c>
      <c r="L6" s="12">
        <f t="shared" si="0"/>
        <v>4800</v>
      </c>
      <c r="M6" s="14" t="s">
        <v>34</v>
      </c>
    </row>
    <row r="7" s="37" customFormat="1" ht="80.1" customHeight="1" spans="1:13">
      <c r="A7" s="11" t="s">
        <v>44</v>
      </c>
      <c r="B7" s="38"/>
      <c r="C7" s="12" t="s">
        <v>45</v>
      </c>
      <c r="D7" s="12"/>
      <c r="E7" s="12">
        <v>570</v>
      </c>
      <c r="F7" s="12">
        <v>600</v>
      </c>
      <c r="G7" s="12">
        <v>680</v>
      </c>
      <c r="H7" s="14" t="s">
        <v>46</v>
      </c>
      <c r="I7" s="12">
        <v>1</v>
      </c>
      <c r="J7" s="12" t="s">
        <v>33</v>
      </c>
      <c r="K7" s="12">
        <v>2100</v>
      </c>
      <c r="L7" s="12">
        <f t="shared" si="0"/>
        <v>2100</v>
      </c>
      <c r="M7" s="14" t="s">
        <v>34</v>
      </c>
    </row>
    <row r="8" s="37" customFormat="1" ht="80.1" customHeight="1" spans="1:13">
      <c r="A8" s="11" t="s">
        <v>47</v>
      </c>
      <c r="B8" s="38"/>
      <c r="C8" s="12" t="s">
        <v>48</v>
      </c>
      <c r="D8" s="12"/>
      <c r="E8" s="12">
        <v>600</v>
      </c>
      <c r="F8" s="12">
        <v>500</v>
      </c>
      <c r="G8" s="12">
        <v>450</v>
      </c>
      <c r="H8" s="14" t="s">
        <v>49</v>
      </c>
      <c r="I8" s="12">
        <v>1</v>
      </c>
      <c r="J8" s="12" t="s">
        <v>33</v>
      </c>
      <c r="K8" s="12">
        <v>1790</v>
      </c>
      <c r="L8" s="12">
        <f t="shared" si="0"/>
        <v>1790</v>
      </c>
      <c r="M8" s="14" t="s">
        <v>34</v>
      </c>
    </row>
    <row r="9" ht="80.1" customHeight="1" spans="1:13">
      <c r="A9" s="11" t="s">
        <v>50</v>
      </c>
      <c r="B9" s="38" t="s">
        <v>51</v>
      </c>
      <c r="C9" s="12" t="s">
        <v>52</v>
      </c>
      <c r="D9" s="12"/>
      <c r="E9" s="12" t="s">
        <v>53</v>
      </c>
      <c r="F9" s="12"/>
      <c r="G9" s="12"/>
      <c r="H9" s="14" t="s">
        <v>54</v>
      </c>
      <c r="I9" s="12">
        <v>1</v>
      </c>
      <c r="J9" s="12" t="s">
        <v>33</v>
      </c>
      <c r="K9" s="12">
        <v>2780</v>
      </c>
      <c r="L9" s="12">
        <f t="shared" si="0"/>
        <v>2780</v>
      </c>
      <c r="M9" s="14" t="s">
        <v>34</v>
      </c>
    </row>
    <row r="10" ht="80.1" customHeight="1" spans="1:13">
      <c r="A10" s="11" t="s">
        <v>55</v>
      </c>
      <c r="B10" s="38"/>
      <c r="C10" s="12" t="s">
        <v>56</v>
      </c>
      <c r="D10" s="12"/>
      <c r="E10" s="12">
        <v>650</v>
      </c>
      <c r="F10" s="12">
        <v>780</v>
      </c>
      <c r="G10" s="12">
        <v>700</v>
      </c>
      <c r="H10" s="14" t="s">
        <v>57</v>
      </c>
      <c r="I10" s="12">
        <v>1</v>
      </c>
      <c r="J10" s="12" t="s">
        <v>33</v>
      </c>
      <c r="K10" s="12">
        <v>1330</v>
      </c>
      <c r="L10" s="12">
        <f t="shared" si="0"/>
        <v>1330</v>
      </c>
      <c r="M10" s="14" t="s">
        <v>34</v>
      </c>
    </row>
    <row r="11" s="37" customFormat="1" ht="80.1" customHeight="1" spans="1:13">
      <c r="A11" s="11" t="s">
        <v>58</v>
      </c>
      <c r="B11" s="38" t="s">
        <v>59</v>
      </c>
      <c r="C11" s="12" t="s">
        <v>60</v>
      </c>
      <c r="D11" s="12"/>
      <c r="E11" s="12">
        <v>500</v>
      </c>
      <c r="F11" s="12">
        <v>480</v>
      </c>
      <c r="G11" s="12">
        <v>780</v>
      </c>
      <c r="H11" s="14" t="s">
        <v>61</v>
      </c>
      <c r="I11" s="12">
        <v>4</v>
      </c>
      <c r="J11" s="12" t="s">
        <v>33</v>
      </c>
      <c r="K11" s="12">
        <v>1460</v>
      </c>
      <c r="L11" s="12">
        <f t="shared" si="0"/>
        <v>5840</v>
      </c>
      <c r="M11" s="14" t="s">
        <v>34</v>
      </c>
    </row>
    <row r="12" s="37" customFormat="1" ht="80.1" customHeight="1" spans="1:13">
      <c r="A12" s="11" t="s">
        <v>62</v>
      </c>
      <c r="B12" s="38" t="s">
        <v>63</v>
      </c>
      <c r="C12" s="12" t="s">
        <v>64</v>
      </c>
      <c r="D12" s="12"/>
      <c r="E12" s="12">
        <v>1000</v>
      </c>
      <c r="F12" s="12">
        <v>500</v>
      </c>
      <c r="G12" s="12">
        <v>450</v>
      </c>
      <c r="H12" s="14" t="s">
        <v>65</v>
      </c>
      <c r="I12" s="12">
        <v>1</v>
      </c>
      <c r="J12" s="12" t="s">
        <v>33</v>
      </c>
      <c r="K12" s="12">
        <v>4400</v>
      </c>
      <c r="L12" s="12">
        <f t="shared" si="0"/>
        <v>4400</v>
      </c>
      <c r="M12" s="14" t="s">
        <v>34</v>
      </c>
    </row>
    <row r="13" s="37" customFormat="1" ht="80.1" customHeight="1" spans="1:13">
      <c r="A13" s="11" t="s">
        <v>66</v>
      </c>
      <c r="B13" s="38"/>
      <c r="C13" s="12" t="s">
        <v>67</v>
      </c>
      <c r="D13" s="12"/>
      <c r="E13" s="12" t="s">
        <v>68</v>
      </c>
      <c r="F13" s="12"/>
      <c r="G13" s="12"/>
      <c r="H13" s="14" t="s">
        <v>69</v>
      </c>
      <c r="I13" s="12">
        <v>2</v>
      </c>
      <c r="J13" s="12" t="s">
        <v>33</v>
      </c>
      <c r="K13" s="12">
        <v>510</v>
      </c>
      <c r="L13" s="12">
        <f t="shared" si="0"/>
        <v>1020</v>
      </c>
      <c r="M13" s="14" t="s">
        <v>34</v>
      </c>
    </row>
    <row r="14" s="37" customFormat="1" ht="80.1" customHeight="1" spans="1:13">
      <c r="A14" s="11" t="s">
        <v>70</v>
      </c>
      <c r="B14" s="38" t="s">
        <v>71</v>
      </c>
      <c r="C14" s="12" t="s">
        <v>72</v>
      </c>
      <c r="D14" s="12"/>
      <c r="E14" s="12">
        <v>1800</v>
      </c>
      <c r="F14" s="12">
        <v>2000</v>
      </c>
      <c r="G14" s="12">
        <v>1150</v>
      </c>
      <c r="H14" s="14" t="s">
        <v>73</v>
      </c>
      <c r="I14" s="12">
        <v>1</v>
      </c>
      <c r="J14" s="12" t="s">
        <v>33</v>
      </c>
      <c r="K14" s="12">
        <v>4290</v>
      </c>
      <c r="L14" s="12">
        <f t="shared" si="0"/>
        <v>4290</v>
      </c>
      <c r="M14" s="14" t="s">
        <v>34</v>
      </c>
    </row>
    <row r="15" s="37" customFormat="1" ht="80.1" customHeight="1" spans="1:13">
      <c r="A15" s="11" t="s">
        <v>74</v>
      </c>
      <c r="B15" s="38"/>
      <c r="C15" s="12" t="s">
        <v>75</v>
      </c>
      <c r="D15" s="12"/>
      <c r="E15" s="12">
        <v>550</v>
      </c>
      <c r="F15" s="12">
        <v>500</v>
      </c>
      <c r="G15" s="12">
        <v>500</v>
      </c>
      <c r="H15" s="14" t="s">
        <v>76</v>
      </c>
      <c r="I15" s="12">
        <v>2</v>
      </c>
      <c r="J15" s="12" t="s">
        <v>33</v>
      </c>
      <c r="K15" s="12">
        <v>1650</v>
      </c>
      <c r="L15" s="12">
        <f t="shared" si="0"/>
        <v>3300</v>
      </c>
      <c r="M15" s="14" t="s">
        <v>34</v>
      </c>
    </row>
    <row r="16" s="37" customFormat="1" ht="80.1" customHeight="1" spans="1:13">
      <c r="A16" s="11" t="s">
        <v>77</v>
      </c>
      <c r="B16" s="38"/>
      <c r="C16" s="12" t="s">
        <v>78</v>
      </c>
      <c r="D16" s="12"/>
      <c r="E16" s="12">
        <v>2300</v>
      </c>
      <c r="F16" s="12">
        <v>450</v>
      </c>
      <c r="G16" s="12">
        <v>750</v>
      </c>
      <c r="H16" s="14" t="s">
        <v>79</v>
      </c>
      <c r="I16" s="12">
        <v>1</v>
      </c>
      <c r="J16" s="12" t="s">
        <v>43</v>
      </c>
      <c r="K16" s="12">
        <v>4570</v>
      </c>
      <c r="L16" s="12">
        <f t="shared" si="0"/>
        <v>4570</v>
      </c>
      <c r="M16" s="14" t="s">
        <v>34</v>
      </c>
    </row>
    <row r="17" s="37" customFormat="1" ht="80.1" customHeight="1" spans="1:13">
      <c r="A17" s="11" t="s">
        <v>80</v>
      </c>
      <c r="B17" s="38"/>
      <c r="C17" s="12" t="s">
        <v>48</v>
      </c>
      <c r="D17" s="12"/>
      <c r="E17" s="12" t="s">
        <v>81</v>
      </c>
      <c r="F17" s="12"/>
      <c r="G17" s="12"/>
      <c r="H17" s="14" t="s">
        <v>82</v>
      </c>
      <c r="I17" s="12">
        <v>1</v>
      </c>
      <c r="J17" s="12" t="s">
        <v>33</v>
      </c>
      <c r="K17" s="12">
        <v>1298</v>
      </c>
      <c r="L17" s="12">
        <f t="shared" si="0"/>
        <v>1298</v>
      </c>
      <c r="M17" s="14" t="s">
        <v>34</v>
      </c>
    </row>
    <row r="18" s="37" customFormat="1" ht="80.1" customHeight="1" spans="1:13">
      <c r="A18" s="11" t="s">
        <v>83</v>
      </c>
      <c r="B18" s="38" t="s">
        <v>84</v>
      </c>
      <c r="C18" s="12" t="s">
        <v>72</v>
      </c>
      <c r="D18" s="12"/>
      <c r="E18" s="12">
        <v>1500</v>
      </c>
      <c r="F18" s="12">
        <v>1900</v>
      </c>
      <c r="G18" s="12">
        <v>1150</v>
      </c>
      <c r="H18" s="14" t="s">
        <v>73</v>
      </c>
      <c r="I18" s="12">
        <v>1</v>
      </c>
      <c r="J18" s="12" t="s">
        <v>33</v>
      </c>
      <c r="K18" s="12">
        <v>4410</v>
      </c>
      <c r="L18" s="12">
        <f t="shared" si="0"/>
        <v>4410</v>
      </c>
      <c r="M18" s="14" t="s">
        <v>34</v>
      </c>
    </row>
    <row r="19" s="37" customFormat="1" ht="80.1" customHeight="1" spans="1:13">
      <c r="A19" s="11" t="s">
        <v>85</v>
      </c>
      <c r="B19" s="38"/>
      <c r="C19" s="12" t="s">
        <v>75</v>
      </c>
      <c r="D19" s="12"/>
      <c r="E19" s="12">
        <v>450</v>
      </c>
      <c r="F19" s="12">
        <v>400</v>
      </c>
      <c r="G19" s="12">
        <v>500</v>
      </c>
      <c r="H19" s="14" t="s">
        <v>79</v>
      </c>
      <c r="I19" s="12">
        <v>2</v>
      </c>
      <c r="J19" s="12" t="s">
        <v>33</v>
      </c>
      <c r="K19" s="12">
        <v>1190</v>
      </c>
      <c r="L19" s="12">
        <f t="shared" si="0"/>
        <v>2380</v>
      </c>
      <c r="M19" s="14" t="s">
        <v>34</v>
      </c>
    </row>
    <row r="20" s="37" customFormat="1" ht="80.1" customHeight="1" spans="1:13">
      <c r="A20" s="11" t="s">
        <v>86</v>
      </c>
      <c r="B20" s="38" t="s">
        <v>87</v>
      </c>
      <c r="C20" s="12" t="s">
        <v>72</v>
      </c>
      <c r="D20" s="12"/>
      <c r="E20" s="12">
        <v>1200</v>
      </c>
      <c r="F20" s="12">
        <v>2000</v>
      </c>
      <c r="G20" s="12">
        <v>1150</v>
      </c>
      <c r="H20" s="14" t="s">
        <v>46</v>
      </c>
      <c r="I20" s="12">
        <v>1</v>
      </c>
      <c r="J20" s="12" t="s">
        <v>33</v>
      </c>
      <c r="K20" s="12">
        <v>3780</v>
      </c>
      <c r="L20" s="12">
        <f t="shared" si="0"/>
        <v>3780</v>
      </c>
      <c r="M20" s="14" t="s">
        <v>34</v>
      </c>
    </row>
    <row r="21" s="37" customFormat="1" ht="80.1" customHeight="1" spans="1:13">
      <c r="A21" s="11" t="s">
        <v>88</v>
      </c>
      <c r="B21" s="38"/>
      <c r="C21" s="12" t="s">
        <v>89</v>
      </c>
      <c r="D21" s="12"/>
      <c r="E21" s="12">
        <v>1750</v>
      </c>
      <c r="F21" s="12">
        <v>550</v>
      </c>
      <c r="G21" s="12">
        <v>500</v>
      </c>
      <c r="H21" s="14" t="s">
        <v>90</v>
      </c>
      <c r="I21" s="12">
        <v>1</v>
      </c>
      <c r="J21" s="12" t="s">
        <v>33</v>
      </c>
      <c r="K21" s="12">
        <v>4470</v>
      </c>
      <c r="L21" s="12">
        <f t="shared" si="0"/>
        <v>4470</v>
      </c>
      <c r="M21" s="14" t="s">
        <v>34</v>
      </c>
    </row>
    <row r="22" s="37" customFormat="1" ht="80.1" customHeight="1" spans="1:13">
      <c r="A22" s="11" t="s">
        <v>91</v>
      </c>
      <c r="B22" s="38"/>
      <c r="C22" s="12" t="s">
        <v>92</v>
      </c>
      <c r="D22" s="29"/>
      <c r="E22" s="12">
        <v>530</v>
      </c>
      <c r="F22" s="12">
        <v>550</v>
      </c>
      <c r="G22" s="12">
        <v>730</v>
      </c>
      <c r="H22" s="14" t="s">
        <v>46</v>
      </c>
      <c r="I22" s="12">
        <v>1</v>
      </c>
      <c r="J22" s="12" t="s">
        <v>43</v>
      </c>
      <c r="K22" s="12">
        <v>1284</v>
      </c>
      <c r="L22" s="12">
        <f t="shared" si="0"/>
        <v>1284</v>
      </c>
      <c r="M22" s="14" t="s">
        <v>34</v>
      </c>
    </row>
    <row r="23" s="37" customFormat="1" ht="80.1" customHeight="1" spans="1:13">
      <c r="A23" s="11" t="s">
        <v>35</v>
      </c>
      <c r="B23" s="38" t="s">
        <v>93</v>
      </c>
      <c r="C23" s="12" t="s">
        <v>94</v>
      </c>
      <c r="D23" s="12"/>
      <c r="E23" s="12">
        <v>1500</v>
      </c>
      <c r="F23" s="12">
        <v>450</v>
      </c>
      <c r="G23" s="12">
        <v>450</v>
      </c>
      <c r="H23" s="14" t="s">
        <v>95</v>
      </c>
      <c r="I23" s="12">
        <v>1</v>
      </c>
      <c r="J23" s="12" t="s">
        <v>33</v>
      </c>
      <c r="K23" s="12">
        <v>3620</v>
      </c>
      <c r="L23" s="12">
        <f t="shared" si="0"/>
        <v>3620</v>
      </c>
      <c r="M23" s="14" t="s">
        <v>34</v>
      </c>
    </row>
    <row r="24" s="47" customFormat="1" ht="24" customHeight="1" spans="1:13">
      <c r="A24" s="45" t="s">
        <v>96</v>
      </c>
      <c r="B24" s="21"/>
      <c r="C24" s="21"/>
      <c r="D24" s="21"/>
      <c r="E24" s="21"/>
      <c r="F24" s="21"/>
      <c r="G24" s="21"/>
      <c r="H24" s="21"/>
      <c r="I24" s="21">
        <f>SUM(I4:I23)</f>
        <v>26</v>
      </c>
      <c r="J24" s="21" t="s">
        <v>33</v>
      </c>
      <c r="K24" s="21"/>
      <c r="L24" s="21">
        <f>SUM(L4:L23)</f>
        <v>70360</v>
      </c>
      <c r="M24" s="23"/>
    </row>
    <row r="25" s="43" customFormat="1" ht="123" customHeight="1" spans="1:13">
      <c r="A25" s="48" t="s">
        <v>15</v>
      </c>
      <c r="B25" s="18" t="s">
        <v>97</v>
      </c>
      <c r="C25" s="18"/>
      <c r="D25" s="18"/>
      <c r="E25" s="18"/>
      <c r="F25" s="18"/>
      <c r="G25" s="18"/>
      <c r="H25" s="18"/>
      <c r="I25" s="18"/>
      <c r="J25" s="18"/>
      <c r="K25" s="18"/>
      <c r="L25" s="18"/>
      <c r="M25" s="24"/>
    </row>
  </sheetData>
  <mergeCells count="24">
    <mergeCell ref="A1:M1"/>
    <mergeCell ref="E2:G2"/>
    <mergeCell ref="E6:G6"/>
    <mergeCell ref="E9:G9"/>
    <mergeCell ref="E13:G13"/>
    <mergeCell ref="E17:G17"/>
    <mergeCell ref="A24:H24"/>
    <mergeCell ref="B25:M25"/>
    <mergeCell ref="A2:A3"/>
    <mergeCell ref="B2:B3"/>
    <mergeCell ref="B5:B8"/>
    <mergeCell ref="B9:B10"/>
    <mergeCell ref="B12:B13"/>
    <mergeCell ref="B14:B17"/>
    <mergeCell ref="B18:B19"/>
    <mergeCell ref="B20:B22"/>
    <mergeCell ref="C2:C3"/>
    <mergeCell ref="D2:D3"/>
    <mergeCell ref="H2:H3"/>
    <mergeCell ref="I2:I3"/>
    <mergeCell ref="J2:J3"/>
    <mergeCell ref="K2:K3"/>
    <mergeCell ref="L2:L3"/>
    <mergeCell ref="M2:M3"/>
  </mergeCells>
  <printOptions horizontalCentered="1"/>
  <pageMargins left="0.118055555555556" right="0.118055555555556" top="0.118055555555556" bottom="0" header="0.511805555555556" footer="0.511805555555556"/>
  <pageSetup paperSize="9" orientation="portrait" horizontalDpi="600"/>
  <headerFooter alignWithMargins="0">
    <oddFooter>&amp;C第 &amp;P 页，共 &amp;N 页</oddFooter>
  </headerFooter>
  <rowBreaks count="1" manualBreakCount="1">
    <brk id="25" max="16383" man="1"/>
  </rowBreaks>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L19"/>
  <sheetViews>
    <sheetView view="pageBreakPreview" zoomScaleNormal="100" workbookViewId="0">
      <pane xSplit="13" ySplit="3" topLeftCell="N15" activePane="bottomRight" state="frozen"/>
      <selection/>
      <selection pane="topRight"/>
      <selection pane="bottomLeft"/>
      <selection pane="bottomRight" activeCell="A2" sqref="A2:M19"/>
    </sheetView>
  </sheetViews>
  <sheetFormatPr defaultColWidth="9" defaultRowHeight="15.6"/>
  <cols>
    <col min="1" max="1" width="6.25" style="37" customWidth="1"/>
    <col min="2" max="2" width="8.62962962962963" style="37" customWidth="1"/>
    <col min="3" max="3" width="6.62962962962963" style="37" customWidth="1"/>
    <col min="4" max="4" width="20.6296296296296" style="37" customWidth="1"/>
    <col min="5" max="7" width="4.62962962962963" style="37" customWidth="1"/>
    <col min="8" max="8" width="6.5" style="37" customWidth="1"/>
    <col min="9" max="10" width="4.62962962962963" style="37" customWidth="1"/>
    <col min="11" max="12" width="8.87962962962963" style="37" customWidth="1"/>
    <col min="13" max="13" width="11.5" style="37" customWidth="1"/>
    <col min="14" max="16362" width="9" style="37"/>
    <col min="16363" max="16384" width="9" style="1"/>
  </cols>
  <sheetData>
    <row r="1" ht="22.5" customHeight="1" spans="1:13">
      <c r="A1" s="5" t="s">
        <v>98</v>
      </c>
      <c r="B1" s="6"/>
      <c r="C1" s="6"/>
      <c r="D1" s="6"/>
      <c r="E1" s="6"/>
      <c r="F1" s="6"/>
      <c r="G1" s="6"/>
      <c r="H1" s="6"/>
      <c r="I1" s="6"/>
      <c r="J1" s="6"/>
      <c r="K1" s="6"/>
      <c r="L1" s="6"/>
      <c r="M1" s="6"/>
    </row>
    <row r="2" ht="15" customHeight="1" spans="1:13">
      <c r="A2" s="7" t="s">
        <v>1</v>
      </c>
      <c r="B2" s="8" t="s">
        <v>18</v>
      </c>
      <c r="C2" s="8" t="s">
        <v>2</v>
      </c>
      <c r="D2" s="8" t="s">
        <v>19</v>
      </c>
      <c r="E2" s="8" t="s">
        <v>20</v>
      </c>
      <c r="F2" s="8"/>
      <c r="G2" s="8"/>
      <c r="H2" s="8" t="s">
        <v>21</v>
      </c>
      <c r="I2" s="8" t="s">
        <v>22</v>
      </c>
      <c r="J2" s="8" t="s">
        <v>23</v>
      </c>
      <c r="K2" s="8" t="s">
        <v>24</v>
      </c>
      <c r="L2" s="8" t="s">
        <v>25</v>
      </c>
      <c r="M2" s="19" t="s">
        <v>5</v>
      </c>
    </row>
    <row r="3" ht="15" customHeight="1" spans="1:13">
      <c r="A3" s="9"/>
      <c r="B3" s="10"/>
      <c r="C3" s="10"/>
      <c r="D3" s="10"/>
      <c r="E3" s="10" t="s">
        <v>26</v>
      </c>
      <c r="F3" s="10" t="s">
        <v>27</v>
      </c>
      <c r="G3" s="10"/>
      <c r="H3" s="10"/>
      <c r="I3" s="10"/>
      <c r="J3" s="10"/>
      <c r="K3" s="10"/>
      <c r="L3" s="10"/>
      <c r="M3" s="20"/>
    </row>
    <row r="4" ht="80.1" customHeight="1" spans="1:13">
      <c r="A4" s="11" t="s">
        <v>99</v>
      </c>
      <c r="B4" s="12" t="s">
        <v>30</v>
      </c>
      <c r="C4" s="12" t="s">
        <v>100</v>
      </c>
      <c r="D4" s="44"/>
      <c r="E4" s="12" t="s">
        <v>101</v>
      </c>
      <c r="F4" s="12"/>
      <c r="G4" s="12"/>
      <c r="H4" s="14" t="s">
        <v>102</v>
      </c>
      <c r="I4" s="12">
        <v>1</v>
      </c>
      <c r="J4" s="12" t="s">
        <v>43</v>
      </c>
      <c r="K4" s="12">
        <v>390</v>
      </c>
      <c r="L4" s="12">
        <f>I4*K4</f>
        <v>390</v>
      </c>
      <c r="M4" s="46" t="s">
        <v>34</v>
      </c>
    </row>
    <row r="5" ht="80.1" customHeight="1" spans="1:13">
      <c r="A5" s="11" t="s">
        <v>103</v>
      </c>
      <c r="B5" s="38" t="s">
        <v>36</v>
      </c>
      <c r="C5" s="12" t="s">
        <v>104</v>
      </c>
      <c r="D5" s="44"/>
      <c r="E5" s="12" t="s">
        <v>105</v>
      </c>
      <c r="F5" s="12"/>
      <c r="G5" s="12"/>
      <c r="H5" s="14" t="s">
        <v>102</v>
      </c>
      <c r="I5" s="12">
        <v>1</v>
      </c>
      <c r="J5" s="12" t="s">
        <v>43</v>
      </c>
      <c r="K5" s="12">
        <v>1400</v>
      </c>
      <c r="L5" s="12">
        <f t="shared" ref="L5:L17" si="0">I5*K5</f>
        <v>1400</v>
      </c>
      <c r="M5" s="46" t="s">
        <v>34</v>
      </c>
    </row>
    <row r="6" ht="80.1" customHeight="1" spans="1:13">
      <c r="A6" s="11" t="s">
        <v>106</v>
      </c>
      <c r="B6" s="38"/>
      <c r="C6" s="12" t="s">
        <v>107</v>
      </c>
      <c r="D6" s="12"/>
      <c r="E6" s="12" t="s">
        <v>101</v>
      </c>
      <c r="F6" s="12"/>
      <c r="G6" s="12"/>
      <c r="H6" s="14" t="s">
        <v>108</v>
      </c>
      <c r="I6" s="12">
        <v>1</v>
      </c>
      <c r="J6" s="12" t="s">
        <v>33</v>
      </c>
      <c r="K6" s="12">
        <v>430</v>
      </c>
      <c r="L6" s="12">
        <f t="shared" si="0"/>
        <v>430</v>
      </c>
      <c r="M6" s="46" t="s">
        <v>34</v>
      </c>
    </row>
    <row r="7" ht="80.1" customHeight="1" spans="1:13">
      <c r="A7" s="11" t="s">
        <v>109</v>
      </c>
      <c r="B7" s="38"/>
      <c r="C7" s="12" t="s">
        <v>110</v>
      </c>
      <c r="D7" s="12"/>
      <c r="E7" s="12" t="s">
        <v>101</v>
      </c>
      <c r="F7" s="12"/>
      <c r="G7" s="12"/>
      <c r="H7" s="14" t="s">
        <v>102</v>
      </c>
      <c r="I7" s="12">
        <v>1</v>
      </c>
      <c r="J7" s="12" t="s">
        <v>33</v>
      </c>
      <c r="K7" s="12">
        <v>340</v>
      </c>
      <c r="L7" s="12">
        <f t="shared" si="0"/>
        <v>340</v>
      </c>
      <c r="M7" s="46" t="s">
        <v>34</v>
      </c>
    </row>
    <row r="8" ht="80.1" customHeight="1" spans="1:13">
      <c r="A8" s="11" t="s">
        <v>111</v>
      </c>
      <c r="B8" s="12" t="s">
        <v>59</v>
      </c>
      <c r="C8" s="12" t="s">
        <v>104</v>
      </c>
      <c r="D8" s="44"/>
      <c r="E8" s="12" t="s">
        <v>112</v>
      </c>
      <c r="F8" s="12"/>
      <c r="G8" s="12"/>
      <c r="H8" s="14" t="s">
        <v>102</v>
      </c>
      <c r="I8" s="12">
        <v>1</v>
      </c>
      <c r="J8" s="12" t="s">
        <v>43</v>
      </c>
      <c r="K8" s="12">
        <v>1030</v>
      </c>
      <c r="L8" s="12">
        <f t="shared" si="0"/>
        <v>1030</v>
      </c>
      <c r="M8" s="46" t="s">
        <v>34</v>
      </c>
    </row>
    <row r="9" ht="80.1" customHeight="1" spans="1:13">
      <c r="A9" s="11" t="s">
        <v>113</v>
      </c>
      <c r="B9" s="12" t="s">
        <v>71</v>
      </c>
      <c r="C9" s="12" t="s">
        <v>104</v>
      </c>
      <c r="D9" s="12"/>
      <c r="E9" s="12" t="s">
        <v>114</v>
      </c>
      <c r="F9" s="12"/>
      <c r="G9" s="12"/>
      <c r="H9" s="14" t="s">
        <v>102</v>
      </c>
      <c r="I9" s="12">
        <v>1</v>
      </c>
      <c r="J9" s="12" t="s">
        <v>43</v>
      </c>
      <c r="K9" s="12">
        <v>2230</v>
      </c>
      <c r="L9" s="12">
        <f t="shared" si="0"/>
        <v>2230</v>
      </c>
      <c r="M9" s="46" t="s">
        <v>34</v>
      </c>
    </row>
    <row r="10" ht="80.1" customHeight="1" spans="1:13">
      <c r="A10" s="11" t="s">
        <v>115</v>
      </c>
      <c r="B10" s="12"/>
      <c r="C10" s="12" t="s">
        <v>110</v>
      </c>
      <c r="D10" s="12"/>
      <c r="E10" s="12" t="s">
        <v>101</v>
      </c>
      <c r="F10" s="12"/>
      <c r="G10" s="12"/>
      <c r="H10" s="14" t="s">
        <v>116</v>
      </c>
      <c r="I10" s="12">
        <v>1</v>
      </c>
      <c r="J10" s="12" t="s">
        <v>33</v>
      </c>
      <c r="K10" s="12">
        <v>530</v>
      </c>
      <c r="L10" s="12">
        <f t="shared" si="0"/>
        <v>530</v>
      </c>
      <c r="M10" s="46" t="s">
        <v>34</v>
      </c>
    </row>
    <row r="11" ht="80.1" customHeight="1" spans="1:13">
      <c r="A11" s="11" t="s">
        <v>117</v>
      </c>
      <c r="B11" s="12"/>
      <c r="C11" s="12" t="s">
        <v>100</v>
      </c>
      <c r="D11" s="12"/>
      <c r="E11" s="12" t="s">
        <v>101</v>
      </c>
      <c r="F11" s="12"/>
      <c r="G11" s="12"/>
      <c r="H11" s="14" t="s">
        <v>116</v>
      </c>
      <c r="I11" s="12">
        <v>1</v>
      </c>
      <c r="J11" s="12" t="s">
        <v>43</v>
      </c>
      <c r="K11" s="12">
        <v>730</v>
      </c>
      <c r="L11" s="12">
        <f t="shared" si="0"/>
        <v>730</v>
      </c>
      <c r="M11" s="46" t="s">
        <v>34</v>
      </c>
    </row>
    <row r="12" ht="80.1" customHeight="1" spans="1:13">
      <c r="A12" s="11" t="s">
        <v>118</v>
      </c>
      <c r="B12" s="12" t="s">
        <v>84</v>
      </c>
      <c r="C12" s="12" t="s">
        <v>104</v>
      </c>
      <c r="D12" s="12"/>
      <c r="E12" s="12" t="s">
        <v>119</v>
      </c>
      <c r="F12" s="12"/>
      <c r="G12" s="12"/>
      <c r="H12" s="14" t="s">
        <v>102</v>
      </c>
      <c r="I12" s="12">
        <v>1</v>
      </c>
      <c r="J12" s="12" t="s">
        <v>43</v>
      </c>
      <c r="K12" s="12">
        <v>1380</v>
      </c>
      <c r="L12" s="12">
        <f t="shared" si="0"/>
        <v>1380</v>
      </c>
      <c r="M12" s="46" t="s">
        <v>34</v>
      </c>
    </row>
    <row r="13" ht="80.1" customHeight="1" spans="1:13">
      <c r="A13" s="11" t="s">
        <v>120</v>
      </c>
      <c r="B13" s="12"/>
      <c r="C13" s="12" t="s">
        <v>100</v>
      </c>
      <c r="D13" s="12"/>
      <c r="E13" s="12" t="s">
        <v>101</v>
      </c>
      <c r="F13" s="12"/>
      <c r="G13" s="12"/>
      <c r="H13" s="14" t="s">
        <v>102</v>
      </c>
      <c r="I13" s="12">
        <v>1</v>
      </c>
      <c r="J13" s="12" t="s">
        <v>43</v>
      </c>
      <c r="K13" s="12">
        <v>560</v>
      </c>
      <c r="L13" s="12">
        <f t="shared" si="0"/>
        <v>560</v>
      </c>
      <c r="M13" s="46" t="s">
        <v>34</v>
      </c>
    </row>
    <row r="14" ht="80.1" customHeight="1" spans="1:13">
      <c r="A14" s="11" t="s">
        <v>121</v>
      </c>
      <c r="B14" s="12"/>
      <c r="C14" s="12" t="s">
        <v>110</v>
      </c>
      <c r="D14" s="12"/>
      <c r="E14" s="12" t="s">
        <v>101</v>
      </c>
      <c r="F14" s="12"/>
      <c r="G14" s="12"/>
      <c r="H14" s="14" t="s">
        <v>116</v>
      </c>
      <c r="I14" s="12">
        <v>1</v>
      </c>
      <c r="J14" s="12" t="s">
        <v>33</v>
      </c>
      <c r="K14" s="12">
        <v>340</v>
      </c>
      <c r="L14" s="12">
        <f t="shared" si="0"/>
        <v>340</v>
      </c>
      <c r="M14" s="46" t="s">
        <v>34</v>
      </c>
    </row>
    <row r="15" ht="80.1" customHeight="1" spans="1:13">
      <c r="A15" s="11" t="s">
        <v>122</v>
      </c>
      <c r="B15" s="12" t="s">
        <v>87</v>
      </c>
      <c r="C15" s="12" t="s">
        <v>104</v>
      </c>
      <c r="D15" s="12"/>
      <c r="E15" s="12" t="s">
        <v>119</v>
      </c>
      <c r="F15" s="12"/>
      <c r="G15" s="12"/>
      <c r="H15" s="14" t="s">
        <v>116</v>
      </c>
      <c r="I15" s="12">
        <v>1</v>
      </c>
      <c r="J15" s="12" t="s">
        <v>33</v>
      </c>
      <c r="K15" s="12">
        <v>1150</v>
      </c>
      <c r="L15" s="12">
        <f t="shared" si="0"/>
        <v>1150</v>
      </c>
      <c r="M15" s="46" t="s">
        <v>34</v>
      </c>
    </row>
    <row r="16" ht="80.1" customHeight="1" spans="1:13">
      <c r="A16" s="11" t="s">
        <v>123</v>
      </c>
      <c r="B16" s="12"/>
      <c r="C16" s="12" t="s">
        <v>110</v>
      </c>
      <c r="D16" s="12"/>
      <c r="E16" s="12" t="s">
        <v>101</v>
      </c>
      <c r="F16" s="12"/>
      <c r="G16" s="12"/>
      <c r="H16" s="14" t="s">
        <v>116</v>
      </c>
      <c r="I16" s="12">
        <v>1</v>
      </c>
      <c r="J16" s="12" t="s">
        <v>33</v>
      </c>
      <c r="K16" s="12">
        <v>610</v>
      </c>
      <c r="L16" s="12">
        <f t="shared" si="0"/>
        <v>610</v>
      </c>
      <c r="M16" s="46" t="s">
        <v>34</v>
      </c>
    </row>
    <row r="17" s="37" customFormat="1" ht="80.1" customHeight="1" spans="1:16366">
      <c r="A17" s="11" t="s">
        <v>99</v>
      </c>
      <c r="B17" s="12" t="s">
        <v>93</v>
      </c>
      <c r="C17" s="12" t="s">
        <v>104</v>
      </c>
      <c r="D17" s="44"/>
      <c r="E17" s="12" t="s">
        <v>124</v>
      </c>
      <c r="F17" s="12"/>
      <c r="G17" s="12"/>
      <c r="H17" s="14" t="s">
        <v>102</v>
      </c>
      <c r="I17" s="12">
        <v>1</v>
      </c>
      <c r="J17" s="12" t="s">
        <v>43</v>
      </c>
      <c r="K17" s="12">
        <v>1760</v>
      </c>
      <c r="L17" s="12">
        <f t="shared" si="0"/>
        <v>1760</v>
      </c>
      <c r="M17" s="46" t="s">
        <v>34</v>
      </c>
      <c r="XEG17" s="1"/>
      <c r="XEH17" s="1"/>
      <c r="XEI17" s="1"/>
      <c r="XEJ17" s="1"/>
      <c r="XEK17" s="1"/>
      <c r="XEL17" s="1"/>
    </row>
    <row r="18" s="42" customFormat="1" ht="24" customHeight="1" spans="1:16366">
      <c r="A18" s="45" t="s">
        <v>96</v>
      </c>
      <c r="B18" s="21"/>
      <c r="C18" s="21"/>
      <c r="D18" s="21"/>
      <c r="E18" s="21"/>
      <c r="F18" s="21"/>
      <c r="G18" s="21"/>
      <c r="H18" s="21"/>
      <c r="I18" s="21">
        <f>SUM(I4:I17)</f>
        <v>14</v>
      </c>
      <c r="J18" s="21" t="s">
        <v>33</v>
      </c>
      <c r="K18" s="21"/>
      <c r="L18" s="21">
        <f>SUM(L4:L17)</f>
        <v>12880</v>
      </c>
      <c r="M18" s="23"/>
      <c r="N18" s="47"/>
      <c r="O18" s="47"/>
      <c r="P18" s="47"/>
      <c r="Q18" s="47"/>
      <c r="R18" s="47"/>
      <c r="S18" s="47"/>
      <c r="T18" s="47"/>
      <c r="U18" s="47"/>
      <c r="V18" s="47"/>
      <c r="W18" s="47"/>
      <c r="X18" s="47"/>
      <c r="Y18" s="47"/>
      <c r="Z18" s="47"/>
      <c r="AA18" s="47"/>
      <c r="AB18" s="47"/>
      <c r="AC18" s="47"/>
      <c r="AD18" s="47"/>
      <c r="AE18" s="47"/>
      <c r="AF18" s="47"/>
      <c r="AG18" s="47"/>
      <c r="AH18" s="47"/>
      <c r="AI18" s="47"/>
      <c r="AJ18" s="47"/>
      <c r="AK18" s="47"/>
      <c r="AL18" s="47"/>
      <c r="AM18" s="47"/>
      <c r="AN18" s="47"/>
      <c r="AO18" s="47"/>
      <c r="AP18" s="47"/>
      <c r="AQ18" s="47"/>
      <c r="AR18" s="47"/>
      <c r="AS18" s="47"/>
      <c r="AT18" s="47"/>
      <c r="AU18" s="47"/>
      <c r="AV18" s="47"/>
      <c r="AW18" s="47"/>
      <c r="AX18" s="47"/>
      <c r="AY18" s="47"/>
      <c r="AZ18" s="47"/>
      <c r="BA18" s="47"/>
      <c r="BB18" s="47"/>
      <c r="BC18" s="47"/>
      <c r="BD18" s="47"/>
      <c r="BE18" s="47"/>
      <c r="BF18" s="47"/>
      <c r="BG18" s="47"/>
      <c r="BH18" s="47"/>
      <c r="BI18" s="47"/>
      <c r="BJ18" s="47"/>
      <c r="BK18" s="47"/>
      <c r="BL18" s="47"/>
      <c r="BM18" s="47"/>
      <c r="BN18" s="47"/>
      <c r="BO18" s="47"/>
      <c r="BP18" s="47"/>
      <c r="BQ18" s="47"/>
      <c r="BR18" s="47"/>
      <c r="BS18" s="47"/>
      <c r="BT18" s="47"/>
      <c r="BU18" s="47"/>
      <c r="BV18" s="47"/>
      <c r="BW18" s="47"/>
      <c r="BX18" s="47"/>
      <c r="BY18" s="47"/>
      <c r="BZ18" s="47"/>
      <c r="CA18" s="47"/>
      <c r="CB18" s="47"/>
      <c r="CC18" s="47"/>
      <c r="CD18" s="47"/>
      <c r="CE18" s="47"/>
      <c r="CF18" s="47"/>
      <c r="CG18" s="47"/>
      <c r="CH18" s="47"/>
      <c r="CI18" s="47"/>
      <c r="CJ18" s="47"/>
      <c r="CK18" s="47"/>
      <c r="CL18" s="47"/>
      <c r="CM18" s="47"/>
      <c r="CN18" s="47"/>
      <c r="CO18" s="47"/>
      <c r="CP18" s="47"/>
      <c r="CQ18" s="47"/>
      <c r="CR18" s="47"/>
      <c r="CS18" s="47"/>
      <c r="CT18" s="47"/>
      <c r="CU18" s="47"/>
      <c r="CV18" s="47"/>
      <c r="CW18" s="47"/>
      <c r="CX18" s="47"/>
      <c r="CY18" s="47"/>
      <c r="CZ18" s="47"/>
      <c r="DA18" s="47"/>
      <c r="DB18" s="47"/>
      <c r="DC18" s="47"/>
      <c r="DD18" s="47"/>
      <c r="DE18" s="47"/>
      <c r="DF18" s="47"/>
      <c r="DG18" s="47"/>
      <c r="DH18" s="47"/>
      <c r="DI18" s="47"/>
      <c r="DJ18" s="47"/>
      <c r="DK18" s="47"/>
      <c r="DL18" s="47"/>
      <c r="DM18" s="47"/>
      <c r="DN18" s="47"/>
      <c r="DO18" s="47"/>
      <c r="DP18" s="47"/>
      <c r="DQ18" s="47"/>
      <c r="DR18" s="47"/>
      <c r="DS18" s="47"/>
      <c r="DT18" s="47"/>
      <c r="DU18" s="47"/>
      <c r="DV18" s="47"/>
      <c r="DW18" s="47"/>
      <c r="DX18" s="47"/>
      <c r="DY18" s="47"/>
      <c r="DZ18" s="47"/>
      <c r="EA18" s="47"/>
      <c r="EB18" s="47"/>
      <c r="EC18" s="47"/>
      <c r="ED18" s="47"/>
      <c r="EE18" s="47"/>
      <c r="EF18" s="47"/>
      <c r="EG18" s="47"/>
      <c r="EH18" s="47"/>
      <c r="EI18" s="47"/>
      <c r="EJ18" s="47"/>
      <c r="EK18" s="47"/>
      <c r="EL18" s="47"/>
      <c r="EM18" s="47"/>
      <c r="EN18" s="47"/>
      <c r="EO18" s="47"/>
      <c r="EP18" s="47"/>
      <c r="EQ18" s="47"/>
      <c r="ER18" s="47"/>
      <c r="ES18" s="47"/>
      <c r="ET18" s="47"/>
      <c r="EU18" s="47"/>
      <c r="EV18" s="47"/>
      <c r="EW18" s="47"/>
      <c r="EX18" s="47"/>
      <c r="EY18" s="47"/>
      <c r="EZ18" s="47"/>
      <c r="FA18" s="47"/>
      <c r="FB18" s="47"/>
      <c r="FC18" s="47"/>
      <c r="FD18" s="47"/>
      <c r="FE18" s="47"/>
      <c r="FF18" s="47"/>
      <c r="FG18" s="47"/>
      <c r="FH18" s="47"/>
      <c r="FI18" s="47"/>
      <c r="FJ18" s="47"/>
      <c r="FK18" s="47"/>
      <c r="FL18" s="47"/>
      <c r="FM18" s="47"/>
      <c r="FN18" s="47"/>
      <c r="FO18" s="47"/>
      <c r="FP18" s="47"/>
      <c r="FQ18" s="47"/>
      <c r="FR18" s="47"/>
      <c r="FS18" s="47"/>
      <c r="FT18" s="47"/>
      <c r="FU18" s="47"/>
      <c r="FV18" s="47"/>
      <c r="FW18" s="47"/>
      <c r="FX18" s="47"/>
      <c r="FY18" s="47"/>
      <c r="FZ18" s="47"/>
      <c r="GA18" s="47"/>
      <c r="GB18" s="47"/>
      <c r="GC18" s="47"/>
      <c r="GD18" s="47"/>
      <c r="GE18" s="47"/>
      <c r="GF18" s="47"/>
      <c r="GG18" s="47"/>
      <c r="GH18" s="47"/>
      <c r="GI18" s="47"/>
      <c r="GJ18" s="47"/>
      <c r="GK18" s="47"/>
      <c r="GL18" s="47"/>
      <c r="GM18" s="47"/>
      <c r="GN18" s="47"/>
      <c r="GO18" s="47"/>
      <c r="GP18" s="47"/>
      <c r="GQ18" s="47"/>
      <c r="GR18" s="47"/>
      <c r="GS18" s="47"/>
      <c r="GT18" s="47"/>
      <c r="GU18" s="47"/>
      <c r="GV18" s="47"/>
      <c r="GW18" s="47"/>
      <c r="GX18" s="47"/>
      <c r="GY18" s="47"/>
      <c r="GZ18" s="47"/>
      <c r="HA18" s="47"/>
      <c r="HB18" s="47"/>
      <c r="HC18" s="47"/>
      <c r="HD18" s="47"/>
      <c r="HE18" s="47"/>
      <c r="HF18" s="47"/>
      <c r="HG18" s="47"/>
      <c r="HH18" s="47"/>
      <c r="HI18" s="47"/>
      <c r="HJ18" s="47"/>
      <c r="HK18" s="47"/>
      <c r="HL18" s="47"/>
      <c r="HM18" s="47"/>
      <c r="HN18" s="47"/>
      <c r="HO18" s="47"/>
      <c r="HP18" s="47"/>
      <c r="HQ18" s="47"/>
      <c r="HR18" s="47"/>
      <c r="HS18" s="47"/>
      <c r="HT18" s="47"/>
      <c r="HU18" s="47"/>
      <c r="HV18" s="47"/>
      <c r="HW18" s="47"/>
      <c r="HX18" s="47"/>
      <c r="HY18" s="47"/>
      <c r="HZ18" s="47"/>
      <c r="IA18" s="47"/>
      <c r="IB18" s="47"/>
      <c r="IC18" s="47"/>
      <c r="ID18" s="47"/>
      <c r="IE18" s="47"/>
      <c r="IF18" s="47"/>
      <c r="IG18" s="47"/>
      <c r="IH18" s="47"/>
      <c r="II18" s="47"/>
      <c r="IJ18" s="47"/>
      <c r="IK18" s="47"/>
      <c r="IL18" s="47"/>
      <c r="IM18" s="47"/>
      <c r="IN18" s="47"/>
      <c r="IO18" s="47"/>
      <c r="IP18" s="47"/>
      <c r="IQ18" s="47"/>
      <c r="IR18" s="47"/>
      <c r="IS18" s="47"/>
      <c r="IT18" s="47"/>
      <c r="IU18" s="47"/>
      <c r="IV18" s="47"/>
      <c r="IW18" s="47"/>
      <c r="IX18" s="47"/>
      <c r="IY18" s="47"/>
      <c r="IZ18" s="47"/>
      <c r="JA18" s="47"/>
      <c r="JB18" s="47"/>
      <c r="JC18" s="47"/>
      <c r="JD18" s="47"/>
      <c r="JE18" s="47"/>
      <c r="JF18" s="47"/>
      <c r="JG18" s="47"/>
      <c r="JH18" s="47"/>
      <c r="JI18" s="47"/>
      <c r="JJ18" s="47"/>
      <c r="JK18" s="47"/>
      <c r="JL18" s="47"/>
      <c r="JM18" s="47"/>
      <c r="JN18" s="47"/>
      <c r="JO18" s="47"/>
      <c r="JP18" s="47"/>
      <c r="JQ18" s="47"/>
      <c r="JR18" s="47"/>
      <c r="JS18" s="47"/>
      <c r="JT18" s="47"/>
      <c r="JU18" s="47"/>
      <c r="JV18" s="47"/>
      <c r="JW18" s="47"/>
      <c r="JX18" s="47"/>
      <c r="JY18" s="47"/>
      <c r="JZ18" s="47"/>
      <c r="KA18" s="47"/>
      <c r="KB18" s="47"/>
      <c r="KC18" s="47"/>
      <c r="KD18" s="47"/>
      <c r="KE18" s="47"/>
      <c r="KF18" s="47"/>
      <c r="KG18" s="47"/>
      <c r="KH18" s="47"/>
      <c r="KI18" s="47"/>
      <c r="KJ18" s="47"/>
      <c r="KK18" s="47"/>
      <c r="KL18" s="47"/>
      <c r="KM18" s="47"/>
      <c r="KN18" s="47"/>
      <c r="KO18" s="47"/>
      <c r="KP18" s="47"/>
      <c r="KQ18" s="47"/>
      <c r="KR18" s="47"/>
      <c r="KS18" s="47"/>
      <c r="KT18" s="47"/>
      <c r="KU18" s="47"/>
      <c r="KV18" s="47"/>
      <c r="KW18" s="47"/>
      <c r="KX18" s="47"/>
      <c r="KY18" s="47"/>
      <c r="KZ18" s="47"/>
      <c r="LA18" s="47"/>
      <c r="LB18" s="47"/>
      <c r="LC18" s="47"/>
      <c r="LD18" s="47"/>
      <c r="LE18" s="47"/>
      <c r="LF18" s="47"/>
      <c r="LG18" s="47"/>
      <c r="LH18" s="47"/>
      <c r="LI18" s="47"/>
      <c r="LJ18" s="47"/>
      <c r="LK18" s="47"/>
      <c r="LL18" s="47"/>
      <c r="LM18" s="47"/>
      <c r="LN18" s="47"/>
      <c r="LO18" s="47"/>
      <c r="LP18" s="47"/>
      <c r="LQ18" s="47"/>
      <c r="LR18" s="47"/>
      <c r="LS18" s="47"/>
      <c r="LT18" s="47"/>
      <c r="LU18" s="47"/>
      <c r="LV18" s="47"/>
      <c r="LW18" s="47"/>
      <c r="LX18" s="47"/>
      <c r="LY18" s="47"/>
      <c r="LZ18" s="47"/>
      <c r="MA18" s="47"/>
      <c r="MB18" s="47"/>
      <c r="MC18" s="47"/>
      <c r="MD18" s="47"/>
      <c r="ME18" s="47"/>
      <c r="MF18" s="47"/>
      <c r="MG18" s="47"/>
      <c r="MH18" s="47"/>
      <c r="MI18" s="47"/>
      <c r="MJ18" s="47"/>
      <c r="MK18" s="47"/>
      <c r="ML18" s="47"/>
      <c r="MM18" s="47"/>
      <c r="MN18" s="47"/>
      <c r="MO18" s="47"/>
      <c r="MP18" s="47"/>
      <c r="MQ18" s="47"/>
      <c r="MR18" s="47"/>
      <c r="MS18" s="47"/>
      <c r="MT18" s="47"/>
      <c r="MU18" s="47"/>
      <c r="MV18" s="47"/>
      <c r="MW18" s="47"/>
      <c r="MX18" s="47"/>
      <c r="MY18" s="47"/>
      <c r="MZ18" s="47"/>
      <c r="NA18" s="47"/>
      <c r="NB18" s="47"/>
      <c r="NC18" s="47"/>
      <c r="ND18" s="47"/>
      <c r="NE18" s="47"/>
      <c r="NF18" s="47"/>
      <c r="NG18" s="47"/>
      <c r="NH18" s="47"/>
      <c r="NI18" s="47"/>
      <c r="NJ18" s="47"/>
      <c r="NK18" s="47"/>
      <c r="NL18" s="47"/>
      <c r="NM18" s="47"/>
      <c r="NN18" s="47"/>
      <c r="NO18" s="47"/>
      <c r="NP18" s="47"/>
      <c r="NQ18" s="47"/>
      <c r="NR18" s="47"/>
      <c r="NS18" s="47"/>
      <c r="NT18" s="47"/>
      <c r="NU18" s="47"/>
      <c r="NV18" s="47"/>
      <c r="NW18" s="47"/>
      <c r="NX18" s="47"/>
      <c r="NY18" s="47"/>
      <c r="NZ18" s="47"/>
      <c r="OA18" s="47"/>
      <c r="OB18" s="47"/>
      <c r="OC18" s="47"/>
      <c r="OD18" s="47"/>
      <c r="OE18" s="47"/>
      <c r="OF18" s="47"/>
      <c r="OG18" s="47"/>
      <c r="OH18" s="47"/>
      <c r="OI18" s="47"/>
      <c r="OJ18" s="47"/>
      <c r="OK18" s="47"/>
      <c r="OL18" s="47"/>
      <c r="OM18" s="47"/>
      <c r="ON18" s="47"/>
      <c r="OO18" s="47"/>
      <c r="OP18" s="47"/>
      <c r="OQ18" s="47"/>
      <c r="OR18" s="47"/>
      <c r="OS18" s="47"/>
      <c r="OT18" s="47"/>
      <c r="OU18" s="47"/>
      <c r="OV18" s="47"/>
      <c r="OW18" s="47"/>
      <c r="OX18" s="47"/>
      <c r="OY18" s="47"/>
      <c r="OZ18" s="47"/>
      <c r="PA18" s="47"/>
      <c r="PB18" s="47"/>
      <c r="PC18" s="47"/>
      <c r="PD18" s="47"/>
      <c r="PE18" s="47"/>
      <c r="PF18" s="47"/>
      <c r="PG18" s="47"/>
      <c r="PH18" s="47"/>
      <c r="PI18" s="47"/>
      <c r="PJ18" s="47"/>
      <c r="PK18" s="47"/>
      <c r="PL18" s="47"/>
      <c r="PM18" s="47"/>
      <c r="PN18" s="47"/>
      <c r="PO18" s="47"/>
      <c r="PP18" s="47"/>
      <c r="PQ18" s="47"/>
      <c r="PR18" s="47"/>
      <c r="PS18" s="47"/>
      <c r="PT18" s="47"/>
      <c r="PU18" s="47"/>
      <c r="PV18" s="47"/>
      <c r="PW18" s="47"/>
      <c r="PX18" s="47"/>
      <c r="PY18" s="47"/>
      <c r="PZ18" s="47"/>
      <c r="QA18" s="47"/>
      <c r="QB18" s="47"/>
      <c r="QC18" s="47"/>
      <c r="QD18" s="47"/>
      <c r="QE18" s="47"/>
      <c r="QF18" s="47"/>
      <c r="QG18" s="47"/>
      <c r="QH18" s="47"/>
      <c r="QI18" s="47"/>
      <c r="QJ18" s="47"/>
      <c r="QK18" s="47"/>
      <c r="QL18" s="47"/>
      <c r="QM18" s="47"/>
      <c r="QN18" s="47"/>
      <c r="QO18" s="47"/>
      <c r="QP18" s="47"/>
      <c r="QQ18" s="47"/>
      <c r="QR18" s="47"/>
      <c r="QS18" s="47"/>
      <c r="QT18" s="47"/>
      <c r="QU18" s="47"/>
      <c r="QV18" s="47"/>
      <c r="QW18" s="47"/>
      <c r="QX18" s="47"/>
      <c r="QY18" s="47"/>
      <c r="QZ18" s="47"/>
      <c r="RA18" s="47"/>
      <c r="RB18" s="47"/>
      <c r="RC18" s="47"/>
      <c r="RD18" s="47"/>
      <c r="RE18" s="47"/>
      <c r="RF18" s="47"/>
      <c r="RG18" s="47"/>
      <c r="RH18" s="47"/>
      <c r="RI18" s="47"/>
      <c r="RJ18" s="47"/>
      <c r="RK18" s="47"/>
      <c r="RL18" s="47"/>
      <c r="RM18" s="47"/>
      <c r="RN18" s="47"/>
      <c r="RO18" s="47"/>
      <c r="RP18" s="47"/>
      <c r="RQ18" s="47"/>
      <c r="RR18" s="47"/>
      <c r="RS18" s="47"/>
      <c r="RT18" s="47"/>
      <c r="RU18" s="47"/>
      <c r="RV18" s="47"/>
      <c r="RW18" s="47"/>
      <c r="RX18" s="47"/>
      <c r="RY18" s="47"/>
      <c r="RZ18" s="47"/>
      <c r="SA18" s="47"/>
      <c r="SB18" s="47"/>
      <c r="SC18" s="47"/>
      <c r="SD18" s="47"/>
      <c r="SE18" s="47"/>
      <c r="SF18" s="47"/>
      <c r="SG18" s="47"/>
      <c r="SH18" s="47"/>
      <c r="SI18" s="47"/>
      <c r="SJ18" s="47"/>
      <c r="SK18" s="47"/>
      <c r="SL18" s="47"/>
      <c r="SM18" s="47"/>
      <c r="SN18" s="47"/>
      <c r="SO18" s="47"/>
      <c r="SP18" s="47"/>
      <c r="SQ18" s="47"/>
      <c r="SR18" s="47"/>
      <c r="SS18" s="47"/>
      <c r="ST18" s="47"/>
      <c r="SU18" s="47"/>
      <c r="SV18" s="47"/>
      <c r="SW18" s="47"/>
      <c r="SX18" s="47"/>
      <c r="SY18" s="47"/>
      <c r="SZ18" s="47"/>
      <c r="TA18" s="47"/>
      <c r="TB18" s="47"/>
      <c r="TC18" s="47"/>
      <c r="TD18" s="47"/>
      <c r="TE18" s="47"/>
      <c r="TF18" s="47"/>
      <c r="TG18" s="47"/>
      <c r="TH18" s="47"/>
      <c r="TI18" s="47"/>
      <c r="TJ18" s="47"/>
      <c r="TK18" s="47"/>
      <c r="TL18" s="47"/>
      <c r="TM18" s="47"/>
      <c r="TN18" s="47"/>
      <c r="TO18" s="47"/>
      <c r="TP18" s="47"/>
      <c r="TQ18" s="47"/>
      <c r="TR18" s="47"/>
      <c r="TS18" s="47"/>
      <c r="TT18" s="47"/>
      <c r="TU18" s="47"/>
      <c r="TV18" s="47"/>
      <c r="TW18" s="47"/>
      <c r="TX18" s="47"/>
      <c r="TY18" s="47"/>
      <c r="TZ18" s="47"/>
      <c r="UA18" s="47"/>
      <c r="UB18" s="47"/>
      <c r="UC18" s="47"/>
      <c r="UD18" s="47"/>
      <c r="UE18" s="47"/>
      <c r="UF18" s="47"/>
      <c r="UG18" s="47"/>
      <c r="UH18" s="47"/>
      <c r="UI18" s="47"/>
      <c r="UJ18" s="47"/>
      <c r="UK18" s="47"/>
      <c r="UL18" s="47"/>
      <c r="UM18" s="47"/>
      <c r="UN18" s="47"/>
      <c r="UO18" s="47"/>
      <c r="UP18" s="47"/>
      <c r="UQ18" s="47"/>
      <c r="UR18" s="47"/>
      <c r="US18" s="47"/>
      <c r="UT18" s="47"/>
      <c r="UU18" s="47"/>
      <c r="UV18" s="47"/>
      <c r="UW18" s="47"/>
      <c r="UX18" s="47"/>
      <c r="UY18" s="47"/>
      <c r="UZ18" s="47"/>
      <c r="VA18" s="47"/>
      <c r="VB18" s="47"/>
      <c r="VC18" s="47"/>
      <c r="VD18" s="47"/>
      <c r="VE18" s="47"/>
      <c r="VF18" s="47"/>
      <c r="VG18" s="47"/>
      <c r="VH18" s="47"/>
      <c r="VI18" s="47"/>
      <c r="VJ18" s="47"/>
      <c r="VK18" s="47"/>
      <c r="VL18" s="47"/>
      <c r="VM18" s="47"/>
      <c r="VN18" s="47"/>
      <c r="VO18" s="47"/>
      <c r="VP18" s="47"/>
      <c r="VQ18" s="47"/>
      <c r="VR18" s="47"/>
      <c r="VS18" s="47"/>
      <c r="VT18" s="47"/>
      <c r="VU18" s="47"/>
      <c r="VV18" s="47"/>
      <c r="VW18" s="47"/>
      <c r="VX18" s="47"/>
      <c r="VY18" s="47"/>
      <c r="VZ18" s="47"/>
      <c r="WA18" s="47"/>
      <c r="WB18" s="47"/>
      <c r="WC18" s="47"/>
      <c r="WD18" s="47"/>
      <c r="WE18" s="47"/>
      <c r="WF18" s="47"/>
      <c r="WG18" s="47"/>
      <c r="WH18" s="47"/>
      <c r="WI18" s="47"/>
      <c r="WJ18" s="47"/>
      <c r="WK18" s="47"/>
      <c r="WL18" s="47"/>
      <c r="WM18" s="47"/>
      <c r="WN18" s="47"/>
      <c r="WO18" s="47"/>
      <c r="WP18" s="47"/>
      <c r="WQ18" s="47"/>
      <c r="WR18" s="47"/>
      <c r="WS18" s="47"/>
      <c r="WT18" s="47"/>
      <c r="WU18" s="47"/>
      <c r="WV18" s="47"/>
      <c r="WW18" s="47"/>
      <c r="WX18" s="47"/>
      <c r="WY18" s="47"/>
      <c r="WZ18" s="47"/>
      <c r="XA18" s="47"/>
      <c r="XB18" s="47"/>
      <c r="XC18" s="47"/>
      <c r="XD18" s="47"/>
      <c r="XE18" s="47"/>
      <c r="XF18" s="47"/>
      <c r="XG18" s="47"/>
      <c r="XH18" s="47"/>
      <c r="XI18" s="47"/>
      <c r="XJ18" s="47"/>
      <c r="XK18" s="47"/>
      <c r="XL18" s="47"/>
      <c r="XM18" s="47"/>
      <c r="XN18" s="47"/>
      <c r="XO18" s="47"/>
      <c r="XP18" s="47"/>
      <c r="XQ18" s="47"/>
      <c r="XR18" s="47"/>
      <c r="XS18" s="47"/>
      <c r="XT18" s="47"/>
      <c r="XU18" s="47"/>
      <c r="XV18" s="47"/>
      <c r="XW18" s="47"/>
      <c r="XX18" s="47"/>
      <c r="XY18" s="47"/>
      <c r="XZ18" s="47"/>
      <c r="YA18" s="47"/>
      <c r="YB18" s="47"/>
      <c r="YC18" s="47"/>
      <c r="YD18" s="47"/>
      <c r="YE18" s="47"/>
      <c r="YF18" s="47"/>
      <c r="YG18" s="47"/>
      <c r="YH18" s="47"/>
      <c r="YI18" s="47"/>
      <c r="YJ18" s="47"/>
      <c r="YK18" s="47"/>
      <c r="YL18" s="47"/>
      <c r="YM18" s="47"/>
      <c r="YN18" s="47"/>
      <c r="YO18" s="47"/>
      <c r="YP18" s="47"/>
      <c r="YQ18" s="47"/>
      <c r="YR18" s="47"/>
      <c r="YS18" s="47"/>
      <c r="YT18" s="47"/>
      <c r="YU18" s="47"/>
      <c r="YV18" s="47"/>
      <c r="YW18" s="47"/>
      <c r="YX18" s="47"/>
      <c r="YY18" s="47"/>
      <c r="YZ18" s="47"/>
      <c r="ZA18" s="47"/>
      <c r="ZB18" s="47"/>
      <c r="ZC18" s="47"/>
      <c r="ZD18" s="47"/>
      <c r="ZE18" s="47"/>
      <c r="ZF18" s="47"/>
      <c r="ZG18" s="47"/>
      <c r="ZH18" s="47"/>
      <c r="ZI18" s="47"/>
      <c r="ZJ18" s="47"/>
      <c r="ZK18" s="47"/>
      <c r="ZL18" s="47"/>
      <c r="ZM18" s="47"/>
      <c r="ZN18" s="47"/>
      <c r="ZO18" s="47"/>
      <c r="ZP18" s="47"/>
      <c r="ZQ18" s="47"/>
      <c r="ZR18" s="47"/>
      <c r="ZS18" s="47"/>
      <c r="ZT18" s="47"/>
      <c r="ZU18" s="47"/>
      <c r="ZV18" s="47"/>
      <c r="ZW18" s="47"/>
      <c r="ZX18" s="47"/>
      <c r="ZY18" s="47"/>
      <c r="ZZ18" s="47"/>
      <c r="AAA18" s="47"/>
      <c r="AAB18" s="47"/>
      <c r="AAC18" s="47"/>
      <c r="AAD18" s="47"/>
      <c r="AAE18" s="47"/>
      <c r="AAF18" s="47"/>
      <c r="AAG18" s="47"/>
      <c r="AAH18" s="47"/>
      <c r="AAI18" s="47"/>
      <c r="AAJ18" s="47"/>
      <c r="AAK18" s="47"/>
      <c r="AAL18" s="47"/>
      <c r="AAM18" s="47"/>
      <c r="AAN18" s="47"/>
      <c r="AAO18" s="47"/>
      <c r="AAP18" s="47"/>
      <c r="AAQ18" s="47"/>
      <c r="AAR18" s="47"/>
      <c r="AAS18" s="47"/>
      <c r="AAT18" s="47"/>
      <c r="AAU18" s="47"/>
      <c r="AAV18" s="47"/>
      <c r="AAW18" s="47"/>
      <c r="AAX18" s="47"/>
      <c r="AAY18" s="47"/>
      <c r="AAZ18" s="47"/>
      <c r="ABA18" s="47"/>
      <c r="ABB18" s="47"/>
      <c r="ABC18" s="47"/>
      <c r="ABD18" s="47"/>
      <c r="ABE18" s="47"/>
      <c r="ABF18" s="47"/>
      <c r="ABG18" s="47"/>
      <c r="ABH18" s="47"/>
      <c r="ABI18" s="47"/>
      <c r="ABJ18" s="47"/>
      <c r="ABK18" s="47"/>
      <c r="ABL18" s="47"/>
      <c r="ABM18" s="47"/>
      <c r="ABN18" s="47"/>
      <c r="ABO18" s="47"/>
      <c r="ABP18" s="47"/>
      <c r="ABQ18" s="47"/>
      <c r="ABR18" s="47"/>
      <c r="ABS18" s="47"/>
      <c r="ABT18" s="47"/>
      <c r="ABU18" s="47"/>
      <c r="ABV18" s="47"/>
      <c r="ABW18" s="47"/>
      <c r="ABX18" s="47"/>
      <c r="ABY18" s="47"/>
      <c r="ABZ18" s="47"/>
      <c r="ACA18" s="47"/>
      <c r="ACB18" s="47"/>
      <c r="ACC18" s="47"/>
      <c r="ACD18" s="47"/>
      <c r="ACE18" s="47"/>
      <c r="ACF18" s="47"/>
      <c r="ACG18" s="47"/>
      <c r="ACH18" s="47"/>
      <c r="ACI18" s="47"/>
      <c r="ACJ18" s="47"/>
      <c r="ACK18" s="47"/>
      <c r="ACL18" s="47"/>
      <c r="ACM18" s="47"/>
      <c r="ACN18" s="47"/>
      <c r="ACO18" s="47"/>
      <c r="ACP18" s="47"/>
      <c r="ACQ18" s="47"/>
      <c r="ACR18" s="47"/>
      <c r="ACS18" s="47"/>
      <c r="ACT18" s="47"/>
      <c r="ACU18" s="47"/>
      <c r="ACV18" s="47"/>
      <c r="ACW18" s="47"/>
      <c r="ACX18" s="47"/>
      <c r="ACY18" s="47"/>
      <c r="ACZ18" s="47"/>
      <c r="ADA18" s="47"/>
      <c r="ADB18" s="47"/>
      <c r="ADC18" s="47"/>
      <c r="ADD18" s="47"/>
      <c r="ADE18" s="47"/>
      <c r="ADF18" s="47"/>
      <c r="ADG18" s="47"/>
      <c r="ADH18" s="47"/>
      <c r="ADI18" s="47"/>
      <c r="ADJ18" s="47"/>
      <c r="ADK18" s="47"/>
      <c r="ADL18" s="47"/>
      <c r="ADM18" s="47"/>
      <c r="ADN18" s="47"/>
      <c r="ADO18" s="47"/>
      <c r="ADP18" s="47"/>
      <c r="ADQ18" s="47"/>
      <c r="ADR18" s="47"/>
      <c r="ADS18" s="47"/>
      <c r="ADT18" s="47"/>
      <c r="ADU18" s="47"/>
      <c r="ADV18" s="47"/>
      <c r="ADW18" s="47"/>
      <c r="ADX18" s="47"/>
      <c r="ADY18" s="47"/>
      <c r="ADZ18" s="47"/>
      <c r="AEA18" s="47"/>
      <c r="AEB18" s="47"/>
      <c r="AEC18" s="47"/>
      <c r="AED18" s="47"/>
      <c r="AEE18" s="47"/>
      <c r="AEF18" s="47"/>
      <c r="AEG18" s="47"/>
      <c r="AEH18" s="47"/>
      <c r="AEI18" s="47"/>
      <c r="AEJ18" s="47"/>
      <c r="AEK18" s="47"/>
      <c r="AEL18" s="47"/>
      <c r="AEM18" s="47"/>
      <c r="AEN18" s="47"/>
      <c r="AEO18" s="47"/>
      <c r="AEP18" s="47"/>
      <c r="AEQ18" s="47"/>
      <c r="AER18" s="47"/>
      <c r="AES18" s="47"/>
      <c r="AET18" s="47"/>
      <c r="AEU18" s="47"/>
      <c r="AEV18" s="47"/>
      <c r="AEW18" s="47"/>
      <c r="AEX18" s="47"/>
      <c r="AEY18" s="47"/>
      <c r="AEZ18" s="47"/>
      <c r="AFA18" s="47"/>
      <c r="AFB18" s="47"/>
      <c r="AFC18" s="47"/>
      <c r="AFD18" s="47"/>
      <c r="AFE18" s="47"/>
      <c r="AFF18" s="47"/>
      <c r="AFG18" s="47"/>
      <c r="AFH18" s="47"/>
      <c r="AFI18" s="47"/>
      <c r="AFJ18" s="47"/>
      <c r="AFK18" s="47"/>
      <c r="AFL18" s="47"/>
      <c r="AFM18" s="47"/>
      <c r="AFN18" s="47"/>
      <c r="AFO18" s="47"/>
      <c r="AFP18" s="47"/>
      <c r="AFQ18" s="47"/>
      <c r="AFR18" s="47"/>
      <c r="AFS18" s="47"/>
      <c r="AFT18" s="47"/>
      <c r="AFU18" s="47"/>
      <c r="AFV18" s="47"/>
      <c r="AFW18" s="47"/>
      <c r="AFX18" s="47"/>
      <c r="AFY18" s="47"/>
      <c r="AFZ18" s="47"/>
      <c r="AGA18" s="47"/>
      <c r="AGB18" s="47"/>
      <c r="AGC18" s="47"/>
      <c r="AGD18" s="47"/>
      <c r="AGE18" s="47"/>
      <c r="AGF18" s="47"/>
      <c r="AGG18" s="47"/>
      <c r="AGH18" s="47"/>
      <c r="AGI18" s="47"/>
      <c r="AGJ18" s="47"/>
      <c r="AGK18" s="47"/>
      <c r="AGL18" s="47"/>
      <c r="AGM18" s="47"/>
      <c r="AGN18" s="47"/>
      <c r="AGO18" s="47"/>
      <c r="AGP18" s="47"/>
      <c r="AGQ18" s="47"/>
      <c r="AGR18" s="47"/>
      <c r="AGS18" s="47"/>
      <c r="AGT18" s="47"/>
      <c r="AGU18" s="47"/>
      <c r="AGV18" s="47"/>
      <c r="AGW18" s="47"/>
      <c r="AGX18" s="47"/>
      <c r="AGY18" s="47"/>
      <c r="AGZ18" s="47"/>
      <c r="AHA18" s="47"/>
      <c r="AHB18" s="47"/>
      <c r="AHC18" s="47"/>
      <c r="AHD18" s="47"/>
      <c r="AHE18" s="47"/>
      <c r="AHF18" s="47"/>
      <c r="AHG18" s="47"/>
      <c r="AHH18" s="47"/>
      <c r="AHI18" s="47"/>
      <c r="AHJ18" s="47"/>
      <c r="AHK18" s="47"/>
      <c r="AHL18" s="47"/>
      <c r="AHM18" s="47"/>
      <c r="AHN18" s="47"/>
      <c r="AHO18" s="47"/>
      <c r="AHP18" s="47"/>
      <c r="AHQ18" s="47"/>
      <c r="AHR18" s="47"/>
      <c r="AHS18" s="47"/>
      <c r="AHT18" s="47"/>
      <c r="AHU18" s="47"/>
      <c r="AHV18" s="47"/>
      <c r="AHW18" s="47"/>
      <c r="AHX18" s="47"/>
      <c r="AHY18" s="47"/>
      <c r="AHZ18" s="47"/>
      <c r="AIA18" s="47"/>
      <c r="AIB18" s="47"/>
      <c r="AIC18" s="47"/>
      <c r="AID18" s="47"/>
      <c r="AIE18" s="47"/>
      <c r="AIF18" s="47"/>
      <c r="AIG18" s="47"/>
      <c r="AIH18" s="47"/>
      <c r="AII18" s="47"/>
      <c r="AIJ18" s="47"/>
      <c r="AIK18" s="47"/>
      <c r="AIL18" s="47"/>
      <c r="AIM18" s="47"/>
      <c r="AIN18" s="47"/>
      <c r="AIO18" s="47"/>
      <c r="AIP18" s="47"/>
      <c r="AIQ18" s="47"/>
      <c r="AIR18" s="47"/>
      <c r="AIS18" s="47"/>
      <c r="AIT18" s="47"/>
      <c r="AIU18" s="47"/>
      <c r="AIV18" s="47"/>
      <c r="AIW18" s="47"/>
      <c r="AIX18" s="47"/>
      <c r="AIY18" s="47"/>
      <c r="AIZ18" s="47"/>
      <c r="AJA18" s="47"/>
      <c r="AJB18" s="47"/>
      <c r="AJC18" s="47"/>
      <c r="AJD18" s="47"/>
      <c r="AJE18" s="47"/>
      <c r="AJF18" s="47"/>
      <c r="AJG18" s="47"/>
      <c r="AJH18" s="47"/>
      <c r="AJI18" s="47"/>
      <c r="AJJ18" s="47"/>
      <c r="AJK18" s="47"/>
      <c r="AJL18" s="47"/>
      <c r="AJM18" s="47"/>
      <c r="AJN18" s="47"/>
      <c r="AJO18" s="47"/>
      <c r="AJP18" s="47"/>
      <c r="AJQ18" s="47"/>
      <c r="AJR18" s="47"/>
      <c r="AJS18" s="47"/>
      <c r="AJT18" s="47"/>
      <c r="AJU18" s="47"/>
      <c r="AJV18" s="47"/>
      <c r="AJW18" s="47"/>
      <c r="AJX18" s="47"/>
      <c r="AJY18" s="47"/>
      <c r="AJZ18" s="47"/>
      <c r="AKA18" s="47"/>
      <c r="AKB18" s="47"/>
      <c r="AKC18" s="47"/>
      <c r="AKD18" s="47"/>
      <c r="AKE18" s="47"/>
      <c r="AKF18" s="47"/>
      <c r="AKG18" s="47"/>
      <c r="AKH18" s="47"/>
      <c r="AKI18" s="47"/>
      <c r="AKJ18" s="47"/>
      <c r="AKK18" s="47"/>
      <c r="AKL18" s="47"/>
      <c r="AKM18" s="47"/>
      <c r="AKN18" s="47"/>
      <c r="AKO18" s="47"/>
      <c r="AKP18" s="47"/>
      <c r="AKQ18" s="47"/>
      <c r="AKR18" s="47"/>
      <c r="AKS18" s="47"/>
      <c r="AKT18" s="47"/>
      <c r="AKU18" s="47"/>
      <c r="AKV18" s="47"/>
      <c r="AKW18" s="47"/>
      <c r="AKX18" s="47"/>
      <c r="AKY18" s="47"/>
      <c r="AKZ18" s="47"/>
      <c r="ALA18" s="47"/>
      <c r="ALB18" s="47"/>
      <c r="ALC18" s="47"/>
      <c r="ALD18" s="47"/>
      <c r="ALE18" s="47"/>
      <c r="ALF18" s="47"/>
      <c r="ALG18" s="47"/>
      <c r="ALH18" s="47"/>
      <c r="ALI18" s="47"/>
      <c r="ALJ18" s="47"/>
      <c r="ALK18" s="47"/>
      <c r="ALL18" s="47"/>
      <c r="ALM18" s="47"/>
      <c r="ALN18" s="47"/>
      <c r="ALO18" s="47"/>
      <c r="ALP18" s="47"/>
      <c r="ALQ18" s="47"/>
      <c r="ALR18" s="47"/>
      <c r="ALS18" s="47"/>
      <c r="ALT18" s="47"/>
      <c r="ALU18" s="47"/>
      <c r="ALV18" s="47"/>
      <c r="ALW18" s="47"/>
      <c r="ALX18" s="47"/>
      <c r="ALY18" s="47"/>
      <c r="ALZ18" s="47"/>
      <c r="AMA18" s="47"/>
      <c r="AMB18" s="47"/>
      <c r="AMC18" s="47"/>
      <c r="AMD18" s="47"/>
      <c r="AME18" s="47"/>
      <c r="AMF18" s="47"/>
      <c r="AMG18" s="47"/>
      <c r="AMH18" s="47"/>
      <c r="AMI18" s="47"/>
      <c r="AMJ18" s="47"/>
      <c r="AMK18" s="47"/>
      <c r="AML18" s="47"/>
      <c r="AMM18" s="47"/>
      <c r="AMN18" s="47"/>
      <c r="AMO18" s="47"/>
      <c r="AMP18" s="47"/>
      <c r="AMQ18" s="47"/>
      <c r="AMR18" s="47"/>
      <c r="AMS18" s="47"/>
      <c r="AMT18" s="47"/>
      <c r="AMU18" s="47"/>
      <c r="AMV18" s="47"/>
      <c r="AMW18" s="47"/>
      <c r="AMX18" s="47"/>
      <c r="AMY18" s="47"/>
      <c r="AMZ18" s="47"/>
      <c r="ANA18" s="47"/>
      <c r="ANB18" s="47"/>
      <c r="ANC18" s="47"/>
      <c r="AND18" s="47"/>
      <c r="ANE18" s="47"/>
      <c r="ANF18" s="47"/>
      <c r="ANG18" s="47"/>
      <c r="ANH18" s="47"/>
      <c r="ANI18" s="47"/>
      <c r="ANJ18" s="47"/>
      <c r="ANK18" s="47"/>
      <c r="ANL18" s="47"/>
      <c r="ANM18" s="47"/>
      <c r="ANN18" s="47"/>
      <c r="ANO18" s="47"/>
      <c r="ANP18" s="47"/>
      <c r="ANQ18" s="47"/>
      <c r="ANR18" s="47"/>
      <c r="ANS18" s="47"/>
      <c r="ANT18" s="47"/>
      <c r="ANU18" s="47"/>
      <c r="ANV18" s="47"/>
      <c r="ANW18" s="47"/>
      <c r="ANX18" s="47"/>
      <c r="ANY18" s="47"/>
      <c r="ANZ18" s="47"/>
      <c r="AOA18" s="47"/>
      <c r="AOB18" s="47"/>
      <c r="AOC18" s="47"/>
      <c r="AOD18" s="47"/>
      <c r="AOE18" s="47"/>
      <c r="AOF18" s="47"/>
      <c r="AOG18" s="47"/>
      <c r="AOH18" s="47"/>
      <c r="AOI18" s="47"/>
      <c r="AOJ18" s="47"/>
      <c r="AOK18" s="47"/>
      <c r="AOL18" s="47"/>
      <c r="AOM18" s="47"/>
      <c r="AON18" s="47"/>
      <c r="AOO18" s="47"/>
      <c r="AOP18" s="47"/>
      <c r="AOQ18" s="47"/>
      <c r="AOR18" s="47"/>
      <c r="AOS18" s="47"/>
      <c r="AOT18" s="47"/>
      <c r="AOU18" s="47"/>
      <c r="AOV18" s="47"/>
      <c r="AOW18" s="47"/>
      <c r="AOX18" s="47"/>
      <c r="AOY18" s="47"/>
      <c r="AOZ18" s="47"/>
      <c r="APA18" s="47"/>
      <c r="APB18" s="47"/>
      <c r="APC18" s="47"/>
      <c r="APD18" s="47"/>
      <c r="APE18" s="47"/>
      <c r="APF18" s="47"/>
      <c r="APG18" s="47"/>
      <c r="APH18" s="47"/>
      <c r="API18" s="47"/>
      <c r="APJ18" s="47"/>
      <c r="APK18" s="47"/>
      <c r="APL18" s="47"/>
      <c r="APM18" s="47"/>
      <c r="APN18" s="47"/>
      <c r="APO18" s="47"/>
      <c r="APP18" s="47"/>
      <c r="APQ18" s="47"/>
      <c r="APR18" s="47"/>
      <c r="APS18" s="47"/>
      <c r="APT18" s="47"/>
      <c r="APU18" s="47"/>
      <c r="APV18" s="47"/>
      <c r="APW18" s="47"/>
      <c r="APX18" s="47"/>
      <c r="APY18" s="47"/>
      <c r="APZ18" s="47"/>
      <c r="AQA18" s="47"/>
      <c r="AQB18" s="47"/>
      <c r="AQC18" s="47"/>
      <c r="AQD18" s="47"/>
      <c r="AQE18" s="47"/>
      <c r="AQF18" s="47"/>
      <c r="AQG18" s="47"/>
      <c r="AQH18" s="47"/>
      <c r="AQI18" s="47"/>
      <c r="AQJ18" s="47"/>
      <c r="AQK18" s="47"/>
      <c r="AQL18" s="47"/>
      <c r="AQM18" s="47"/>
      <c r="AQN18" s="47"/>
      <c r="AQO18" s="47"/>
      <c r="AQP18" s="47"/>
      <c r="AQQ18" s="47"/>
      <c r="AQR18" s="47"/>
      <c r="AQS18" s="47"/>
      <c r="AQT18" s="47"/>
      <c r="AQU18" s="47"/>
      <c r="AQV18" s="47"/>
      <c r="AQW18" s="47"/>
      <c r="AQX18" s="47"/>
      <c r="AQY18" s="47"/>
      <c r="AQZ18" s="47"/>
      <c r="ARA18" s="47"/>
      <c r="ARB18" s="47"/>
      <c r="ARC18" s="47"/>
      <c r="ARD18" s="47"/>
      <c r="ARE18" s="47"/>
      <c r="ARF18" s="47"/>
      <c r="ARG18" s="47"/>
      <c r="ARH18" s="47"/>
      <c r="ARI18" s="47"/>
      <c r="ARJ18" s="47"/>
      <c r="ARK18" s="47"/>
      <c r="ARL18" s="47"/>
      <c r="ARM18" s="47"/>
      <c r="ARN18" s="47"/>
      <c r="ARO18" s="47"/>
      <c r="ARP18" s="47"/>
      <c r="ARQ18" s="47"/>
      <c r="ARR18" s="47"/>
      <c r="ARS18" s="47"/>
      <c r="ART18" s="47"/>
      <c r="ARU18" s="47"/>
      <c r="ARV18" s="47"/>
      <c r="ARW18" s="47"/>
      <c r="ARX18" s="47"/>
      <c r="ARY18" s="47"/>
      <c r="ARZ18" s="47"/>
      <c r="ASA18" s="47"/>
      <c r="ASB18" s="47"/>
      <c r="ASC18" s="47"/>
      <c r="ASD18" s="47"/>
      <c r="ASE18" s="47"/>
      <c r="ASF18" s="47"/>
      <c r="ASG18" s="47"/>
      <c r="ASH18" s="47"/>
      <c r="ASI18" s="47"/>
      <c r="ASJ18" s="47"/>
      <c r="ASK18" s="47"/>
      <c r="ASL18" s="47"/>
      <c r="ASM18" s="47"/>
      <c r="ASN18" s="47"/>
      <c r="ASO18" s="47"/>
      <c r="ASP18" s="47"/>
      <c r="ASQ18" s="47"/>
      <c r="ASR18" s="47"/>
      <c r="ASS18" s="47"/>
      <c r="AST18" s="47"/>
      <c r="ASU18" s="47"/>
      <c r="ASV18" s="47"/>
      <c r="ASW18" s="47"/>
      <c r="ASX18" s="47"/>
      <c r="ASY18" s="47"/>
      <c r="ASZ18" s="47"/>
      <c r="ATA18" s="47"/>
      <c r="ATB18" s="47"/>
      <c r="ATC18" s="47"/>
      <c r="ATD18" s="47"/>
      <c r="ATE18" s="47"/>
      <c r="ATF18" s="47"/>
      <c r="ATG18" s="47"/>
      <c r="ATH18" s="47"/>
      <c r="ATI18" s="47"/>
      <c r="ATJ18" s="47"/>
      <c r="ATK18" s="47"/>
      <c r="ATL18" s="47"/>
      <c r="ATM18" s="47"/>
      <c r="ATN18" s="47"/>
      <c r="ATO18" s="47"/>
      <c r="ATP18" s="47"/>
      <c r="ATQ18" s="47"/>
      <c r="ATR18" s="47"/>
      <c r="ATS18" s="47"/>
      <c r="ATT18" s="47"/>
      <c r="ATU18" s="47"/>
      <c r="ATV18" s="47"/>
      <c r="ATW18" s="47"/>
      <c r="ATX18" s="47"/>
      <c r="ATY18" s="47"/>
      <c r="ATZ18" s="47"/>
      <c r="AUA18" s="47"/>
      <c r="AUB18" s="47"/>
      <c r="AUC18" s="47"/>
      <c r="AUD18" s="47"/>
      <c r="AUE18" s="47"/>
      <c r="AUF18" s="47"/>
      <c r="AUG18" s="47"/>
      <c r="AUH18" s="47"/>
      <c r="AUI18" s="47"/>
      <c r="AUJ18" s="47"/>
      <c r="AUK18" s="47"/>
      <c r="AUL18" s="47"/>
      <c r="AUM18" s="47"/>
      <c r="AUN18" s="47"/>
      <c r="AUO18" s="47"/>
      <c r="AUP18" s="47"/>
      <c r="AUQ18" s="47"/>
      <c r="AUR18" s="47"/>
      <c r="AUS18" s="47"/>
      <c r="AUT18" s="47"/>
      <c r="AUU18" s="47"/>
      <c r="AUV18" s="47"/>
      <c r="AUW18" s="47"/>
      <c r="AUX18" s="47"/>
      <c r="AUY18" s="47"/>
      <c r="AUZ18" s="47"/>
      <c r="AVA18" s="47"/>
      <c r="AVB18" s="47"/>
      <c r="AVC18" s="47"/>
      <c r="AVD18" s="47"/>
      <c r="AVE18" s="47"/>
      <c r="AVF18" s="47"/>
      <c r="AVG18" s="47"/>
      <c r="AVH18" s="47"/>
      <c r="AVI18" s="47"/>
      <c r="AVJ18" s="47"/>
      <c r="AVK18" s="47"/>
      <c r="AVL18" s="47"/>
      <c r="AVM18" s="47"/>
      <c r="AVN18" s="47"/>
      <c r="AVO18" s="47"/>
      <c r="AVP18" s="47"/>
      <c r="AVQ18" s="47"/>
      <c r="AVR18" s="47"/>
      <c r="AVS18" s="47"/>
      <c r="AVT18" s="47"/>
      <c r="AVU18" s="47"/>
      <c r="AVV18" s="47"/>
      <c r="AVW18" s="47"/>
      <c r="AVX18" s="47"/>
      <c r="AVY18" s="47"/>
      <c r="AVZ18" s="47"/>
      <c r="AWA18" s="47"/>
      <c r="AWB18" s="47"/>
      <c r="AWC18" s="47"/>
      <c r="AWD18" s="47"/>
      <c r="AWE18" s="47"/>
      <c r="AWF18" s="47"/>
      <c r="AWG18" s="47"/>
      <c r="AWH18" s="47"/>
      <c r="AWI18" s="47"/>
      <c r="AWJ18" s="47"/>
      <c r="AWK18" s="47"/>
      <c r="AWL18" s="47"/>
      <c r="AWM18" s="47"/>
      <c r="AWN18" s="47"/>
      <c r="AWO18" s="47"/>
      <c r="AWP18" s="47"/>
      <c r="AWQ18" s="47"/>
      <c r="AWR18" s="47"/>
      <c r="AWS18" s="47"/>
      <c r="AWT18" s="47"/>
      <c r="AWU18" s="47"/>
      <c r="AWV18" s="47"/>
      <c r="AWW18" s="47"/>
      <c r="AWX18" s="47"/>
      <c r="AWY18" s="47"/>
      <c r="AWZ18" s="47"/>
      <c r="AXA18" s="47"/>
      <c r="AXB18" s="47"/>
      <c r="AXC18" s="47"/>
      <c r="AXD18" s="47"/>
      <c r="AXE18" s="47"/>
      <c r="AXF18" s="47"/>
      <c r="AXG18" s="47"/>
      <c r="AXH18" s="47"/>
      <c r="AXI18" s="47"/>
      <c r="AXJ18" s="47"/>
      <c r="AXK18" s="47"/>
      <c r="AXL18" s="47"/>
      <c r="AXM18" s="47"/>
      <c r="AXN18" s="47"/>
      <c r="AXO18" s="47"/>
      <c r="AXP18" s="47"/>
      <c r="AXQ18" s="47"/>
      <c r="AXR18" s="47"/>
      <c r="AXS18" s="47"/>
      <c r="AXT18" s="47"/>
      <c r="AXU18" s="47"/>
      <c r="AXV18" s="47"/>
      <c r="AXW18" s="47"/>
      <c r="AXX18" s="47"/>
      <c r="AXY18" s="47"/>
      <c r="AXZ18" s="47"/>
      <c r="AYA18" s="47"/>
      <c r="AYB18" s="47"/>
      <c r="AYC18" s="47"/>
      <c r="AYD18" s="47"/>
      <c r="AYE18" s="47"/>
      <c r="AYF18" s="47"/>
      <c r="AYG18" s="47"/>
      <c r="AYH18" s="47"/>
      <c r="AYI18" s="47"/>
      <c r="AYJ18" s="47"/>
      <c r="AYK18" s="47"/>
      <c r="AYL18" s="47"/>
      <c r="AYM18" s="47"/>
      <c r="AYN18" s="47"/>
      <c r="AYO18" s="47"/>
      <c r="AYP18" s="47"/>
      <c r="AYQ18" s="47"/>
      <c r="AYR18" s="47"/>
      <c r="AYS18" s="47"/>
      <c r="AYT18" s="47"/>
      <c r="AYU18" s="47"/>
      <c r="AYV18" s="47"/>
      <c r="AYW18" s="47"/>
      <c r="AYX18" s="47"/>
      <c r="AYY18" s="47"/>
      <c r="AYZ18" s="47"/>
      <c r="AZA18" s="47"/>
      <c r="AZB18" s="47"/>
      <c r="AZC18" s="47"/>
      <c r="AZD18" s="47"/>
      <c r="AZE18" s="47"/>
      <c r="AZF18" s="47"/>
      <c r="AZG18" s="47"/>
      <c r="AZH18" s="47"/>
      <c r="AZI18" s="47"/>
      <c r="AZJ18" s="47"/>
      <c r="AZK18" s="47"/>
      <c r="AZL18" s="47"/>
      <c r="AZM18" s="47"/>
      <c r="AZN18" s="47"/>
      <c r="AZO18" s="47"/>
      <c r="AZP18" s="47"/>
      <c r="AZQ18" s="47"/>
      <c r="AZR18" s="47"/>
      <c r="AZS18" s="47"/>
      <c r="AZT18" s="47"/>
      <c r="AZU18" s="47"/>
      <c r="AZV18" s="47"/>
      <c r="AZW18" s="47"/>
      <c r="AZX18" s="47"/>
      <c r="AZY18" s="47"/>
      <c r="AZZ18" s="47"/>
      <c r="BAA18" s="47"/>
      <c r="BAB18" s="47"/>
      <c r="BAC18" s="47"/>
      <c r="BAD18" s="47"/>
      <c r="BAE18" s="47"/>
      <c r="BAF18" s="47"/>
      <c r="BAG18" s="47"/>
      <c r="BAH18" s="47"/>
      <c r="BAI18" s="47"/>
      <c r="BAJ18" s="47"/>
      <c r="BAK18" s="47"/>
      <c r="BAL18" s="47"/>
      <c r="BAM18" s="47"/>
      <c r="BAN18" s="47"/>
      <c r="BAO18" s="47"/>
      <c r="BAP18" s="47"/>
      <c r="BAQ18" s="47"/>
      <c r="BAR18" s="47"/>
      <c r="BAS18" s="47"/>
      <c r="BAT18" s="47"/>
      <c r="BAU18" s="47"/>
      <c r="BAV18" s="47"/>
      <c r="BAW18" s="47"/>
      <c r="BAX18" s="47"/>
      <c r="BAY18" s="47"/>
      <c r="BAZ18" s="47"/>
      <c r="BBA18" s="47"/>
      <c r="BBB18" s="47"/>
      <c r="BBC18" s="47"/>
      <c r="BBD18" s="47"/>
      <c r="BBE18" s="47"/>
      <c r="BBF18" s="47"/>
      <c r="BBG18" s="47"/>
      <c r="BBH18" s="47"/>
      <c r="BBI18" s="47"/>
      <c r="BBJ18" s="47"/>
      <c r="BBK18" s="47"/>
      <c r="BBL18" s="47"/>
      <c r="BBM18" s="47"/>
      <c r="BBN18" s="47"/>
      <c r="BBO18" s="47"/>
      <c r="BBP18" s="47"/>
      <c r="BBQ18" s="47"/>
      <c r="BBR18" s="47"/>
      <c r="BBS18" s="47"/>
      <c r="BBT18" s="47"/>
      <c r="BBU18" s="47"/>
      <c r="BBV18" s="47"/>
      <c r="BBW18" s="47"/>
      <c r="BBX18" s="47"/>
      <c r="BBY18" s="47"/>
      <c r="BBZ18" s="47"/>
      <c r="BCA18" s="47"/>
      <c r="BCB18" s="47"/>
      <c r="BCC18" s="47"/>
      <c r="BCD18" s="47"/>
      <c r="BCE18" s="47"/>
      <c r="BCF18" s="47"/>
      <c r="BCG18" s="47"/>
      <c r="BCH18" s="47"/>
      <c r="BCI18" s="47"/>
      <c r="BCJ18" s="47"/>
      <c r="BCK18" s="47"/>
      <c r="BCL18" s="47"/>
      <c r="BCM18" s="47"/>
      <c r="BCN18" s="47"/>
      <c r="BCO18" s="47"/>
      <c r="BCP18" s="47"/>
      <c r="BCQ18" s="47"/>
      <c r="BCR18" s="47"/>
      <c r="BCS18" s="47"/>
      <c r="BCT18" s="47"/>
      <c r="BCU18" s="47"/>
      <c r="BCV18" s="47"/>
      <c r="BCW18" s="47"/>
      <c r="BCX18" s="47"/>
      <c r="BCY18" s="47"/>
      <c r="BCZ18" s="47"/>
      <c r="BDA18" s="47"/>
      <c r="BDB18" s="47"/>
      <c r="BDC18" s="47"/>
      <c r="BDD18" s="47"/>
      <c r="BDE18" s="47"/>
      <c r="BDF18" s="47"/>
      <c r="BDG18" s="47"/>
      <c r="BDH18" s="47"/>
      <c r="BDI18" s="47"/>
      <c r="BDJ18" s="47"/>
      <c r="BDK18" s="47"/>
      <c r="BDL18" s="47"/>
      <c r="BDM18" s="47"/>
      <c r="BDN18" s="47"/>
      <c r="BDO18" s="47"/>
      <c r="BDP18" s="47"/>
      <c r="BDQ18" s="47"/>
      <c r="BDR18" s="47"/>
      <c r="BDS18" s="47"/>
      <c r="BDT18" s="47"/>
      <c r="BDU18" s="47"/>
      <c r="BDV18" s="47"/>
      <c r="BDW18" s="47"/>
      <c r="BDX18" s="47"/>
      <c r="BDY18" s="47"/>
      <c r="BDZ18" s="47"/>
      <c r="BEA18" s="47"/>
      <c r="BEB18" s="47"/>
      <c r="BEC18" s="47"/>
      <c r="BED18" s="47"/>
      <c r="BEE18" s="47"/>
      <c r="BEF18" s="47"/>
      <c r="BEG18" s="47"/>
      <c r="BEH18" s="47"/>
      <c r="BEI18" s="47"/>
      <c r="BEJ18" s="47"/>
      <c r="BEK18" s="47"/>
      <c r="BEL18" s="47"/>
      <c r="BEM18" s="47"/>
      <c r="BEN18" s="47"/>
      <c r="BEO18" s="47"/>
      <c r="BEP18" s="47"/>
      <c r="BEQ18" s="47"/>
      <c r="BER18" s="47"/>
      <c r="BES18" s="47"/>
      <c r="BET18" s="47"/>
      <c r="BEU18" s="47"/>
      <c r="BEV18" s="47"/>
      <c r="BEW18" s="47"/>
      <c r="BEX18" s="47"/>
      <c r="BEY18" s="47"/>
      <c r="BEZ18" s="47"/>
      <c r="BFA18" s="47"/>
      <c r="BFB18" s="47"/>
      <c r="BFC18" s="47"/>
      <c r="BFD18" s="47"/>
      <c r="BFE18" s="47"/>
      <c r="BFF18" s="47"/>
      <c r="BFG18" s="47"/>
      <c r="BFH18" s="47"/>
      <c r="BFI18" s="47"/>
      <c r="BFJ18" s="47"/>
      <c r="BFK18" s="47"/>
      <c r="BFL18" s="47"/>
      <c r="BFM18" s="47"/>
      <c r="BFN18" s="47"/>
      <c r="BFO18" s="47"/>
      <c r="BFP18" s="47"/>
      <c r="BFQ18" s="47"/>
      <c r="BFR18" s="47"/>
      <c r="BFS18" s="47"/>
      <c r="BFT18" s="47"/>
      <c r="BFU18" s="47"/>
      <c r="BFV18" s="47"/>
      <c r="BFW18" s="47"/>
      <c r="BFX18" s="47"/>
      <c r="BFY18" s="47"/>
      <c r="BFZ18" s="47"/>
      <c r="BGA18" s="47"/>
      <c r="BGB18" s="47"/>
      <c r="BGC18" s="47"/>
      <c r="BGD18" s="47"/>
      <c r="BGE18" s="47"/>
      <c r="BGF18" s="47"/>
      <c r="BGG18" s="47"/>
      <c r="BGH18" s="47"/>
      <c r="BGI18" s="47"/>
      <c r="BGJ18" s="47"/>
      <c r="BGK18" s="47"/>
      <c r="BGL18" s="47"/>
      <c r="BGM18" s="47"/>
      <c r="BGN18" s="47"/>
      <c r="BGO18" s="47"/>
      <c r="BGP18" s="47"/>
      <c r="BGQ18" s="47"/>
      <c r="BGR18" s="47"/>
      <c r="BGS18" s="47"/>
      <c r="BGT18" s="47"/>
      <c r="BGU18" s="47"/>
      <c r="BGV18" s="47"/>
      <c r="BGW18" s="47"/>
      <c r="BGX18" s="47"/>
      <c r="BGY18" s="47"/>
      <c r="BGZ18" s="47"/>
      <c r="BHA18" s="47"/>
      <c r="BHB18" s="47"/>
      <c r="BHC18" s="47"/>
      <c r="BHD18" s="47"/>
      <c r="BHE18" s="47"/>
      <c r="BHF18" s="47"/>
      <c r="BHG18" s="47"/>
      <c r="BHH18" s="47"/>
      <c r="BHI18" s="47"/>
      <c r="BHJ18" s="47"/>
      <c r="BHK18" s="47"/>
      <c r="BHL18" s="47"/>
      <c r="BHM18" s="47"/>
      <c r="BHN18" s="47"/>
      <c r="BHO18" s="47"/>
      <c r="BHP18" s="47"/>
      <c r="BHQ18" s="47"/>
      <c r="BHR18" s="47"/>
      <c r="BHS18" s="47"/>
      <c r="BHT18" s="47"/>
      <c r="BHU18" s="47"/>
      <c r="BHV18" s="47"/>
      <c r="BHW18" s="47"/>
      <c r="BHX18" s="47"/>
      <c r="BHY18" s="47"/>
      <c r="BHZ18" s="47"/>
      <c r="BIA18" s="47"/>
      <c r="BIB18" s="47"/>
      <c r="BIC18" s="47"/>
      <c r="BID18" s="47"/>
      <c r="BIE18" s="47"/>
      <c r="BIF18" s="47"/>
      <c r="BIG18" s="47"/>
      <c r="BIH18" s="47"/>
      <c r="BII18" s="47"/>
      <c r="BIJ18" s="47"/>
      <c r="BIK18" s="47"/>
      <c r="BIL18" s="47"/>
      <c r="BIM18" s="47"/>
      <c r="BIN18" s="47"/>
      <c r="BIO18" s="47"/>
      <c r="BIP18" s="47"/>
      <c r="BIQ18" s="47"/>
      <c r="BIR18" s="47"/>
      <c r="BIS18" s="47"/>
      <c r="BIT18" s="47"/>
      <c r="BIU18" s="47"/>
      <c r="BIV18" s="47"/>
      <c r="BIW18" s="47"/>
      <c r="BIX18" s="47"/>
      <c r="BIY18" s="47"/>
      <c r="BIZ18" s="47"/>
      <c r="BJA18" s="47"/>
      <c r="BJB18" s="47"/>
      <c r="BJC18" s="47"/>
      <c r="BJD18" s="47"/>
      <c r="BJE18" s="47"/>
      <c r="BJF18" s="47"/>
      <c r="BJG18" s="47"/>
      <c r="BJH18" s="47"/>
      <c r="BJI18" s="47"/>
      <c r="BJJ18" s="47"/>
      <c r="BJK18" s="47"/>
      <c r="BJL18" s="47"/>
      <c r="BJM18" s="47"/>
      <c r="BJN18" s="47"/>
      <c r="BJO18" s="47"/>
      <c r="BJP18" s="47"/>
      <c r="BJQ18" s="47"/>
      <c r="BJR18" s="47"/>
      <c r="BJS18" s="47"/>
      <c r="BJT18" s="47"/>
      <c r="BJU18" s="47"/>
      <c r="BJV18" s="47"/>
      <c r="BJW18" s="47"/>
      <c r="BJX18" s="47"/>
      <c r="BJY18" s="47"/>
      <c r="BJZ18" s="47"/>
      <c r="BKA18" s="47"/>
      <c r="BKB18" s="47"/>
      <c r="BKC18" s="47"/>
      <c r="BKD18" s="47"/>
      <c r="BKE18" s="47"/>
      <c r="BKF18" s="47"/>
      <c r="BKG18" s="47"/>
      <c r="BKH18" s="47"/>
      <c r="BKI18" s="47"/>
      <c r="BKJ18" s="47"/>
      <c r="BKK18" s="47"/>
      <c r="BKL18" s="47"/>
      <c r="BKM18" s="47"/>
      <c r="BKN18" s="47"/>
      <c r="BKO18" s="47"/>
      <c r="BKP18" s="47"/>
      <c r="BKQ18" s="47"/>
      <c r="BKR18" s="47"/>
      <c r="BKS18" s="47"/>
      <c r="BKT18" s="47"/>
      <c r="BKU18" s="47"/>
      <c r="BKV18" s="47"/>
      <c r="BKW18" s="47"/>
      <c r="BKX18" s="47"/>
      <c r="BKY18" s="47"/>
      <c r="BKZ18" s="47"/>
      <c r="BLA18" s="47"/>
      <c r="BLB18" s="47"/>
      <c r="BLC18" s="47"/>
      <c r="BLD18" s="47"/>
      <c r="BLE18" s="47"/>
      <c r="BLF18" s="47"/>
      <c r="BLG18" s="47"/>
      <c r="BLH18" s="47"/>
      <c r="BLI18" s="47"/>
      <c r="BLJ18" s="47"/>
      <c r="BLK18" s="47"/>
      <c r="BLL18" s="47"/>
      <c r="BLM18" s="47"/>
      <c r="BLN18" s="47"/>
      <c r="BLO18" s="47"/>
      <c r="BLP18" s="47"/>
      <c r="BLQ18" s="47"/>
      <c r="BLR18" s="47"/>
      <c r="BLS18" s="47"/>
      <c r="BLT18" s="47"/>
      <c r="BLU18" s="47"/>
      <c r="BLV18" s="47"/>
      <c r="BLW18" s="47"/>
      <c r="BLX18" s="47"/>
      <c r="BLY18" s="47"/>
      <c r="BLZ18" s="47"/>
      <c r="BMA18" s="47"/>
      <c r="BMB18" s="47"/>
      <c r="BMC18" s="47"/>
      <c r="BMD18" s="47"/>
      <c r="BME18" s="47"/>
      <c r="BMF18" s="47"/>
      <c r="BMG18" s="47"/>
      <c r="BMH18" s="47"/>
      <c r="BMI18" s="47"/>
      <c r="BMJ18" s="47"/>
      <c r="BMK18" s="47"/>
      <c r="BML18" s="47"/>
      <c r="BMM18" s="47"/>
      <c r="BMN18" s="47"/>
      <c r="BMO18" s="47"/>
      <c r="BMP18" s="47"/>
      <c r="BMQ18" s="47"/>
      <c r="BMR18" s="47"/>
      <c r="BMS18" s="47"/>
      <c r="BMT18" s="47"/>
      <c r="BMU18" s="47"/>
      <c r="BMV18" s="47"/>
      <c r="BMW18" s="47"/>
      <c r="BMX18" s="47"/>
      <c r="BMY18" s="47"/>
      <c r="BMZ18" s="47"/>
      <c r="BNA18" s="47"/>
      <c r="BNB18" s="47"/>
      <c r="BNC18" s="47"/>
      <c r="BND18" s="47"/>
      <c r="BNE18" s="47"/>
      <c r="BNF18" s="47"/>
      <c r="BNG18" s="47"/>
      <c r="BNH18" s="47"/>
      <c r="BNI18" s="47"/>
      <c r="BNJ18" s="47"/>
      <c r="BNK18" s="47"/>
      <c r="BNL18" s="47"/>
      <c r="BNM18" s="47"/>
      <c r="BNN18" s="47"/>
      <c r="BNO18" s="47"/>
      <c r="BNP18" s="47"/>
      <c r="BNQ18" s="47"/>
      <c r="BNR18" s="47"/>
      <c r="BNS18" s="47"/>
      <c r="BNT18" s="47"/>
      <c r="BNU18" s="47"/>
      <c r="BNV18" s="47"/>
      <c r="BNW18" s="47"/>
      <c r="BNX18" s="47"/>
      <c r="BNY18" s="47"/>
      <c r="BNZ18" s="47"/>
      <c r="BOA18" s="47"/>
      <c r="BOB18" s="47"/>
      <c r="BOC18" s="47"/>
      <c r="BOD18" s="47"/>
      <c r="BOE18" s="47"/>
      <c r="BOF18" s="47"/>
      <c r="BOG18" s="47"/>
      <c r="BOH18" s="47"/>
      <c r="BOI18" s="47"/>
      <c r="BOJ18" s="47"/>
      <c r="BOK18" s="47"/>
      <c r="BOL18" s="47"/>
      <c r="BOM18" s="47"/>
      <c r="BON18" s="47"/>
      <c r="BOO18" s="47"/>
      <c r="BOP18" s="47"/>
      <c r="BOQ18" s="47"/>
      <c r="BOR18" s="47"/>
      <c r="BOS18" s="47"/>
      <c r="BOT18" s="47"/>
      <c r="BOU18" s="47"/>
      <c r="BOV18" s="47"/>
      <c r="BOW18" s="47"/>
      <c r="BOX18" s="47"/>
      <c r="BOY18" s="47"/>
      <c r="BOZ18" s="47"/>
      <c r="BPA18" s="47"/>
      <c r="BPB18" s="47"/>
      <c r="BPC18" s="47"/>
      <c r="BPD18" s="47"/>
      <c r="BPE18" s="47"/>
      <c r="BPF18" s="47"/>
      <c r="BPG18" s="47"/>
      <c r="BPH18" s="47"/>
      <c r="BPI18" s="47"/>
      <c r="BPJ18" s="47"/>
      <c r="BPK18" s="47"/>
      <c r="BPL18" s="47"/>
      <c r="BPM18" s="47"/>
      <c r="BPN18" s="47"/>
      <c r="BPO18" s="47"/>
      <c r="BPP18" s="47"/>
      <c r="BPQ18" s="47"/>
      <c r="BPR18" s="47"/>
      <c r="BPS18" s="47"/>
      <c r="BPT18" s="47"/>
      <c r="BPU18" s="47"/>
      <c r="BPV18" s="47"/>
      <c r="BPW18" s="47"/>
      <c r="BPX18" s="47"/>
      <c r="BPY18" s="47"/>
      <c r="BPZ18" s="47"/>
      <c r="BQA18" s="47"/>
      <c r="BQB18" s="47"/>
      <c r="BQC18" s="47"/>
      <c r="BQD18" s="47"/>
      <c r="BQE18" s="47"/>
      <c r="BQF18" s="47"/>
      <c r="BQG18" s="47"/>
      <c r="BQH18" s="47"/>
      <c r="BQI18" s="47"/>
      <c r="BQJ18" s="47"/>
      <c r="BQK18" s="47"/>
      <c r="BQL18" s="47"/>
      <c r="BQM18" s="47"/>
      <c r="BQN18" s="47"/>
      <c r="BQO18" s="47"/>
      <c r="BQP18" s="47"/>
      <c r="BQQ18" s="47"/>
      <c r="BQR18" s="47"/>
      <c r="BQS18" s="47"/>
      <c r="BQT18" s="47"/>
      <c r="BQU18" s="47"/>
      <c r="BQV18" s="47"/>
      <c r="BQW18" s="47"/>
      <c r="BQX18" s="47"/>
      <c r="BQY18" s="47"/>
      <c r="BQZ18" s="47"/>
      <c r="BRA18" s="47"/>
      <c r="BRB18" s="47"/>
      <c r="BRC18" s="47"/>
      <c r="BRD18" s="47"/>
      <c r="BRE18" s="47"/>
      <c r="BRF18" s="47"/>
      <c r="BRG18" s="47"/>
      <c r="BRH18" s="47"/>
      <c r="BRI18" s="47"/>
      <c r="BRJ18" s="47"/>
      <c r="BRK18" s="47"/>
      <c r="BRL18" s="47"/>
      <c r="BRM18" s="47"/>
      <c r="BRN18" s="47"/>
      <c r="BRO18" s="47"/>
      <c r="BRP18" s="47"/>
      <c r="BRQ18" s="47"/>
      <c r="BRR18" s="47"/>
      <c r="BRS18" s="47"/>
      <c r="BRT18" s="47"/>
      <c r="BRU18" s="47"/>
      <c r="BRV18" s="47"/>
      <c r="BRW18" s="47"/>
      <c r="BRX18" s="47"/>
      <c r="BRY18" s="47"/>
      <c r="BRZ18" s="47"/>
      <c r="BSA18" s="47"/>
      <c r="BSB18" s="47"/>
      <c r="BSC18" s="47"/>
      <c r="BSD18" s="47"/>
      <c r="BSE18" s="47"/>
      <c r="BSF18" s="47"/>
      <c r="BSG18" s="47"/>
      <c r="BSH18" s="47"/>
      <c r="BSI18" s="47"/>
      <c r="BSJ18" s="47"/>
      <c r="BSK18" s="47"/>
      <c r="BSL18" s="47"/>
      <c r="BSM18" s="47"/>
      <c r="BSN18" s="47"/>
      <c r="BSO18" s="47"/>
      <c r="BSP18" s="47"/>
      <c r="BSQ18" s="47"/>
      <c r="BSR18" s="47"/>
      <c r="BSS18" s="47"/>
      <c r="BST18" s="47"/>
      <c r="BSU18" s="47"/>
      <c r="BSV18" s="47"/>
      <c r="BSW18" s="47"/>
      <c r="BSX18" s="47"/>
      <c r="BSY18" s="47"/>
      <c r="BSZ18" s="47"/>
      <c r="BTA18" s="47"/>
      <c r="BTB18" s="47"/>
      <c r="BTC18" s="47"/>
      <c r="BTD18" s="47"/>
      <c r="BTE18" s="47"/>
      <c r="BTF18" s="47"/>
      <c r="BTG18" s="47"/>
      <c r="BTH18" s="47"/>
      <c r="BTI18" s="47"/>
      <c r="BTJ18" s="47"/>
      <c r="BTK18" s="47"/>
      <c r="BTL18" s="47"/>
      <c r="BTM18" s="47"/>
      <c r="BTN18" s="47"/>
      <c r="BTO18" s="47"/>
      <c r="BTP18" s="47"/>
      <c r="BTQ18" s="47"/>
      <c r="BTR18" s="47"/>
      <c r="BTS18" s="47"/>
      <c r="BTT18" s="47"/>
      <c r="BTU18" s="47"/>
      <c r="BTV18" s="47"/>
      <c r="BTW18" s="47"/>
      <c r="BTX18" s="47"/>
      <c r="BTY18" s="47"/>
      <c r="BTZ18" s="47"/>
      <c r="BUA18" s="47"/>
      <c r="BUB18" s="47"/>
      <c r="BUC18" s="47"/>
      <c r="BUD18" s="47"/>
      <c r="BUE18" s="47"/>
      <c r="BUF18" s="47"/>
      <c r="BUG18" s="47"/>
      <c r="BUH18" s="47"/>
      <c r="BUI18" s="47"/>
      <c r="BUJ18" s="47"/>
      <c r="BUK18" s="47"/>
      <c r="BUL18" s="47"/>
      <c r="BUM18" s="47"/>
      <c r="BUN18" s="47"/>
      <c r="BUO18" s="47"/>
      <c r="BUP18" s="47"/>
      <c r="BUQ18" s="47"/>
      <c r="BUR18" s="47"/>
      <c r="BUS18" s="47"/>
      <c r="BUT18" s="47"/>
      <c r="BUU18" s="47"/>
      <c r="BUV18" s="47"/>
      <c r="BUW18" s="47"/>
      <c r="BUX18" s="47"/>
      <c r="BUY18" s="47"/>
      <c r="BUZ18" s="47"/>
      <c r="BVA18" s="47"/>
      <c r="BVB18" s="47"/>
      <c r="BVC18" s="47"/>
      <c r="BVD18" s="47"/>
      <c r="BVE18" s="47"/>
      <c r="BVF18" s="47"/>
      <c r="BVG18" s="47"/>
      <c r="BVH18" s="47"/>
      <c r="BVI18" s="47"/>
      <c r="BVJ18" s="47"/>
      <c r="BVK18" s="47"/>
      <c r="BVL18" s="47"/>
      <c r="BVM18" s="47"/>
      <c r="BVN18" s="47"/>
      <c r="BVO18" s="47"/>
      <c r="BVP18" s="47"/>
      <c r="BVQ18" s="47"/>
      <c r="BVR18" s="47"/>
      <c r="BVS18" s="47"/>
      <c r="BVT18" s="47"/>
      <c r="BVU18" s="47"/>
      <c r="BVV18" s="47"/>
      <c r="BVW18" s="47"/>
      <c r="BVX18" s="47"/>
      <c r="BVY18" s="47"/>
      <c r="BVZ18" s="47"/>
      <c r="BWA18" s="47"/>
      <c r="BWB18" s="47"/>
      <c r="BWC18" s="47"/>
      <c r="BWD18" s="47"/>
      <c r="BWE18" s="47"/>
      <c r="BWF18" s="47"/>
      <c r="BWG18" s="47"/>
      <c r="BWH18" s="47"/>
      <c r="BWI18" s="47"/>
      <c r="BWJ18" s="47"/>
      <c r="BWK18" s="47"/>
      <c r="BWL18" s="47"/>
      <c r="BWM18" s="47"/>
      <c r="BWN18" s="47"/>
      <c r="BWO18" s="47"/>
      <c r="BWP18" s="47"/>
      <c r="BWQ18" s="47"/>
      <c r="BWR18" s="47"/>
      <c r="BWS18" s="47"/>
      <c r="BWT18" s="47"/>
      <c r="BWU18" s="47"/>
      <c r="BWV18" s="47"/>
      <c r="BWW18" s="47"/>
      <c r="BWX18" s="47"/>
      <c r="BWY18" s="47"/>
      <c r="BWZ18" s="47"/>
      <c r="BXA18" s="47"/>
      <c r="BXB18" s="47"/>
      <c r="BXC18" s="47"/>
      <c r="BXD18" s="47"/>
      <c r="BXE18" s="47"/>
      <c r="BXF18" s="47"/>
      <c r="BXG18" s="47"/>
      <c r="BXH18" s="47"/>
      <c r="BXI18" s="47"/>
      <c r="BXJ18" s="47"/>
      <c r="BXK18" s="47"/>
      <c r="BXL18" s="47"/>
      <c r="BXM18" s="47"/>
      <c r="BXN18" s="47"/>
      <c r="BXO18" s="47"/>
      <c r="BXP18" s="47"/>
      <c r="BXQ18" s="47"/>
      <c r="BXR18" s="47"/>
      <c r="BXS18" s="47"/>
      <c r="BXT18" s="47"/>
      <c r="BXU18" s="47"/>
      <c r="BXV18" s="47"/>
      <c r="BXW18" s="47"/>
      <c r="BXX18" s="47"/>
      <c r="BXY18" s="47"/>
      <c r="BXZ18" s="47"/>
      <c r="BYA18" s="47"/>
      <c r="BYB18" s="47"/>
      <c r="BYC18" s="47"/>
      <c r="BYD18" s="47"/>
      <c r="BYE18" s="47"/>
      <c r="BYF18" s="47"/>
      <c r="BYG18" s="47"/>
      <c r="BYH18" s="47"/>
      <c r="BYI18" s="47"/>
      <c r="BYJ18" s="47"/>
      <c r="BYK18" s="47"/>
      <c r="BYL18" s="47"/>
      <c r="BYM18" s="47"/>
      <c r="BYN18" s="47"/>
      <c r="BYO18" s="47"/>
      <c r="BYP18" s="47"/>
      <c r="BYQ18" s="47"/>
      <c r="BYR18" s="47"/>
      <c r="BYS18" s="47"/>
      <c r="BYT18" s="47"/>
      <c r="BYU18" s="47"/>
      <c r="BYV18" s="47"/>
      <c r="BYW18" s="47"/>
      <c r="BYX18" s="47"/>
      <c r="BYY18" s="47"/>
      <c r="BYZ18" s="47"/>
      <c r="BZA18" s="47"/>
      <c r="BZB18" s="47"/>
      <c r="BZC18" s="47"/>
      <c r="BZD18" s="47"/>
      <c r="BZE18" s="47"/>
      <c r="BZF18" s="47"/>
      <c r="BZG18" s="47"/>
      <c r="BZH18" s="47"/>
      <c r="BZI18" s="47"/>
      <c r="BZJ18" s="47"/>
      <c r="BZK18" s="47"/>
      <c r="BZL18" s="47"/>
      <c r="BZM18" s="47"/>
      <c r="BZN18" s="47"/>
      <c r="BZO18" s="47"/>
      <c r="BZP18" s="47"/>
      <c r="BZQ18" s="47"/>
      <c r="BZR18" s="47"/>
      <c r="BZS18" s="47"/>
      <c r="BZT18" s="47"/>
      <c r="BZU18" s="47"/>
      <c r="BZV18" s="47"/>
      <c r="BZW18" s="47"/>
      <c r="BZX18" s="47"/>
      <c r="BZY18" s="47"/>
      <c r="BZZ18" s="47"/>
      <c r="CAA18" s="47"/>
      <c r="CAB18" s="47"/>
      <c r="CAC18" s="47"/>
      <c r="CAD18" s="47"/>
      <c r="CAE18" s="47"/>
      <c r="CAF18" s="47"/>
      <c r="CAG18" s="47"/>
      <c r="CAH18" s="47"/>
      <c r="CAI18" s="47"/>
      <c r="CAJ18" s="47"/>
      <c r="CAK18" s="47"/>
      <c r="CAL18" s="47"/>
      <c r="CAM18" s="47"/>
      <c r="CAN18" s="47"/>
      <c r="CAO18" s="47"/>
      <c r="CAP18" s="47"/>
      <c r="CAQ18" s="47"/>
      <c r="CAR18" s="47"/>
      <c r="CAS18" s="47"/>
      <c r="CAT18" s="47"/>
      <c r="CAU18" s="47"/>
      <c r="CAV18" s="47"/>
      <c r="CAW18" s="47"/>
      <c r="CAX18" s="47"/>
      <c r="CAY18" s="47"/>
      <c r="CAZ18" s="47"/>
      <c r="CBA18" s="47"/>
      <c r="CBB18" s="47"/>
      <c r="CBC18" s="47"/>
      <c r="CBD18" s="47"/>
      <c r="CBE18" s="47"/>
      <c r="CBF18" s="47"/>
      <c r="CBG18" s="47"/>
      <c r="CBH18" s="47"/>
      <c r="CBI18" s="47"/>
      <c r="CBJ18" s="47"/>
      <c r="CBK18" s="47"/>
      <c r="CBL18" s="47"/>
      <c r="CBM18" s="47"/>
      <c r="CBN18" s="47"/>
      <c r="CBO18" s="47"/>
      <c r="CBP18" s="47"/>
      <c r="CBQ18" s="47"/>
      <c r="CBR18" s="47"/>
      <c r="CBS18" s="47"/>
      <c r="CBT18" s="47"/>
      <c r="CBU18" s="47"/>
      <c r="CBV18" s="47"/>
      <c r="CBW18" s="47"/>
      <c r="CBX18" s="47"/>
      <c r="CBY18" s="47"/>
      <c r="CBZ18" s="47"/>
      <c r="CCA18" s="47"/>
      <c r="CCB18" s="47"/>
      <c r="CCC18" s="47"/>
      <c r="CCD18" s="47"/>
      <c r="CCE18" s="47"/>
      <c r="CCF18" s="47"/>
      <c r="CCG18" s="47"/>
      <c r="CCH18" s="47"/>
      <c r="CCI18" s="47"/>
      <c r="CCJ18" s="47"/>
      <c r="CCK18" s="47"/>
      <c r="CCL18" s="47"/>
      <c r="CCM18" s="47"/>
      <c r="CCN18" s="47"/>
      <c r="CCO18" s="47"/>
      <c r="CCP18" s="47"/>
      <c r="CCQ18" s="47"/>
      <c r="CCR18" s="47"/>
      <c r="CCS18" s="47"/>
      <c r="CCT18" s="47"/>
      <c r="CCU18" s="47"/>
      <c r="CCV18" s="47"/>
      <c r="CCW18" s="47"/>
      <c r="CCX18" s="47"/>
      <c r="CCY18" s="47"/>
      <c r="CCZ18" s="47"/>
      <c r="CDA18" s="47"/>
      <c r="CDB18" s="47"/>
      <c r="CDC18" s="47"/>
      <c r="CDD18" s="47"/>
      <c r="CDE18" s="47"/>
      <c r="CDF18" s="47"/>
      <c r="CDG18" s="47"/>
      <c r="CDH18" s="47"/>
      <c r="CDI18" s="47"/>
      <c r="CDJ18" s="47"/>
      <c r="CDK18" s="47"/>
      <c r="CDL18" s="47"/>
      <c r="CDM18" s="47"/>
      <c r="CDN18" s="47"/>
      <c r="CDO18" s="47"/>
      <c r="CDP18" s="47"/>
      <c r="CDQ18" s="47"/>
      <c r="CDR18" s="47"/>
      <c r="CDS18" s="47"/>
      <c r="CDT18" s="47"/>
      <c r="CDU18" s="47"/>
      <c r="CDV18" s="47"/>
      <c r="CDW18" s="47"/>
      <c r="CDX18" s="47"/>
      <c r="CDY18" s="47"/>
      <c r="CDZ18" s="47"/>
      <c r="CEA18" s="47"/>
      <c r="CEB18" s="47"/>
      <c r="CEC18" s="47"/>
      <c r="CED18" s="47"/>
      <c r="CEE18" s="47"/>
      <c r="CEF18" s="47"/>
      <c r="CEG18" s="47"/>
      <c r="CEH18" s="47"/>
      <c r="CEI18" s="47"/>
      <c r="CEJ18" s="47"/>
      <c r="CEK18" s="47"/>
      <c r="CEL18" s="47"/>
      <c r="CEM18" s="47"/>
      <c r="CEN18" s="47"/>
      <c r="CEO18" s="47"/>
      <c r="CEP18" s="47"/>
      <c r="CEQ18" s="47"/>
      <c r="CER18" s="47"/>
      <c r="CES18" s="47"/>
      <c r="CET18" s="47"/>
      <c r="CEU18" s="47"/>
      <c r="CEV18" s="47"/>
      <c r="CEW18" s="47"/>
      <c r="CEX18" s="47"/>
      <c r="CEY18" s="47"/>
      <c r="CEZ18" s="47"/>
      <c r="CFA18" s="47"/>
      <c r="CFB18" s="47"/>
      <c r="CFC18" s="47"/>
      <c r="CFD18" s="47"/>
      <c r="CFE18" s="47"/>
      <c r="CFF18" s="47"/>
      <c r="CFG18" s="47"/>
      <c r="CFH18" s="47"/>
      <c r="CFI18" s="47"/>
      <c r="CFJ18" s="47"/>
      <c r="CFK18" s="47"/>
      <c r="CFL18" s="47"/>
      <c r="CFM18" s="47"/>
      <c r="CFN18" s="47"/>
      <c r="CFO18" s="47"/>
      <c r="CFP18" s="47"/>
      <c r="CFQ18" s="47"/>
      <c r="CFR18" s="47"/>
      <c r="CFS18" s="47"/>
      <c r="CFT18" s="47"/>
      <c r="CFU18" s="47"/>
      <c r="CFV18" s="47"/>
      <c r="CFW18" s="47"/>
      <c r="CFX18" s="47"/>
      <c r="CFY18" s="47"/>
      <c r="CFZ18" s="47"/>
      <c r="CGA18" s="47"/>
      <c r="CGB18" s="47"/>
      <c r="CGC18" s="47"/>
      <c r="CGD18" s="47"/>
      <c r="CGE18" s="47"/>
      <c r="CGF18" s="47"/>
      <c r="CGG18" s="47"/>
      <c r="CGH18" s="47"/>
      <c r="CGI18" s="47"/>
      <c r="CGJ18" s="47"/>
      <c r="CGK18" s="47"/>
      <c r="CGL18" s="47"/>
      <c r="CGM18" s="47"/>
      <c r="CGN18" s="47"/>
      <c r="CGO18" s="47"/>
      <c r="CGP18" s="47"/>
      <c r="CGQ18" s="47"/>
      <c r="CGR18" s="47"/>
      <c r="CGS18" s="47"/>
      <c r="CGT18" s="47"/>
      <c r="CGU18" s="47"/>
      <c r="CGV18" s="47"/>
      <c r="CGW18" s="47"/>
      <c r="CGX18" s="47"/>
      <c r="CGY18" s="47"/>
      <c r="CGZ18" s="47"/>
      <c r="CHA18" s="47"/>
      <c r="CHB18" s="47"/>
      <c r="CHC18" s="47"/>
      <c r="CHD18" s="47"/>
      <c r="CHE18" s="47"/>
      <c r="CHF18" s="47"/>
      <c r="CHG18" s="47"/>
      <c r="CHH18" s="47"/>
      <c r="CHI18" s="47"/>
      <c r="CHJ18" s="47"/>
      <c r="CHK18" s="47"/>
      <c r="CHL18" s="47"/>
      <c r="CHM18" s="47"/>
      <c r="CHN18" s="47"/>
      <c r="CHO18" s="47"/>
      <c r="CHP18" s="47"/>
      <c r="CHQ18" s="47"/>
      <c r="CHR18" s="47"/>
      <c r="CHS18" s="47"/>
      <c r="CHT18" s="47"/>
      <c r="CHU18" s="47"/>
      <c r="CHV18" s="47"/>
      <c r="CHW18" s="47"/>
      <c r="CHX18" s="47"/>
      <c r="CHY18" s="47"/>
      <c r="CHZ18" s="47"/>
      <c r="CIA18" s="47"/>
      <c r="CIB18" s="47"/>
      <c r="CIC18" s="47"/>
      <c r="CID18" s="47"/>
      <c r="CIE18" s="47"/>
      <c r="CIF18" s="47"/>
      <c r="CIG18" s="47"/>
      <c r="CIH18" s="47"/>
      <c r="CII18" s="47"/>
      <c r="CIJ18" s="47"/>
      <c r="CIK18" s="47"/>
      <c r="CIL18" s="47"/>
      <c r="CIM18" s="47"/>
      <c r="CIN18" s="47"/>
      <c r="CIO18" s="47"/>
      <c r="CIP18" s="47"/>
      <c r="CIQ18" s="47"/>
      <c r="CIR18" s="47"/>
      <c r="CIS18" s="47"/>
      <c r="CIT18" s="47"/>
      <c r="CIU18" s="47"/>
      <c r="CIV18" s="47"/>
      <c r="CIW18" s="47"/>
      <c r="CIX18" s="47"/>
      <c r="CIY18" s="47"/>
      <c r="CIZ18" s="47"/>
      <c r="CJA18" s="47"/>
      <c r="CJB18" s="47"/>
      <c r="CJC18" s="47"/>
      <c r="CJD18" s="47"/>
      <c r="CJE18" s="47"/>
      <c r="CJF18" s="47"/>
      <c r="CJG18" s="47"/>
      <c r="CJH18" s="47"/>
      <c r="CJI18" s="47"/>
      <c r="CJJ18" s="47"/>
      <c r="CJK18" s="47"/>
      <c r="CJL18" s="47"/>
      <c r="CJM18" s="47"/>
      <c r="CJN18" s="47"/>
      <c r="CJO18" s="47"/>
      <c r="CJP18" s="47"/>
      <c r="CJQ18" s="47"/>
      <c r="CJR18" s="47"/>
      <c r="CJS18" s="47"/>
      <c r="CJT18" s="47"/>
      <c r="CJU18" s="47"/>
      <c r="CJV18" s="47"/>
      <c r="CJW18" s="47"/>
      <c r="CJX18" s="47"/>
      <c r="CJY18" s="47"/>
      <c r="CJZ18" s="47"/>
      <c r="CKA18" s="47"/>
      <c r="CKB18" s="47"/>
      <c r="CKC18" s="47"/>
      <c r="CKD18" s="47"/>
      <c r="CKE18" s="47"/>
      <c r="CKF18" s="47"/>
      <c r="CKG18" s="47"/>
      <c r="CKH18" s="47"/>
      <c r="CKI18" s="47"/>
      <c r="CKJ18" s="47"/>
      <c r="CKK18" s="47"/>
      <c r="CKL18" s="47"/>
      <c r="CKM18" s="47"/>
      <c r="CKN18" s="47"/>
      <c r="CKO18" s="47"/>
      <c r="CKP18" s="47"/>
      <c r="CKQ18" s="47"/>
      <c r="CKR18" s="47"/>
      <c r="CKS18" s="47"/>
      <c r="CKT18" s="47"/>
      <c r="CKU18" s="47"/>
      <c r="CKV18" s="47"/>
      <c r="CKW18" s="47"/>
      <c r="CKX18" s="47"/>
      <c r="CKY18" s="47"/>
      <c r="CKZ18" s="47"/>
      <c r="CLA18" s="47"/>
      <c r="CLB18" s="47"/>
      <c r="CLC18" s="47"/>
      <c r="CLD18" s="47"/>
      <c r="CLE18" s="47"/>
      <c r="CLF18" s="47"/>
      <c r="CLG18" s="47"/>
      <c r="CLH18" s="47"/>
      <c r="CLI18" s="47"/>
      <c r="CLJ18" s="47"/>
      <c r="CLK18" s="47"/>
      <c r="CLL18" s="47"/>
      <c r="CLM18" s="47"/>
      <c r="CLN18" s="47"/>
      <c r="CLO18" s="47"/>
      <c r="CLP18" s="47"/>
      <c r="CLQ18" s="47"/>
      <c r="CLR18" s="47"/>
      <c r="CLS18" s="47"/>
      <c r="CLT18" s="47"/>
      <c r="CLU18" s="47"/>
      <c r="CLV18" s="47"/>
      <c r="CLW18" s="47"/>
      <c r="CLX18" s="47"/>
      <c r="CLY18" s="47"/>
      <c r="CLZ18" s="47"/>
      <c r="CMA18" s="47"/>
      <c r="CMB18" s="47"/>
      <c r="CMC18" s="47"/>
      <c r="CMD18" s="47"/>
      <c r="CME18" s="47"/>
      <c r="CMF18" s="47"/>
      <c r="CMG18" s="47"/>
      <c r="CMH18" s="47"/>
      <c r="CMI18" s="47"/>
      <c r="CMJ18" s="47"/>
      <c r="CMK18" s="47"/>
      <c r="CML18" s="47"/>
      <c r="CMM18" s="47"/>
      <c r="CMN18" s="47"/>
      <c r="CMO18" s="47"/>
      <c r="CMP18" s="47"/>
      <c r="CMQ18" s="47"/>
      <c r="CMR18" s="47"/>
      <c r="CMS18" s="47"/>
      <c r="CMT18" s="47"/>
      <c r="CMU18" s="47"/>
      <c r="CMV18" s="47"/>
      <c r="CMW18" s="47"/>
      <c r="CMX18" s="47"/>
      <c r="CMY18" s="47"/>
      <c r="CMZ18" s="47"/>
      <c r="CNA18" s="47"/>
      <c r="CNB18" s="47"/>
      <c r="CNC18" s="47"/>
      <c r="CND18" s="47"/>
      <c r="CNE18" s="47"/>
      <c r="CNF18" s="47"/>
      <c r="CNG18" s="47"/>
      <c r="CNH18" s="47"/>
      <c r="CNI18" s="47"/>
      <c r="CNJ18" s="47"/>
      <c r="CNK18" s="47"/>
      <c r="CNL18" s="47"/>
      <c r="CNM18" s="47"/>
      <c r="CNN18" s="47"/>
      <c r="CNO18" s="47"/>
      <c r="CNP18" s="47"/>
      <c r="CNQ18" s="47"/>
      <c r="CNR18" s="47"/>
      <c r="CNS18" s="47"/>
      <c r="CNT18" s="47"/>
      <c r="CNU18" s="47"/>
      <c r="CNV18" s="47"/>
      <c r="CNW18" s="47"/>
      <c r="CNX18" s="47"/>
      <c r="CNY18" s="47"/>
      <c r="CNZ18" s="47"/>
      <c r="COA18" s="47"/>
      <c r="COB18" s="47"/>
      <c r="COC18" s="47"/>
      <c r="COD18" s="47"/>
      <c r="COE18" s="47"/>
      <c r="COF18" s="47"/>
      <c r="COG18" s="47"/>
      <c r="COH18" s="47"/>
      <c r="COI18" s="47"/>
      <c r="COJ18" s="47"/>
      <c r="COK18" s="47"/>
      <c r="COL18" s="47"/>
      <c r="COM18" s="47"/>
      <c r="CON18" s="47"/>
      <c r="COO18" s="47"/>
      <c r="COP18" s="47"/>
      <c r="COQ18" s="47"/>
      <c r="COR18" s="47"/>
      <c r="COS18" s="47"/>
      <c r="COT18" s="47"/>
      <c r="COU18" s="47"/>
      <c r="COV18" s="47"/>
      <c r="COW18" s="47"/>
      <c r="COX18" s="47"/>
      <c r="COY18" s="47"/>
      <c r="COZ18" s="47"/>
      <c r="CPA18" s="47"/>
      <c r="CPB18" s="47"/>
      <c r="CPC18" s="47"/>
      <c r="CPD18" s="47"/>
      <c r="CPE18" s="47"/>
      <c r="CPF18" s="47"/>
      <c r="CPG18" s="47"/>
      <c r="CPH18" s="47"/>
      <c r="CPI18" s="47"/>
      <c r="CPJ18" s="47"/>
      <c r="CPK18" s="47"/>
      <c r="CPL18" s="47"/>
      <c r="CPM18" s="47"/>
      <c r="CPN18" s="47"/>
      <c r="CPO18" s="47"/>
      <c r="CPP18" s="47"/>
      <c r="CPQ18" s="47"/>
      <c r="CPR18" s="47"/>
      <c r="CPS18" s="47"/>
      <c r="CPT18" s="47"/>
      <c r="CPU18" s="47"/>
      <c r="CPV18" s="47"/>
      <c r="CPW18" s="47"/>
      <c r="CPX18" s="47"/>
      <c r="CPY18" s="47"/>
      <c r="CPZ18" s="47"/>
      <c r="CQA18" s="47"/>
      <c r="CQB18" s="47"/>
      <c r="CQC18" s="47"/>
      <c r="CQD18" s="47"/>
      <c r="CQE18" s="47"/>
      <c r="CQF18" s="47"/>
      <c r="CQG18" s="47"/>
      <c r="CQH18" s="47"/>
      <c r="CQI18" s="47"/>
      <c r="CQJ18" s="47"/>
      <c r="CQK18" s="47"/>
      <c r="CQL18" s="47"/>
      <c r="CQM18" s="47"/>
      <c r="CQN18" s="47"/>
      <c r="CQO18" s="47"/>
      <c r="CQP18" s="47"/>
      <c r="CQQ18" s="47"/>
      <c r="CQR18" s="47"/>
      <c r="CQS18" s="47"/>
      <c r="CQT18" s="47"/>
      <c r="CQU18" s="47"/>
      <c r="CQV18" s="47"/>
      <c r="CQW18" s="47"/>
      <c r="CQX18" s="47"/>
      <c r="CQY18" s="47"/>
      <c r="CQZ18" s="47"/>
      <c r="CRA18" s="47"/>
      <c r="CRB18" s="47"/>
      <c r="CRC18" s="47"/>
      <c r="CRD18" s="47"/>
      <c r="CRE18" s="47"/>
      <c r="CRF18" s="47"/>
      <c r="CRG18" s="47"/>
      <c r="CRH18" s="47"/>
      <c r="CRI18" s="47"/>
      <c r="CRJ18" s="47"/>
      <c r="CRK18" s="47"/>
      <c r="CRL18" s="47"/>
      <c r="CRM18" s="47"/>
      <c r="CRN18" s="47"/>
      <c r="CRO18" s="47"/>
      <c r="CRP18" s="47"/>
      <c r="CRQ18" s="47"/>
      <c r="CRR18" s="47"/>
      <c r="CRS18" s="47"/>
      <c r="CRT18" s="47"/>
      <c r="CRU18" s="47"/>
      <c r="CRV18" s="47"/>
      <c r="CRW18" s="47"/>
      <c r="CRX18" s="47"/>
      <c r="CRY18" s="47"/>
      <c r="CRZ18" s="47"/>
      <c r="CSA18" s="47"/>
      <c r="CSB18" s="47"/>
      <c r="CSC18" s="47"/>
      <c r="CSD18" s="47"/>
      <c r="CSE18" s="47"/>
      <c r="CSF18" s="47"/>
      <c r="CSG18" s="47"/>
      <c r="CSH18" s="47"/>
      <c r="CSI18" s="47"/>
      <c r="CSJ18" s="47"/>
      <c r="CSK18" s="47"/>
      <c r="CSL18" s="47"/>
      <c r="CSM18" s="47"/>
      <c r="CSN18" s="47"/>
      <c r="CSO18" s="47"/>
      <c r="CSP18" s="47"/>
      <c r="CSQ18" s="47"/>
      <c r="CSR18" s="47"/>
      <c r="CSS18" s="47"/>
      <c r="CST18" s="47"/>
      <c r="CSU18" s="47"/>
      <c r="CSV18" s="47"/>
      <c r="CSW18" s="47"/>
      <c r="CSX18" s="47"/>
      <c r="CSY18" s="47"/>
      <c r="CSZ18" s="47"/>
      <c r="CTA18" s="47"/>
      <c r="CTB18" s="47"/>
      <c r="CTC18" s="47"/>
      <c r="CTD18" s="47"/>
      <c r="CTE18" s="47"/>
      <c r="CTF18" s="47"/>
      <c r="CTG18" s="47"/>
      <c r="CTH18" s="47"/>
      <c r="CTI18" s="47"/>
      <c r="CTJ18" s="47"/>
      <c r="CTK18" s="47"/>
      <c r="CTL18" s="47"/>
      <c r="CTM18" s="47"/>
      <c r="CTN18" s="47"/>
      <c r="CTO18" s="47"/>
      <c r="CTP18" s="47"/>
      <c r="CTQ18" s="47"/>
      <c r="CTR18" s="47"/>
      <c r="CTS18" s="47"/>
      <c r="CTT18" s="47"/>
      <c r="CTU18" s="47"/>
      <c r="CTV18" s="47"/>
      <c r="CTW18" s="47"/>
      <c r="CTX18" s="47"/>
      <c r="CTY18" s="47"/>
      <c r="CTZ18" s="47"/>
      <c r="CUA18" s="47"/>
      <c r="CUB18" s="47"/>
      <c r="CUC18" s="47"/>
      <c r="CUD18" s="47"/>
      <c r="CUE18" s="47"/>
      <c r="CUF18" s="47"/>
      <c r="CUG18" s="47"/>
      <c r="CUH18" s="47"/>
      <c r="CUI18" s="47"/>
      <c r="CUJ18" s="47"/>
      <c r="CUK18" s="47"/>
      <c r="CUL18" s="47"/>
      <c r="CUM18" s="47"/>
      <c r="CUN18" s="47"/>
      <c r="CUO18" s="47"/>
      <c r="CUP18" s="47"/>
      <c r="CUQ18" s="47"/>
      <c r="CUR18" s="47"/>
      <c r="CUS18" s="47"/>
      <c r="CUT18" s="47"/>
      <c r="CUU18" s="47"/>
      <c r="CUV18" s="47"/>
      <c r="CUW18" s="47"/>
      <c r="CUX18" s="47"/>
      <c r="CUY18" s="47"/>
      <c r="CUZ18" s="47"/>
      <c r="CVA18" s="47"/>
      <c r="CVB18" s="47"/>
      <c r="CVC18" s="47"/>
      <c r="CVD18" s="47"/>
      <c r="CVE18" s="47"/>
      <c r="CVF18" s="47"/>
      <c r="CVG18" s="47"/>
      <c r="CVH18" s="47"/>
      <c r="CVI18" s="47"/>
      <c r="CVJ18" s="47"/>
      <c r="CVK18" s="47"/>
      <c r="CVL18" s="47"/>
      <c r="CVM18" s="47"/>
      <c r="CVN18" s="47"/>
      <c r="CVO18" s="47"/>
      <c r="CVP18" s="47"/>
      <c r="CVQ18" s="47"/>
      <c r="CVR18" s="47"/>
      <c r="CVS18" s="47"/>
      <c r="CVT18" s="47"/>
      <c r="CVU18" s="47"/>
      <c r="CVV18" s="47"/>
      <c r="CVW18" s="47"/>
      <c r="CVX18" s="47"/>
      <c r="CVY18" s="47"/>
      <c r="CVZ18" s="47"/>
      <c r="CWA18" s="47"/>
      <c r="CWB18" s="47"/>
      <c r="CWC18" s="47"/>
      <c r="CWD18" s="47"/>
      <c r="CWE18" s="47"/>
      <c r="CWF18" s="47"/>
      <c r="CWG18" s="47"/>
      <c r="CWH18" s="47"/>
      <c r="CWI18" s="47"/>
      <c r="CWJ18" s="47"/>
      <c r="CWK18" s="47"/>
      <c r="CWL18" s="47"/>
      <c r="CWM18" s="47"/>
      <c r="CWN18" s="47"/>
      <c r="CWO18" s="47"/>
      <c r="CWP18" s="47"/>
      <c r="CWQ18" s="47"/>
      <c r="CWR18" s="47"/>
      <c r="CWS18" s="47"/>
      <c r="CWT18" s="47"/>
      <c r="CWU18" s="47"/>
      <c r="CWV18" s="47"/>
      <c r="CWW18" s="47"/>
      <c r="CWX18" s="47"/>
      <c r="CWY18" s="47"/>
      <c r="CWZ18" s="47"/>
      <c r="CXA18" s="47"/>
      <c r="CXB18" s="47"/>
      <c r="CXC18" s="47"/>
      <c r="CXD18" s="47"/>
      <c r="CXE18" s="47"/>
      <c r="CXF18" s="47"/>
      <c r="CXG18" s="47"/>
      <c r="CXH18" s="47"/>
      <c r="CXI18" s="47"/>
      <c r="CXJ18" s="47"/>
      <c r="CXK18" s="47"/>
      <c r="CXL18" s="47"/>
      <c r="CXM18" s="47"/>
      <c r="CXN18" s="47"/>
      <c r="CXO18" s="47"/>
      <c r="CXP18" s="47"/>
      <c r="CXQ18" s="47"/>
      <c r="CXR18" s="47"/>
      <c r="CXS18" s="47"/>
      <c r="CXT18" s="47"/>
      <c r="CXU18" s="47"/>
      <c r="CXV18" s="47"/>
      <c r="CXW18" s="47"/>
      <c r="CXX18" s="47"/>
      <c r="CXY18" s="47"/>
      <c r="CXZ18" s="47"/>
      <c r="CYA18" s="47"/>
      <c r="CYB18" s="47"/>
      <c r="CYC18" s="47"/>
      <c r="CYD18" s="47"/>
      <c r="CYE18" s="47"/>
      <c r="CYF18" s="47"/>
      <c r="CYG18" s="47"/>
      <c r="CYH18" s="47"/>
      <c r="CYI18" s="47"/>
      <c r="CYJ18" s="47"/>
      <c r="CYK18" s="47"/>
      <c r="CYL18" s="47"/>
      <c r="CYM18" s="47"/>
      <c r="CYN18" s="47"/>
      <c r="CYO18" s="47"/>
      <c r="CYP18" s="47"/>
      <c r="CYQ18" s="47"/>
      <c r="CYR18" s="47"/>
      <c r="CYS18" s="47"/>
      <c r="CYT18" s="47"/>
      <c r="CYU18" s="47"/>
      <c r="CYV18" s="47"/>
      <c r="CYW18" s="47"/>
      <c r="CYX18" s="47"/>
      <c r="CYY18" s="47"/>
      <c r="CYZ18" s="47"/>
      <c r="CZA18" s="47"/>
      <c r="CZB18" s="47"/>
      <c r="CZC18" s="47"/>
      <c r="CZD18" s="47"/>
      <c r="CZE18" s="47"/>
      <c r="CZF18" s="47"/>
      <c r="CZG18" s="47"/>
      <c r="CZH18" s="47"/>
      <c r="CZI18" s="47"/>
      <c r="CZJ18" s="47"/>
      <c r="CZK18" s="47"/>
      <c r="CZL18" s="47"/>
      <c r="CZM18" s="47"/>
      <c r="CZN18" s="47"/>
      <c r="CZO18" s="47"/>
      <c r="CZP18" s="47"/>
      <c r="CZQ18" s="47"/>
      <c r="CZR18" s="47"/>
      <c r="CZS18" s="47"/>
      <c r="CZT18" s="47"/>
      <c r="CZU18" s="47"/>
      <c r="CZV18" s="47"/>
      <c r="CZW18" s="47"/>
      <c r="CZX18" s="47"/>
      <c r="CZY18" s="47"/>
      <c r="CZZ18" s="47"/>
      <c r="DAA18" s="47"/>
      <c r="DAB18" s="47"/>
      <c r="DAC18" s="47"/>
      <c r="DAD18" s="47"/>
      <c r="DAE18" s="47"/>
      <c r="DAF18" s="47"/>
      <c r="DAG18" s="47"/>
      <c r="DAH18" s="47"/>
      <c r="DAI18" s="47"/>
      <c r="DAJ18" s="47"/>
      <c r="DAK18" s="47"/>
      <c r="DAL18" s="47"/>
      <c r="DAM18" s="47"/>
      <c r="DAN18" s="47"/>
      <c r="DAO18" s="47"/>
      <c r="DAP18" s="47"/>
      <c r="DAQ18" s="47"/>
      <c r="DAR18" s="47"/>
      <c r="DAS18" s="47"/>
      <c r="DAT18" s="47"/>
      <c r="DAU18" s="47"/>
      <c r="DAV18" s="47"/>
      <c r="DAW18" s="47"/>
      <c r="DAX18" s="47"/>
      <c r="DAY18" s="47"/>
      <c r="DAZ18" s="47"/>
      <c r="DBA18" s="47"/>
      <c r="DBB18" s="47"/>
      <c r="DBC18" s="47"/>
      <c r="DBD18" s="47"/>
      <c r="DBE18" s="47"/>
      <c r="DBF18" s="47"/>
      <c r="DBG18" s="47"/>
      <c r="DBH18" s="47"/>
      <c r="DBI18" s="47"/>
      <c r="DBJ18" s="47"/>
      <c r="DBK18" s="47"/>
      <c r="DBL18" s="47"/>
      <c r="DBM18" s="47"/>
      <c r="DBN18" s="47"/>
      <c r="DBO18" s="47"/>
      <c r="DBP18" s="47"/>
      <c r="DBQ18" s="47"/>
      <c r="DBR18" s="47"/>
      <c r="DBS18" s="47"/>
      <c r="DBT18" s="47"/>
      <c r="DBU18" s="47"/>
      <c r="DBV18" s="47"/>
      <c r="DBW18" s="47"/>
      <c r="DBX18" s="47"/>
      <c r="DBY18" s="47"/>
      <c r="DBZ18" s="47"/>
      <c r="DCA18" s="47"/>
      <c r="DCB18" s="47"/>
      <c r="DCC18" s="47"/>
      <c r="DCD18" s="47"/>
      <c r="DCE18" s="47"/>
      <c r="DCF18" s="47"/>
      <c r="DCG18" s="47"/>
      <c r="DCH18" s="47"/>
      <c r="DCI18" s="47"/>
      <c r="DCJ18" s="47"/>
      <c r="DCK18" s="47"/>
      <c r="DCL18" s="47"/>
      <c r="DCM18" s="47"/>
      <c r="DCN18" s="47"/>
      <c r="DCO18" s="47"/>
      <c r="DCP18" s="47"/>
      <c r="DCQ18" s="47"/>
      <c r="DCR18" s="47"/>
      <c r="DCS18" s="47"/>
      <c r="DCT18" s="47"/>
      <c r="DCU18" s="47"/>
      <c r="DCV18" s="47"/>
      <c r="DCW18" s="47"/>
      <c r="DCX18" s="47"/>
      <c r="DCY18" s="47"/>
      <c r="DCZ18" s="47"/>
      <c r="DDA18" s="47"/>
      <c r="DDB18" s="47"/>
      <c r="DDC18" s="47"/>
      <c r="DDD18" s="47"/>
      <c r="DDE18" s="47"/>
      <c r="DDF18" s="47"/>
      <c r="DDG18" s="47"/>
      <c r="DDH18" s="47"/>
      <c r="DDI18" s="47"/>
      <c r="DDJ18" s="47"/>
      <c r="DDK18" s="47"/>
      <c r="DDL18" s="47"/>
      <c r="DDM18" s="47"/>
      <c r="DDN18" s="47"/>
      <c r="DDO18" s="47"/>
      <c r="DDP18" s="47"/>
      <c r="DDQ18" s="47"/>
      <c r="DDR18" s="47"/>
      <c r="DDS18" s="47"/>
      <c r="DDT18" s="47"/>
      <c r="DDU18" s="47"/>
      <c r="DDV18" s="47"/>
      <c r="DDW18" s="47"/>
      <c r="DDX18" s="47"/>
      <c r="DDY18" s="47"/>
      <c r="DDZ18" s="47"/>
      <c r="DEA18" s="47"/>
      <c r="DEB18" s="47"/>
      <c r="DEC18" s="47"/>
      <c r="DED18" s="47"/>
      <c r="DEE18" s="47"/>
      <c r="DEF18" s="47"/>
      <c r="DEG18" s="47"/>
      <c r="DEH18" s="47"/>
      <c r="DEI18" s="47"/>
      <c r="DEJ18" s="47"/>
      <c r="DEK18" s="47"/>
      <c r="DEL18" s="47"/>
      <c r="DEM18" s="47"/>
      <c r="DEN18" s="47"/>
      <c r="DEO18" s="47"/>
      <c r="DEP18" s="47"/>
      <c r="DEQ18" s="47"/>
      <c r="DER18" s="47"/>
      <c r="DES18" s="47"/>
      <c r="DET18" s="47"/>
      <c r="DEU18" s="47"/>
      <c r="DEV18" s="47"/>
      <c r="DEW18" s="47"/>
      <c r="DEX18" s="47"/>
      <c r="DEY18" s="47"/>
      <c r="DEZ18" s="47"/>
      <c r="DFA18" s="47"/>
      <c r="DFB18" s="47"/>
      <c r="DFC18" s="47"/>
      <c r="DFD18" s="47"/>
      <c r="DFE18" s="47"/>
      <c r="DFF18" s="47"/>
      <c r="DFG18" s="47"/>
      <c r="DFH18" s="47"/>
      <c r="DFI18" s="47"/>
      <c r="DFJ18" s="47"/>
      <c r="DFK18" s="47"/>
      <c r="DFL18" s="47"/>
      <c r="DFM18" s="47"/>
      <c r="DFN18" s="47"/>
      <c r="DFO18" s="47"/>
      <c r="DFP18" s="47"/>
      <c r="DFQ18" s="47"/>
      <c r="DFR18" s="47"/>
      <c r="DFS18" s="47"/>
      <c r="DFT18" s="47"/>
      <c r="DFU18" s="47"/>
      <c r="DFV18" s="47"/>
      <c r="DFW18" s="47"/>
      <c r="DFX18" s="47"/>
      <c r="DFY18" s="47"/>
      <c r="DFZ18" s="47"/>
      <c r="DGA18" s="47"/>
      <c r="DGB18" s="47"/>
      <c r="DGC18" s="47"/>
      <c r="DGD18" s="47"/>
      <c r="DGE18" s="47"/>
      <c r="DGF18" s="47"/>
      <c r="DGG18" s="47"/>
      <c r="DGH18" s="47"/>
      <c r="DGI18" s="47"/>
      <c r="DGJ18" s="47"/>
      <c r="DGK18" s="47"/>
      <c r="DGL18" s="47"/>
      <c r="DGM18" s="47"/>
      <c r="DGN18" s="47"/>
      <c r="DGO18" s="47"/>
      <c r="DGP18" s="47"/>
      <c r="DGQ18" s="47"/>
      <c r="DGR18" s="47"/>
      <c r="DGS18" s="47"/>
      <c r="DGT18" s="47"/>
      <c r="DGU18" s="47"/>
      <c r="DGV18" s="47"/>
      <c r="DGW18" s="47"/>
      <c r="DGX18" s="47"/>
      <c r="DGY18" s="47"/>
      <c r="DGZ18" s="47"/>
      <c r="DHA18" s="47"/>
      <c r="DHB18" s="47"/>
      <c r="DHC18" s="47"/>
      <c r="DHD18" s="47"/>
      <c r="DHE18" s="47"/>
      <c r="DHF18" s="47"/>
      <c r="DHG18" s="47"/>
      <c r="DHH18" s="47"/>
      <c r="DHI18" s="47"/>
      <c r="DHJ18" s="47"/>
      <c r="DHK18" s="47"/>
      <c r="DHL18" s="47"/>
      <c r="DHM18" s="47"/>
      <c r="DHN18" s="47"/>
      <c r="DHO18" s="47"/>
      <c r="DHP18" s="47"/>
      <c r="DHQ18" s="47"/>
      <c r="DHR18" s="47"/>
      <c r="DHS18" s="47"/>
      <c r="DHT18" s="47"/>
      <c r="DHU18" s="47"/>
      <c r="DHV18" s="47"/>
      <c r="DHW18" s="47"/>
      <c r="DHX18" s="47"/>
      <c r="DHY18" s="47"/>
      <c r="DHZ18" s="47"/>
      <c r="DIA18" s="47"/>
      <c r="DIB18" s="47"/>
      <c r="DIC18" s="47"/>
      <c r="DID18" s="47"/>
      <c r="DIE18" s="47"/>
      <c r="DIF18" s="47"/>
      <c r="DIG18" s="47"/>
      <c r="DIH18" s="47"/>
      <c r="DII18" s="47"/>
      <c r="DIJ18" s="47"/>
      <c r="DIK18" s="47"/>
      <c r="DIL18" s="47"/>
      <c r="DIM18" s="47"/>
      <c r="DIN18" s="47"/>
      <c r="DIO18" s="47"/>
      <c r="DIP18" s="47"/>
      <c r="DIQ18" s="47"/>
      <c r="DIR18" s="47"/>
      <c r="DIS18" s="47"/>
      <c r="DIT18" s="47"/>
      <c r="DIU18" s="47"/>
      <c r="DIV18" s="47"/>
      <c r="DIW18" s="47"/>
      <c r="DIX18" s="47"/>
      <c r="DIY18" s="47"/>
      <c r="DIZ18" s="47"/>
      <c r="DJA18" s="47"/>
      <c r="DJB18" s="47"/>
      <c r="DJC18" s="47"/>
      <c r="DJD18" s="47"/>
      <c r="DJE18" s="47"/>
      <c r="DJF18" s="47"/>
      <c r="DJG18" s="47"/>
      <c r="DJH18" s="47"/>
      <c r="DJI18" s="47"/>
      <c r="DJJ18" s="47"/>
      <c r="DJK18" s="47"/>
      <c r="DJL18" s="47"/>
      <c r="DJM18" s="47"/>
      <c r="DJN18" s="47"/>
      <c r="DJO18" s="47"/>
      <c r="DJP18" s="47"/>
      <c r="DJQ18" s="47"/>
      <c r="DJR18" s="47"/>
      <c r="DJS18" s="47"/>
      <c r="DJT18" s="47"/>
      <c r="DJU18" s="47"/>
      <c r="DJV18" s="47"/>
      <c r="DJW18" s="47"/>
      <c r="DJX18" s="47"/>
      <c r="DJY18" s="47"/>
      <c r="DJZ18" s="47"/>
      <c r="DKA18" s="47"/>
      <c r="DKB18" s="47"/>
      <c r="DKC18" s="47"/>
      <c r="DKD18" s="47"/>
      <c r="DKE18" s="47"/>
      <c r="DKF18" s="47"/>
      <c r="DKG18" s="47"/>
      <c r="DKH18" s="47"/>
      <c r="DKI18" s="47"/>
      <c r="DKJ18" s="47"/>
      <c r="DKK18" s="47"/>
      <c r="DKL18" s="47"/>
      <c r="DKM18" s="47"/>
      <c r="DKN18" s="47"/>
      <c r="DKO18" s="47"/>
      <c r="DKP18" s="47"/>
      <c r="DKQ18" s="47"/>
      <c r="DKR18" s="47"/>
      <c r="DKS18" s="47"/>
      <c r="DKT18" s="47"/>
      <c r="DKU18" s="47"/>
      <c r="DKV18" s="47"/>
      <c r="DKW18" s="47"/>
      <c r="DKX18" s="47"/>
      <c r="DKY18" s="47"/>
      <c r="DKZ18" s="47"/>
      <c r="DLA18" s="47"/>
      <c r="DLB18" s="47"/>
      <c r="DLC18" s="47"/>
      <c r="DLD18" s="47"/>
      <c r="DLE18" s="47"/>
      <c r="DLF18" s="47"/>
      <c r="DLG18" s="47"/>
      <c r="DLH18" s="47"/>
      <c r="DLI18" s="47"/>
      <c r="DLJ18" s="47"/>
      <c r="DLK18" s="47"/>
      <c r="DLL18" s="47"/>
      <c r="DLM18" s="47"/>
      <c r="DLN18" s="47"/>
      <c r="DLO18" s="47"/>
      <c r="DLP18" s="47"/>
      <c r="DLQ18" s="47"/>
      <c r="DLR18" s="47"/>
      <c r="DLS18" s="47"/>
      <c r="DLT18" s="47"/>
      <c r="DLU18" s="47"/>
      <c r="DLV18" s="47"/>
      <c r="DLW18" s="47"/>
      <c r="DLX18" s="47"/>
      <c r="DLY18" s="47"/>
      <c r="DLZ18" s="47"/>
      <c r="DMA18" s="47"/>
      <c r="DMB18" s="47"/>
      <c r="DMC18" s="47"/>
      <c r="DMD18" s="47"/>
      <c r="DME18" s="47"/>
      <c r="DMF18" s="47"/>
      <c r="DMG18" s="47"/>
      <c r="DMH18" s="47"/>
      <c r="DMI18" s="47"/>
      <c r="DMJ18" s="47"/>
      <c r="DMK18" s="47"/>
      <c r="DML18" s="47"/>
      <c r="DMM18" s="47"/>
      <c r="DMN18" s="47"/>
      <c r="DMO18" s="47"/>
      <c r="DMP18" s="47"/>
      <c r="DMQ18" s="47"/>
      <c r="DMR18" s="47"/>
      <c r="DMS18" s="47"/>
      <c r="DMT18" s="47"/>
      <c r="DMU18" s="47"/>
      <c r="DMV18" s="47"/>
      <c r="DMW18" s="47"/>
      <c r="DMX18" s="47"/>
      <c r="DMY18" s="47"/>
      <c r="DMZ18" s="47"/>
      <c r="DNA18" s="47"/>
      <c r="DNB18" s="47"/>
      <c r="DNC18" s="47"/>
      <c r="DND18" s="47"/>
      <c r="DNE18" s="47"/>
      <c r="DNF18" s="47"/>
      <c r="DNG18" s="47"/>
      <c r="DNH18" s="47"/>
      <c r="DNI18" s="47"/>
      <c r="DNJ18" s="47"/>
      <c r="DNK18" s="47"/>
      <c r="DNL18" s="47"/>
      <c r="DNM18" s="47"/>
      <c r="DNN18" s="47"/>
      <c r="DNO18" s="47"/>
      <c r="DNP18" s="47"/>
      <c r="DNQ18" s="47"/>
      <c r="DNR18" s="47"/>
      <c r="DNS18" s="47"/>
      <c r="DNT18" s="47"/>
      <c r="DNU18" s="47"/>
      <c r="DNV18" s="47"/>
      <c r="DNW18" s="47"/>
      <c r="DNX18" s="47"/>
      <c r="DNY18" s="47"/>
      <c r="DNZ18" s="47"/>
      <c r="DOA18" s="47"/>
      <c r="DOB18" s="47"/>
      <c r="DOC18" s="47"/>
      <c r="DOD18" s="47"/>
      <c r="DOE18" s="47"/>
      <c r="DOF18" s="47"/>
      <c r="DOG18" s="47"/>
      <c r="DOH18" s="47"/>
      <c r="DOI18" s="47"/>
      <c r="DOJ18" s="47"/>
      <c r="DOK18" s="47"/>
      <c r="DOL18" s="47"/>
      <c r="DOM18" s="47"/>
      <c r="DON18" s="47"/>
      <c r="DOO18" s="47"/>
      <c r="DOP18" s="47"/>
      <c r="DOQ18" s="47"/>
      <c r="DOR18" s="47"/>
      <c r="DOS18" s="47"/>
      <c r="DOT18" s="47"/>
      <c r="DOU18" s="47"/>
      <c r="DOV18" s="47"/>
      <c r="DOW18" s="47"/>
      <c r="DOX18" s="47"/>
      <c r="DOY18" s="47"/>
      <c r="DOZ18" s="47"/>
      <c r="DPA18" s="47"/>
      <c r="DPB18" s="47"/>
      <c r="DPC18" s="47"/>
      <c r="DPD18" s="47"/>
      <c r="DPE18" s="47"/>
      <c r="DPF18" s="47"/>
      <c r="DPG18" s="47"/>
      <c r="DPH18" s="47"/>
      <c r="DPI18" s="47"/>
      <c r="DPJ18" s="47"/>
      <c r="DPK18" s="47"/>
      <c r="DPL18" s="47"/>
      <c r="DPM18" s="47"/>
      <c r="DPN18" s="47"/>
      <c r="DPO18" s="47"/>
      <c r="DPP18" s="47"/>
      <c r="DPQ18" s="47"/>
      <c r="DPR18" s="47"/>
      <c r="DPS18" s="47"/>
      <c r="DPT18" s="47"/>
      <c r="DPU18" s="47"/>
      <c r="DPV18" s="47"/>
      <c r="DPW18" s="47"/>
      <c r="DPX18" s="47"/>
      <c r="DPY18" s="47"/>
      <c r="DPZ18" s="47"/>
      <c r="DQA18" s="47"/>
      <c r="DQB18" s="47"/>
      <c r="DQC18" s="47"/>
      <c r="DQD18" s="47"/>
      <c r="DQE18" s="47"/>
      <c r="DQF18" s="47"/>
      <c r="DQG18" s="47"/>
      <c r="DQH18" s="47"/>
      <c r="DQI18" s="47"/>
      <c r="DQJ18" s="47"/>
      <c r="DQK18" s="47"/>
      <c r="DQL18" s="47"/>
      <c r="DQM18" s="47"/>
      <c r="DQN18" s="47"/>
      <c r="DQO18" s="47"/>
      <c r="DQP18" s="47"/>
      <c r="DQQ18" s="47"/>
      <c r="DQR18" s="47"/>
      <c r="DQS18" s="47"/>
      <c r="DQT18" s="47"/>
      <c r="DQU18" s="47"/>
      <c r="DQV18" s="47"/>
      <c r="DQW18" s="47"/>
      <c r="DQX18" s="47"/>
      <c r="DQY18" s="47"/>
      <c r="DQZ18" s="47"/>
      <c r="DRA18" s="47"/>
      <c r="DRB18" s="47"/>
      <c r="DRC18" s="47"/>
      <c r="DRD18" s="47"/>
      <c r="DRE18" s="47"/>
      <c r="DRF18" s="47"/>
      <c r="DRG18" s="47"/>
      <c r="DRH18" s="47"/>
      <c r="DRI18" s="47"/>
      <c r="DRJ18" s="47"/>
      <c r="DRK18" s="47"/>
      <c r="DRL18" s="47"/>
      <c r="DRM18" s="47"/>
      <c r="DRN18" s="47"/>
      <c r="DRO18" s="47"/>
      <c r="DRP18" s="47"/>
      <c r="DRQ18" s="47"/>
      <c r="DRR18" s="47"/>
      <c r="DRS18" s="47"/>
      <c r="DRT18" s="47"/>
      <c r="DRU18" s="47"/>
      <c r="DRV18" s="47"/>
      <c r="DRW18" s="47"/>
      <c r="DRX18" s="47"/>
      <c r="DRY18" s="47"/>
      <c r="DRZ18" s="47"/>
      <c r="DSA18" s="47"/>
      <c r="DSB18" s="47"/>
      <c r="DSC18" s="47"/>
      <c r="DSD18" s="47"/>
      <c r="DSE18" s="47"/>
      <c r="DSF18" s="47"/>
      <c r="DSG18" s="47"/>
      <c r="DSH18" s="47"/>
      <c r="DSI18" s="47"/>
      <c r="DSJ18" s="47"/>
      <c r="DSK18" s="47"/>
      <c r="DSL18" s="47"/>
      <c r="DSM18" s="47"/>
      <c r="DSN18" s="47"/>
      <c r="DSO18" s="47"/>
      <c r="DSP18" s="47"/>
      <c r="DSQ18" s="47"/>
      <c r="DSR18" s="47"/>
      <c r="DSS18" s="47"/>
      <c r="DST18" s="47"/>
      <c r="DSU18" s="47"/>
      <c r="DSV18" s="47"/>
      <c r="DSW18" s="47"/>
      <c r="DSX18" s="47"/>
      <c r="DSY18" s="47"/>
      <c r="DSZ18" s="47"/>
      <c r="DTA18" s="47"/>
      <c r="DTB18" s="47"/>
      <c r="DTC18" s="47"/>
      <c r="DTD18" s="47"/>
      <c r="DTE18" s="47"/>
      <c r="DTF18" s="47"/>
      <c r="DTG18" s="47"/>
      <c r="DTH18" s="47"/>
      <c r="DTI18" s="47"/>
      <c r="DTJ18" s="47"/>
      <c r="DTK18" s="47"/>
      <c r="DTL18" s="47"/>
      <c r="DTM18" s="47"/>
      <c r="DTN18" s="47"/>
      <c r="DTO18" s="47"/>
      <c r="DTP18" s="47"/>
      <c r="DTQ18" s="47"/>
      <c r="DTR18" s="47"/>
      <c r="DTS18" s="47"/>
      <c r="DTT18" s="47"/>
      <c r="DTU18" s="47"/>
      <c r="DTV18" s="47"/>
      <c r="DTW18" s="47"/>
      <c r="DTX18" s="47"/>
      <c r="DTY18" s="47"/>
      <c r="DTZ18" s="47"/>
      <c r="DUA18" s="47"/>
      <c r="DUB18" s="47"/>
      <c r="DUC18" s="47"/>
      <c r="DUD18" s="47"/>
      <c r="DUE18" s="47"/>
      <c r="DUF18" s="47"/>
      <c r="DUG18" s="47"/>
      <c r="DUH18" s="47"/>
      <c r="DUI18" s="47"/>
      <c r="DUJ18" s="47"/>
      <c r="DUK18" s="47"/>
      <c r="DUL18" s="47"/>
      <c r="DUM18" s="47"/>
      <c r="DUN18" s="47"/>
      <c r="DUO18" s="47"/>
      <c r="DUP18" s="47"/>
      <c r="DUQ18" s="47"/>
      <c r="DUR18" s="47"/>
      <c r="DUS18" s="47"/>
      <c r="DUT18" s="47"/>
      <c r="DUU18" s="47"/>
      <c r="DUV18" s="47"/>
      <c r="DUW18" s="47"/>
      <c r="DUX18" s="47"/>
      <c r="DUY18" s="47"/>
      <c r="DUZ18" s="47"/>
      <c r="DVA18" s="47"/>
      <c r="DVB18" s="47"/>
      <c r="DVC18" s="47"/>
      <c r="DVD18" s="47"/>
      <c r="DVE18" s="47"/>
      <c r="DVF18" s="47"/>
      <c r="DVG18" s="47"/>
      <c r="DVH18" s="47"/>
      <c r="DVI18" s="47"/>
      <c r="DVJ18" s="47"/>
      <c r="DVK18" s="47"/>
      <c r="DVL18" s="47"/>
      <c r="DVM18" s="47"/>
      <c r="DVN18" s="47"/>
      <c r="DVO18" s="47"/>
      <c r="DVP18" s="47"/>
      <c r="DVQ18" s="47"/>
      <c r="DVR18" s="47"/>
      <c r="DVS18" s="47"/>
      <c r="DVT18" s="47"/>
      <c r="DVU18" s="47"/>
      <c r="DVV18" s="47"/>
      <c r="DVW18" s="47"/>
      <c r="DVX18" s="47"/>
      <c r="DVY18" s="47"/>
      <c r="DVZ18" s="47"/>
      <c r="DWA18" s="47"/>
      <c r="DWB18" s="47"/>
      <c r="DWC18" s="47"/>
      <c r="DWD18" s="47"/>
      <c r="DWE18" s="47"/>
      <c r="DWF18" s="47"/>
      <c r="DWG18" s="47"/>
      <c r="DWH18" s="47"/>
      <c r="DWI18" s="47"/>
      <c r="DWJ18" s="47"/>
      <c r="DWK18" s="47"/>
      <c r="DWL18" s="47"/>
      <c r="DWM18" s="47"/>
      <c r="DWN18" s="47"/>
      <c r="DWO18" s="47"/>
      <c r="DWP18" s="47"/>
      <c r="DWQ18" s="47"/>
      <c r="DWR18" s="47"/>
      <c r="DWS18" s="47"/>
      <c r="DWT18" s="47"/>
      <c r="DWU18" s="47"/>
      <c r="DWV18" s="47"/>
      <c r="DWW18" s="47"/>
      <c r="DWX18" s="47"/>
      <c r="DWY18" s="47"/>
      <c r="DWZ18" s="47"/>
      <c r="DXA18" s="47"/>
      <c r="DXB18" s="47"/>
      <c r="DXC18" s="47"/>
      <c r="DXD18" s="47"/>
      <c r="DXE18" s="47"/>
      <c r="DXF18" s="47"/>
      <c r="DXG18" s="47"/>
      <c r="DXH18" s="47"/>
      <c r="DXI18" s="47"/>
      <c r="DXJ18" s="47"/>
      <c r="DXK18" s="47"/>
      <c r="DXL18" s="47"/>
      <c r="DXM18" s="47"/>
      <c r="DXN18" s="47"/>
      <c r="DXO18" s="47"/>
      <c r="DXP18" s="47"/>
      <c r="DXQ18" s="47"/>
      <c r="DXR18" s="47"/>
      <c r="DXS18" s="47"/>
      <c r="DXT18" s="47"/>
      <c r="DXU18" s="47"/>
      <c r="DXV18" s="47"/>
      <c r="DXW18" s="47"/>
      <c r="DXX18" s="47"/>
      <c r="DXY18" s="47"/>
      <c r="DXZ18" s="47"/>
      <c r="DYA18" s="47"/>
      <c r="DYB18" s="47"/>
      <c r="DYC18" s="47"/>
      <c r="DYD18" s="47"/>
      <c r="DYE18" s="47"/>
      <c r="DYF18" s="47"/>
      <c r="DYG18" s="47"/>
      <c r="DYH18" s="47"/>
      <c r="DYI18" s="47"/>
      <c r="DYJ18" s="47"/>
      <c r="DYK18" s="47"/>
      <c r="DYL18" s="47"/>
      <c r="DYM18" s="47"/>
      <c r="DYN18" s="47"/>
      <c r="DYO18" s="47"/>
      <c r="DYP18" s="47"/>
      <c r="DYQ18" s="47"/>
      <c r="DYR18" s="47"/>
      <c r="DYS18" s="47"/>
      <c r="DYT18" s="47"/>
      <c r="DYU18" s="47"/>
      <c r="DYV18" s="47"/>
      <c r="DYW18" s="47"/>
      <c r="DYX18" s="47"/>
      <c r="DYY18" s="47"/>
      <c r="DYZ18" s="47"/>
      <c r="DZA18" s="47"/>
      <c r="DZB18" s="47"/>
      <c r="DZC18" s="47"/>
      <c r="DZD18" s="47"/>
      <c r="DZE18" s="47"/>
      <c r="DZF18" s="47"/>
      <c r="DZG18" s="47"/>
      <c r="DZH18" s="47"/>
      <c r="DZI18" s="47"/>
      <c r="DZJ18" s="47"/>
      <c r="DZK18" s="47"/>
      <c r="DZL18" s="47"/>
      <c r="DZM18" s="47"/>
      <c r="DZN18" s="47"/>
      <c r="DZO18" s="47"/>
      <c r="DZP18" s="47"/>
      <c r="DZQ18" s="47"/>
      <c r="DZR18" s="47"/>
      <c r="DZS18" s="47"/>
      <c r="DZT18" s="47"/>
      <c r="DZU18" s="47"/>
      <c r="DZV18" s="47"/>
      <c r="DZW18" s="47"/>
      <c r="DZX18" s="47"/>
      <c r="DZY18" s="47"/>
      <c r="DZZ18" s="47"/>
      <c r="EAA18" s="47"/>
      <c r="EAB18" s="47"/>
      <c r="EAC18" s="47"/>
      <c r="EAD18" s="47"/>
      <c r="EAE18" s="47"/>
      <c r="EAF18" s="47"/>
      <c r="EAG18" s="47"/>
      <c r="EAH18" s="47"/>
      <c r="EAI18" s="47"/>
      <c r="EAJ18" s="47"/>
      <c r="EAK18" s="47"/>
      <c r="EAL18" s="47"/>
      <c r="EAM18" s="47"/>
      <c r="EAN18" s="47"/>
      <c r="EAO18" s="47"/>
      <c r="EAP18" s="47"/>
      <c r="EAQ18" s="47"/>
      <c r="EAR18" s="47"/>
      <c r="EAS18" s="47"/>
      <c r="EAT18" s="47"/>
      <c r="EAU18" s="47"/>
      <c r="EAV18" s="47"/>
      <c r="EAW18" s="47"/>
      <c r="EAX18" s="47"/>
      <c r="EAY18" s="47"/>
      <c r="EAZ18" s="47"/>
      <c r="EBA18" s="47"/>
      <c r="EBB18" s="47"/>
      <c r="EBC18" s="47"/>
      <c r="EBD18" s="47"/>
      <c r="EBE18" s="47"/>
      <c r="EBF18" s="47"/>
      <c r="EBG18" s="47"/>
      <c r="EBH18" s="47"/>
      <c r="EBI18" s="47"/>
      <c r="EBJ18" s="47"/>
      <c r="EBK18" s="47"/>
      <c r="EBL18" s="47"/>
      <c r="EBM18" s="47"/>
      <c r="EBN18" s="47"/>
      <c r="EBO18" s="47"/>
      <c r="EBP18" s="47"/>
      <c r="EBQ18" s="47"/>
      <c r="EBR18" s="47"/>
      <c r="EBS18" s="47"/>
      <c r="EBT18" s="47"/>
      <c r="EBU18" s="47"/>
      <c r="EBV18" s="47"/>
      <c r="EBW18" s="47"/>
      <c r="EBX18" s="47"/>
      <c r="EBY18" s="47"/>
      <c r="EBZ18" s="47"/>
      <c r="ECA18" s="47"/>
      <c r="ECB18" s="47"/>
      <c r="ECC18" s="47"/>
      <c r="ECD18" s="47"/>
      <c r="ECE18" s="47"/>
      <c r="ECF18" s="47"/>
      <c r="ECG18" s="47"/>
      <c r="ECH18" s="47"/>
      <c r="ECI18" s="47"/>
      <c r="ECJ18" s="47"/>
      <c r="ECK18" s="47"/>
      <c r="ECL18" s="47"/>
      <c r="ECM18" s="47"/>
      <c r="ECN18" s="47"/>
      <c r="ECO18" s="47"/>
      <c r="ECP18" s="47"/>
      <c r="ECQ18" s="47"/>
      <c r="ECR18" s="47"/>
      <c r="ECS18" s="47"/>
      <c r="ECT18" s="47"/>
      <c r="ECU18" s="47"/>
      <c r="ECV18" s="47"/>
      <c r="ECW18" s="47"/>
      <c r="ECX18" s="47"/>
      <c r="ECY18" s="47"/>
      <c r="ECZ18" s="47"/>
      <c r="EDA18" s="47"/>
      <c r="EDB18" s="47"/>
      <c r="EDC18" s="47"/>
      <c r="EDD18" s="47"/>
      <c r="EDE18" s="47"/>
      <c r="EDF18" s="47"/>
      <c r="EDG18" s="47"/>
      <c r="EDH18" s="47"/>
      <c r="EDI18" s="47"/>
      <c r="EDJ18" s="47"/>
      <c r="EDK18" s="47"/>
      <c r="EDL18" s="47"/>
      <c r="EDM18" s="47"/>
      <c r="EDN18" s="47"/>
      <c r="EDO18" s="47"/>
      <c r="EDP18" s="47"/>
      <c r="EDQ18" s="47"/>
      <c r="EDR18" s="47"/>
      <c r="EDS18" s="47"/>
      <c r="EDT18" s="47"/>
      <c r="EDU18" s="47"/>
      <c r="EDV18" s="47"/>
      <c r="EDW18" s="47"/>
      <c r="EDX18" s="47"/>
      <c r="EDY18" s="47"/>
      <c r="EDZ18" s="47"/>
      <c r="EEA18" s="47"/>
      <c r="EEB18" s="47"/>
      <c r="EEC18" s="47"/>
      <c r="EED18" s="47"/>
      <c r="EEE18" s="47"/>
      <c r="EEF18" s="47"/>
      <c r="EEG18" s="47"/>
      <c r="EEH18" s="47"/>
      <c r="EEI18" s="47"/>
      <c r="EEJ18" s="47"/>
      <c r="EEK18" s="47"/>
      <c r="EEL18" s="47"/>
      <c r="EEM18" s="47"/>
      <c r="EEN18" s="47"/>
      <c r="EEO18" s="47"/>
      <c r="EEP18" s="47"/>
      <c r="EEQ18" s="47"/>
      <c r="EER18" s="47"/>
      <c r="EES18" s="47"/>
      <c r="EET18" s="47"/>
      <c r="EEU18" s="47"/>
      <c r="EEV18" s="47"/>
      <c r="EEW18" s="47"/>
      <c r="EEX18" s="47"/>
      <c r="EEY18" s="47"/>
      <c r="EEZ18" s="47"/>
      <c r="EFA18" s="47"/>
      <c r="EFB18" s="47"/>
      <c r="EFC18" s="47"/>
      <c r="EFD18" s="47"/>
      <c r="EFE18" s="47"/>
      <c r="EFF18" s="47"/>
      <c r="EFG18" s="47"/>
      <c r="EFH18" s="47"/>
      <c r="EFI18" s="47"/>
      <c r="EFJ18" s="47"/>
      <c r="EFK18" s="47"/>
      <c r="EFL18" s="47"/>
      <c r="EFM18" s="47"/>
      <c r="EFN18" s="47"/>
      <c r="EFO18" s="47"/>
      <c r="EFP18" s="47"/>
      <c r="EFQ18" s="47"/>
      <c r="EFR18" s="47"/>
      <c r="EFS18" s="47"/>
      <c r="EFT18" s="47"/>
      <c r="EFU18" s="47"/>
      <c r="EFV18" s="47"/>
      <c r="EFW18" s="47"/>
      <c r="EFX18" s="47"/>
      <c r="EFY18" s="47"/>
      <c r="EFZ18" s="47"/>
      <c r="EGA18" s="47"/>
      <c r="EGB18" s="47"/>
      <c r="EGC18" s="47"/>
      <c r="EGD18" s="47"/>
      <c r="EGE18" s="47"/>
      <c r="EGF18" s="47"/>
      <c r="EGG18" s="47"/>
      <c r="EGH18" s="47"/>
      <c r="EGI18" s="47"/>
      <c r="EGJ18" s="47"/>
      <c r="EGK18" s="47"/>
      <c r="EGL18" s="47"/>
      <c r="EGM18" s="47"/>
      <c r="EGN18" s="47"/>
      <c r="EGO18" s="47"/>
      <c r="EGP18" s="47"/>
      <c r="EGQ18" s="47"/>
      <c r="EGR18" s="47"/>
      <c r="EGS18" s="47"/>
      <c r="EGT18" s="47"/>
      <c r="EGU18" s="47"/>
      <c r="EGV18" s="47"/>
      <c r="EGW18" s="47"/>
      <c r="EGX18" s="47"/>
      <c r="EGY18" s="47"/>
      <c r="EGZ18" s="47"/>
      <c r="EHA18" s="47"/>
      <c r="EHB18" s="47"/>
      <c r="EHC18" s="47"/>
      <c r="EHD18" s="47"/>
      <c r="EHE18" s="47"/>
      <c r="EHF18" s="47"/>
      <c r="EHG18" s="47"/>
      <c r="EHH18" s="47"/>
      <c r="EHI18" s="47"/>
      <c r="EHJ18" s="47"/>
      <c r="EHK18" s="47"/>
      <c r="EHL18" s="47"/>
      <c r="EHM18" s="47"/>
      <c r="EHN18" s="47"/>
      <c r="EHO18" s="47"/>
      <c r="EHP18" s="47"/>
      <c r="EHQ18" s="47"/>
      <c r="EHR18" s="47"/>
      <c r="EHS18" s="47"/>
      <c r="EHT18" s="47"/>
      <c r="EHU18" s="47"/>
      <c r="EHV18" s="47"/>
      <c r="EHW18" s="47"/>
      <c r="EHX18" s="47"/>
      <c r="EHY18" s="47"/>
      <c r="EHZ18" s="47"/>
      <c r="EIA18" s="47"/>
      <c r="EIB18" s="47"/>
      <c r="EIC18" s="47"/>
      <c r="EID18" s="47"/>
      <c r="EIE18" s="47"/>
      <c r="EIF18" s="47"/>
      <c r="EIG18" s="47"/>
      <c r="EIH18" s="47"/>
      <c r="EII18" s="47"/>
      <c r="EIJ18" s="47"/>
      <c r="EIK18" s="47"/>
      <c r="EIL18" s="47"/>
      <c r="EIM18" s="47"/>
      <c r="EIN18" s="47"/>
      <c r="EIO18" s="47"/>
      <c r="EIP18" s="47"/>
      <c r="EIQ18" s="47"/>
      <c r="EIR18" s="47"/>
      <c r="EIS18" s="47"/>
      <c r="EIT18" s="47"/>
      <c r="EIU18" s="47"/>
      <c r="EIV18" s="47"/>
      <c r="EIW18" s="47"/>
      <c r="EIX18" s="47"/>
      <c r="EIY18" s="47"/>
      <c r="EIZ18" s="47"/>
      <c r="EJA18" s="47"/>
      <c r="EJB18" s="47"/>
      <c r="EJC18" s="47"/>
      <c r="EJD18" s="47"/>
      <c r="EJE18" s="47"/>
      <c r="EJF18" s="47"/>
      <c r="EJG18" s="47"/>
      <c r="EJH18" s="47"/>
      <c r="EJI18" s="47"/>
      <c r="EJJ18" s="47"/>
      <c r="EJK18" s="47"/>
      <c r="EJL18" s="47"/>
      <c r="EJM18" s="47"/>
      <c r="EJN18" s="47"/>
      <c r="EJO18" s="47"/>
      <c r="EJP18" s="47"/>
      <c r="EJQ18" s="47"/>
      <c r="EJR18" s="47"/>
      <c r="EJS18" s="47"/>
      <c r="EJT18" s="47"/>
      <c r="EJU18" s="47"/>
      <c r="EJV18" s="47"/>
      <c r="EJW18" s="47"/>
      <c r="EJX18" s="47"/>
      <c r="EJY18" s="47"/>
      <c r="EJZ18" s="47"/>
      <c r="EKA18" s="47"/>
      <c r="EKB18" s="47"/>
      <c r="EKC18" s="47"/>
      <c r="EKD18" s="47"/>
      <c r="EKE18" s="47"/>
      <c r="EKF18" s="47"/>
      <c r="EKG18" s="47"/>
      <c r="EKH18" s="47"/>
      <c r="EKI18" s="47"/>
      <c r="EKJ18" s="47"/>
      <c r="EKK18" s="47"/>
      <c r="EKL18" s="47"/>
      <c r="EKM18" s="47"/>
      <c r="EKN18" s="47"/>
      <c r="EKO18" s="47"/>
      <c r="EKP18" s="47"/>
      <c r="EKQ18" s="47"/>
      <c r="EKR18" s="47"/>
      <c r="EKS18" s="47"/>
      <c r="EKT18" s="47"/>
      <c r="EKU18" s="47"/>
      <c r="EKV18" s="47"/>
      <c r="EKW18" s="47"/>
      <c r="EKX18" s="47"/>
      <c r="EKY18" s="47"/>
      <c r="EKZ18" s="47"/>
      <c r="ELA18" s="47"/>
      <c r="ELB18" s="47"/>
      <c r="ELC18" s="47"/>
      <c r="ELD18" s="47"/>
      <c r="ELE18" s="47"/>
      <c r="ELF18" s="47"/>
      <c r="ELG18" s="47"/>
      <c r="ELH18" s="47"/>
      <c r="ELI18" s="47"/>
      <c r="ELJ18" s="47"/>
      <c r="ELK18" s="47"/>
      <c r="ELL18" s="47"/>
      <c r="ELM18" s="47"/>
      <c r="ELN18" s="47"/>
      <c r="ELO18" s="47"/>
      <c r="ELP18" s="47"/>
      <c r="ELQ18" s="47"/>
      <c r="ELR18" s="47"/>
      <c r="ELS18" s="47"/>
      <c r="ELT18" s="47"/>
      <c r="ELU18" s="47"/>
      <c r="ELV18" s="47"/>
      <c r="ELW18" s="47"/>
      <c r="ELX18" s="47"/>
      <c r="ELY18" s="47"/>
      <c r="ELZ18" s="47"/>
      <c r="EMA18" s="47"/>
      <c r="EMB18" s="47"/>
      <c r="EMC18" s="47"/>
      <c r="EMD18" s="47"/>
      <c r="EME18" s="47"/>
      <c r="EMF18" s="47"/>
      <c r="EMG18" s="47"/>
      <c r="EMH18" s="47"/>
      <c r="EMI18" s="47"/>
      <c r="EMJ18" s="47"/>
      <c r="EMK18" s="47"/>
      <c r="EML18" s="47"/>
      <c r="EMM18" s="47"/>
      <c r="EMN18" s="47"/>
      <c r="EMO18" s="47"/>
      <c r="EMP18" s="47"/>
      <c r="EMQ18" s="47"/>
      <c r="EMR18" s="47"/>
      <c r="EMS18" s="47"/>
      <c r="EMT18" s="47"/>
      <c r="EMU18" s="47"/>
      <c r="EMV18" s="47"/>
      <c r="EMW18" s="47"/>
      <c r="EMX18" s="47"/>
      <c r="EMY18" s="47"/>
      <c r="EMZ18" s="47"/>
      <c r="ENA18" s="47"/>
      <c r="ENB18" s="47"/>
      <c r="ENC18" s="47"/>
      <c r="END18" s="47"/>
      <c r="ENE18" s="47"/>
      <c r="ENF18" s="47"/>
      <c r="ENG18" s="47"/>
      <c r="ENH18" s="47"/>
      <c r="ENI18" s="47"/>
      <c r="ENJ18" s="47"/>
      <c r="ENK18" s="47"/>
      <c r="ENL18" s="47"/>
      <c r="ENM18" s="47"/>
      <c r="ENN18" s="47"/>
      <c r="ENO18" s="47"/>
      <c r="ENP18" s="47"/>
      <c r="ENQ18" s="47"/>
      <c r="ENR18" s="47"/>
      <c r="ENS18" s="47"/>
      <c r="ENT18" s="47"/>
      <c r="ENU18" s="47"/>
      <c r="ENV18" s="47"/>
      <c r="ENW18" s="47"/>
      <c r="ENX18" s="47"/>
      <c r="ENY18" s="47"/>
      <c r="ENZ18" s="47"/>
      <c r="EOA18" s="47"/>
      <c r="EOB18" s="47"/>
      <c r="EOC18" s="47"/>
      <c r="EOD18" s="47"/>
      <c r="EOE18" s="47"/>
      <c r="EOF18" s="47"/>
      <c r="EOG18" s="47"/>
      <c r="EOH18" s="47"/>
      <c r="EOI18" s="47"/>
      <c r="EOJ18" s="47"/>
      <c r="EOK18" s="47"/>
      <c r="EOL18" s="47"/>
      <c r="EOM18" s="47"/>
      <c r="EON18" s="47"/>
      <c r="EOO18" s="47"/>
      <c r="EOP18" s="47"/>
      <c r="EOQ18" s="47"/>
      <c r="EOR18" s="47"/>
      <c r="EOS18" s="47"/>
      <c r="EOT18" s="47"/>
      <c r="EOU18" s="47"/>
      <c r="EOV18" s="47"/>
      <c r="EOW18" s="47"/>
      <c r="EOX18" s="47"/>
      <c r="EOY18" s="47"/>
      <c r="EOZ18" s="47"/>
      <c r="EPA18" s="47"/>
      <c r="EPB18" s="47"/>
      <c r="EPC18" s="47"/>
      <c r="EPD18" s="47"/>
      <c r="EPE18" s="47"/>
      <c r="EPF18" s="47"/>
      <c r="EPG18" s="47"/>
      <c r="EPH18" s="47"/>
      <c r="EPI18" s="47"/>
      <c r="EPJ18" s="47"/>
      <c r="EPK18" s="47"/>
      <c r="EPL18" s="47"/>
      <c r="EPM18" s="47"/>
      <c r="EPN18" s="47"/>
      <c r="EPO18" s="47"/>
      <c r="EPP18" s="47"/>
      <c r="EPQ18" s="47"/>
      <c r="EPR18" s="47"/>
      <c r="EPS18" s="47"/>
      <c r="EPT18" s="47"/>
      <c r="EPU18" s="47"/>
      <c r="EPV18" s="47"/>
      <c r="EPW18" s="47"/>
      <c r="EPX18" s="47"/>
      <c r="EPY18" s="47"/>
      <c r="EPZ18" s="47"/>
      <c r="EQA18" s="47"/>
      <c r="EQB18" s="47"/>
      <c r="EQC18" s="47"/>
      <c r="EQD18" s="47"/>
      <c r="EQE18" s="47"/>
      <c r="EQF18" s="47"/>
      <c r="EQG18" s="47"/>
      <c r="EQH18" s="47"/>
      <c r="EQI18" s="47"/>
      <c r="EQJ18" s="47"/>
      <c r="EQK18" s="47"/>
      <c r="EQL18" s="47"/>
      <c r="EQM18" s="47"/>
      <c r="EQN18" s="47"/>
      <c r="EQO18" s="47"/>
      <c r="EQP18" s="47"/>
      <c r="EQQ18" s="47"/>
      <c r="EQR18" s="47"/>
      <c r="EQS18" s="47"/>
      <c r="EQT18" s="47"/>
      <c r="EQU18" s="47"/>
      <c r="EQV18" s="47"/>
      <c r="EQW18" s="47"/>
      <c r="EQX18" s="47"/>
      <c r="EQY18" s="47"/>
      <c r="EQZ18" s="47"/>
      <c r="ERA18" s="47"/>
      <c r="ERB18" s="47"/>
      <c r="ERC18" s="47"/>
      <c r="ERD18" s="47"/>
      <c r="ERE18" s="47"/>
      <c r="ERF18" s="47"/>
      <c r="ERG18" s="47"/>
      <c r="ERH18" s="47"/>
      <c r="ERI18" s="47"/>
      <c r="ERJ18" s="47"/>
      <c r="ERK18" s="47"/>
      <c r="ERL18" s="47"/>
      <c r="ERM18" s="47"/>
      <c r="ERN18" s="47"/>
      <c r="ERO18" s="47"/>
      <c r="ERP18" s="47"/>
      <c r="ERQ18" s="47"/>
      <c r="ERR18" s="47"/>
      <c r="ERS18" s="47"/>
      <c r="ERT18" s="47"/>
      <c r="ERU18" s="47"/>
      <c r="ERV18" s="47"/>
      <c r="ERW18" s="47"/>
      <c r="ERX18" s="47"/>
      <c r="ERY18" s="47"/>
      <c r="ERZ18" s="47"/>
      <c r="ESA18" s="47"/>
      <c r="ESB18" s="47"/>
      <c r="ESC18" s="47"/>
      <c r="ESD18" s="47"/>
      <c r="ESE18" s="47"/>
      <c r="ESF18" s="47"/>
      <c r="ESG18" s="47"/>
      <c r="ESH18" s="47"/>
      <c r="ESI18" s="47"/>
      <c r="ESJ18" s="47"/>
      <c r="ESK18" s="47"/>
      <c r="ESL18" s="47"/>
      <c r="ESM18" s="47"/>
      <c r="ESN18" s="47"/>
      <c r="ESO18" s="47"/>
      <c r="ESP18" s="47"/>
      <c r="ESQ18" s="47"/>
      <c r="ESR18" s="47"/>
      <c r="ESS18" s="47"/>
      <c r="EST18" s="47"/>
      <c r="ESU18" s="47"/>
      <c r="ESV18" s="47"/>
      <c r="ESW18" s="47"/>
      <c r="ESX18" s="47"/>
      <c r="ESY18" s="47"/>
      <c r="ESZ18" s="47"/>
      <c r="ETA18" s="47"/>
      <c r="ETB18" s="47"/>
      <c r="ETC18" s="47"/>
      <c r="ETD18" s="47"/>
      <c r="ETE18" s="47"/>
      <c r="ETF18" s="47"/>
      <c r="ETG18" s="47"/>
      <c r="ETH18" s="47"/>
      <c r="ETI18" s="47"/>
      <c r="ETJ18" s="47"/>
      <c r="ETK18" s="47"/>
      <c r="ETL18" s="47"/>
      <c r="ETM18" s="47"/>
      <c r="ETN18" s="47"/>
      <c r="ETO18" s="47"/>
      <c r="ETP18" s="47"/>
      <c r="ETQ18" s="47"/>
      <c r="ETR18" s="47"/>
      <c r="ETS18" s="47"/>
      <c r="ETT18" s="47"/>
      <c r="ETU18" s="47"/>
      <c r="ETV18" s="47"/>
      <c r="ETW18" s="47"/>
      <c r="ETX18" s="47"/>
      <c r="ETY18" s="47"/>
      <c r="ETZ18" s="47"/>
      <c r="EUA18" s="47"/>
      <c r="EUB18" s="47"/>
      <c r="EUC18" s="47"/>
      <c r="EUD18" s="47"/>
      <c r="EUE18" s="47"/>
      <c r="EUF18" s="47"/>
      <c r="EUG18" s="47"/>
      <c r="EUH18" s="47"/>
      <c r="EUI18" s="47"/>
      <c r="EUJ18" s="47"/>
      <c r="EUK18" s="47"/>
      <c r="EUL18" s="47"/>
      <c r="EUM18" s="47"/>
      <c r="EUN18" s="47"/>
      <c r="EUO18" s="47"/>
      <c r="EUP18" s="47"/>
      <c r="EUQ18" s="47"/>
      <c r="EUR18" s="47"/>
      <c r="EUS18" s="47"/>
      <c r="EUT18" s="47"/>
      <c r="EUU18" s="47"/>
      <c r="EUV18" s="47"/>
      <c r="EUW18" s="47"/>
      <c r="EUX18" s="47"/>
      <c r="EUY18" s="47"/>
      <c r="EUZ18" s="47"/>
      <c r="EVA18" s="47"/>
      <c r="EVB18" s="47"/>
      <c r="EVC18" s="47"/>
      <c r="EVD18" s="47"/>
      <c r="EVE18" s="47"/>
      <c r="EVF18" s="47"/>
      <c r="EVG18" s="47"/>
      <c r="EVH18" s="47"/>
      <c r="EVI18" s="47"/>
      <c r="EVJ18" s="47"/>
      <c r="EVK18" s="47"/>
      <c r="EVL18" s="47"/>
      <c r="EVM18" s="47"/>
      <c r="EVN18" s="47"/>
      <c r="EVO18" s="47"/>
      <c r="EVP18" s="47"/>
      <c r="EVQ18" s="47"/>
      <c r="EVR18" s="47"/>
      <c r="EVS18" s="47"/>
      <c r="EVT18" s="47"/>
      <c r="EVU18" s="47"/>
      <c r="EVV18" s="47"/>
      <c r="EVW18" s="47"/>
      <c r="EVX18" s="47"/>
      <c r="EVY18" s="47"/>
      <c r="EVZ18" s="47"/>
      <c r="EWA18" s="47"/>
      <c r="EWB18" s="47"/>
      <c r="EWC18" s="47"/>
      <c r="EWD18" s="47"/>
      <c r="EWE18" s="47"/>
      <c r="EWF18" s="47"/>
      <c r="EWG18" s="47"/>
      <c r="EWH18" s="47"/>
      <c r="EWI18" s="47"/>
      <c r="EWJ18" s="47"/>
      <c r="EWK18" s="47"/>
      <c r="EWL18" s="47"/>
      <c r="EWM18" s="47"/>
      <c r="EWN18" s="47"/>
      <c r="EWO18" s="47"/>
      <c r="EWP18" s="47"/>
      <c r="EWQ18" s="47"/>
      <c r="EWR18" s="47"/>
      <c r="EWS18" s="47"/>
      <c r="EWT18" s="47"/>
      <c r="EWU18" s="47"/>
      <c r="EWV18" s="47"/>
      <c r="EWW18" s="47"/>
      <c r="EWX18" s="47"/>
      <c r="EWY18" s="47"/>
      <c r="EWZ18" s="47"/>
      <c r="EXA18" s="47"/>
      <c r="EXB18" s="47"/>
      <c r="EXC18" s="47"/>
      <c r="EXD18" s="47"/>
      <c r="EXE18" s="47"/>
      <c r="EXF18" s="47"/>
      <c r="EXG18" s="47"/>
      <c r="EXH18" s="47"/>
      <c r="EXI18" s="47"/>
      <c r="EXJ18" s="47"/>
      <c r="EXK18" s="47"/>
      <c r="EXL18" s="47"/>
      <c r="EXM18" s="47"/>
      <c r="EXN18" s="47"/>
      <c r="EXO18" s="47"/>
      <c r="EXP18" s="47"/>
      <c r="EXQ18" s="47"/>
      <c r="EXR18" s="47"/>
      <c r="EXS18" s="47"/>
      <c r="EXT18" s="47"/>
      <c r="EXU18" s="47"/>
      <c r="EXV18" s="47"/>
      <c r="EXW18" s="47"/>
      <c r="EXX18" s="47"/>
      <c r="EXY18" s="47"/>
      <c r="EXZ18" s="47"/>
      <c r="EYA18" s="47"/>
      <c r="EYB18" s="47"/>
      <c r="EYC18" s="47"/>
      <c r="EYD18" s="47"/>
      <c r="EYE18" s="47"/>
      <c r="EYF18" s="47"/>
      <c r="EYG18" s="47"/>
      <c r="EYH18" s="47"/>
      <c r="EYI18" s="47"/>
      <c r="EYJ18" s="47"/>
      <c r="EYK18" s="47"/>
      <c r="EYL18" s="47"/>
      <c r="EYM18" s="47"/>
      <c r="EYN18" s="47"/>
      <c r="EYO18" s="47"/>
      <c r="EYP18" s="47"/>
      <c r="EYQ18" s="47"/>
      <c r="EYR18" s="47"/>
      <c r="EYS18" s="47"/>
      <c r="EYT18" s="47"/>
      <c r="EYU18" s="47"/>
      <c r="EYV18" s="47"/>
      <c r="EYW18" s="47"/>
      <c r="EYX18" s="47"/>
      <c r="EYY18" s="47"/>
      <c r="EYZ18" s="47"/>
      <c r="EZA18" s="47"/>
      <c r="EZB18" s="47"/>
      <c r="EZC18" s="47"/>
      <c r="EZD18" s="47"/>
      <c r="EZE18" s="47"/>
      <c r="EZF18" s="47"/>
      <c r="EZG18" s="47"/>
      <c r="EZH18" s="47"/>
      <c r="EZI18" s="47"/>
      <c r="EZJ18" s="47"/>
      <c r="EZK18" s="47"/>
      <c r="EZL18" s="47"/>
      <c r="EZM18" s="47"/>
      <c r="EZN18" s="47"/>
      <c r="EZO18" s="47"/>
      <c r="EZP18" s="47"/>
      <c r="EZQ18" s="47"/>
      <c r="EZR18" s="47"/>
      <c r="EZS18" s="47"/>
      <c r="EZT18" s="47"/>
      <c r="EZU18" s="47"/>
      <c r="EZV18" s="47"/>
      <c r="EZW18" s="47"/>
      <c r="EZX18" s="47"/>
      <c r="EZY18" s="47"/>
      <c r="EZZ18" s="47"/>
      <c r="FAA18" s="47"/>
      <c r="FAB18" s="47"/>
      <c r="FAC18" s="47"/>
      <c r="FAD18" s="47"/>
      <c r="FAE18" s="47"/>
      <c r="FAF18" s="47"/>
      <c r="FAG18" s="47"/>
      <c r="FAH18" s="47"/>
      <c r="FAI18" s="47"/>
      <c r="FAJ18" s="47"/>
      <c r="FAK18" s="47"/>
      <c r="FAL18" s="47"/>
      <c r="FAM18" s="47"/>
      <c r="FAN18" s="47"/>
      <c r="FAO18" s="47"/>
      <c r="FAP18" s="47"/>
      <c r="FAQ18" s="47"/>
      <c r="FAR18" s="47"/>
      <c r="FAS18" s="47"/>
      <c r="FAT18" s="47"/>
      <c r="FAU18" s="47"/>
      <c r="FAV18" s="47"/>
      <c r="FAW18" s="47"/>
      <c r="FAX18" s="47"/>
      <c r="FAY18" s="47"/>
      <c r="FAZ18" s="47"/>
      <c r="FBA18" s="47"/>
      <c r="FBB18" s="47"/>
      <c r="FBC18" s="47"/>
      <c r="FBD18" s="47"/>
      <c r="FBE18" s="47"/>
      <c r="FBF18" s="47"/>
      <c r="FBG18" s="47"/>
      <c r="FBH18" s="47"/>
      <c r="FBI18" s="47"/>
      <c r="FBJ18" s="47"/>
      <c r="FBK18" s="47"/>
      <c r="FBL18" s="47"/>
      <c r="FBM18" s="47"/>
      <c r="FBN18" s="47"/>
      <c r="FBO18" s="47"/>
      <c r="FBP18" s="47"/>
      <c r="FBQ18" s="47"/>
      <c r="FBR18" s="47"/>
      <c r="FBS18" s="47"/>
      <c r="FBT18" s="47"/>
      <c r="FBU18" s="47"/>
      <c r="FBV18" s="47"/>
      <c r="FBW18" s="47"/>
      <c r="FBX18" s="47"/>
      <c r="FBY18" s="47"/>
      <c r="FBZ18" s="47"/>
      <c r="FCA18" s="47"/>
      <c r="FCB18" s="47"/>
      <c r="FCC18" s="47"/>
      <c r="FCD18" s="47"/>
      <c r="FCE18" s="47"/>
      <c r="FCF18" s="47"/>
      <c r="FCG18" s="47"/>
      <c r="FCH18" s="47"/>
      <c r="FCI18" s="47"/>
      <c r="FCJ18" s="47"/>
      <c r="FCK18" s="47"/>
      <c r="FCL18" s="47"/>
      <c r="FCM18" s="47"/>
      <c r="FCN18" s="47"/>
      <c r="FCO18" s="47"/>
      <c r="FCP18" s="47"/>
      <c r="FCQ18" s="47"/>
      <c r="FCR18" s="47"/>
      <c r="FCS18" s="47"/>
      <c r="FCT18" s="47"/>
      <c r="FCU18" s="47"/>
      <c r="FCV18" s="47"/>
      <c r="FCW18" s="47"/>
      <c r="FCX18" s="47"/>
      <c r="FCY18" s="47"/>
      <c r="FCZ18" s="47"/>
      <c r="FDA18" s="47"/>
      <c r="FDB18" s="47"/>
      <c r="FDC18" s="47"/>
      <c r="FDD18" s="47"/>
      <c r="FDE18" s="47"/>
      <c r="FDF18" s="47"/>
      <c r="FDG18" s="47"/>
      <c r="FDH18" s="47"/>
      <c r="FDI18" s="47"/>
      <c r="FDJ18" s="47"/>
      <c r="FDK18" s="47"/>
      <c r="FDL18" s="47"/>
      <c r="FDM18" s="47"/>
      <c r="FDN18" s="47"/>
      <c r="FDO18" s="47"/>
      <c r="FDP18" s="47"/>
      <c r="FDQ18" s="47"/>
      <c r="FDR18" s="47"/>
      <c r="FDS18" s="47"/>
      <c r="FDT18" s="47"/>
      <c r="FDU18" s="47"/>
      <c r="FDV18" s="47"/>
      <c r="FDW18" s="47"/>
      <c r="FDX18" s="47"/>
      <c r="FDY18" s="47"/>
      <c r="FDZ18" s="47"/>
      <c r="FEA18" s="47"/>
      <c r="FEB18" s="47"/>
      <c r="FEC18" s="47"/>
      <c r="FED18" s="47"/>
      <c r="FEE18" s="47"/>
      <c r="FEF18" s="47"/>
      <c r="FEG18" s="47"/>
      <c r="FEH18" s="47"/>
      <c r="FEI18" s="47"/>
      <c r="FEJ18" s="47"/>
      <c r="FEK18" s="47"/>
      <c r="FEL18" s="47"/>
      <c r="FEM18" s="47"/>
      <c r="FEN18" s="47"/>
      <c r="FEO18" s="47"/>
      <c r="FEP18" s="47"/>
      <c r="FEQ18" s="47"/>
      <c r="FER18" s="47"/>
      <c r="FES18" s="47"/>
      <c r="FET18" s="47"/>
      <c r="FEU18" s="47"/>
      <c r="FEV18" s="47"/>
      <c r="FEW18" s="47"/>
      <c r="FEX18" s="47"/>
      <c r="FEY18" s="47"/>
      <c r="FEZ18" s="47"/>
      <c r="FFA18" s="47"/>
      <c r="FFB18" s="47"/>
      <c r="FFC18" s="47"/>
      <c r="FFD18" s="47"/>
      <c r="FFE18" s="47"/>
      <c r="FFF18" s="47"/>
      <c r="FFG18" s="47"/>
      <c r="FFH18" s="47"/>
      <c r="FFI18" s="47"/>
      <c r="FFJ18" s="47"/>
      <c r="FFK18" s="47"/>
      <c r="FFL18" s="47"/>
      <c r="FFM18" s="47"/>
      <c r="FFN18" s="47"/>
      <c r="FFO18" s="47"/>
      <c r="FFP18" s="47"/>
      <c r="FFQ18" s="47"/>
      <c r="FFR18" s="47"/>
      <c r="FFS18" s="47"/>
      <c r="FFT18" s="47"/>
      <c r="FFU18" s="47"/>
      <c r="FFV18" s="47"/>
      <c r="FFW18" s="47"/>
      <c r="FFX18" s="47"/>
      <c r="FFY18" s="47"/>
      <c r="FFZ18" s="47"/>
      <c r="FGA18" s="47"/>
      <c r="FGB18" s="47"/>
      <c r="FGC18" s="47"/>
      <c r="FGD18" s="47"/>
      <c r="FGE18" s="47"/>
      <c r="FGF18" s="47"/>
      <c r="FGG18" s="47"/>
      <c r="FGH18" s="47"/>
      <c r="FGI18" s="47"/>
      <c r="FGJ18" s="47"/>
      <c r="FGK18" s="47"/>
      <c r="FGL18" s="47"/>
      <c r="FGM18" s="47"/>
      <c r="FGN18" s="47"/>
      <c r="FGO18" s="47"/>
      <c r="FGP18" s="47"/>
      <c r="FGQ18" s="47"/>
      <c r="FGR18" s="47"/>
      <c r="FGS18" s="47"/>
      <c r="FGT18" s="47"/>
      <c r="FGU18" s="47"/>
      <c r="FGV18" s="47"/>
      <c r="FGW18" s="47"/>
      <c r="FGX18" s="47"/>
      <c r="FGY18" s="47"/>
      <c r="FGZ18" s="47"/>
      <c r="FHA18" s="47"/>
      <c r="FHB18" s="47"/>
      <c r="FHC18" s="47"/>
      <c r="FHD18" s="47"/>
      <c r="FHE18" s="47"/>
      <c r="FHF18" s="47"/>
      <c r="FHG18" s="47"/>
      <c r="FHH18" s="47"/>
      <c r="FHI18" s="47"/>
      <c r="FHJ18" s="47"/>
      <c r="FHK18" s="47"/>
      <c r="FHL18" s="47"/>
      <c r="FHM18" s="47"/>
      <c r="FHN18" s="47"/>
      <c r="FHO18" s="47"/>
      <c r="FHP18" s="47"/>
      <c r="FHQ18" s="47"/>
      <c r="FHR18" s="47"/>
      <c r="FHS18" s="47"/>
      <c r="FHT18" s="47"/>
      <c r="FHU18" s="47"/>
      <c r="FHV18" s="47"/>
      <c r="FHW18" s="47"/>
      <c r="FHX18" s="47"/>
      <c r="FHY18" s="47"/>
      <c r="FHZ18" s="47"/>
      <c r="FIA18" s="47"/>
      <c r="FIB18" s="47"/>
      <c r="FIC18" s="47"/>
      <c r="FID18" s="47"/>
      <c r="FIE18" s="47"/>
      <c r="FIF18" s="47"/>
      <c r="FIG18" s="47"/>
      <c r="FIH18" s="47"/>
      <c r="FII18" s="47"/>
      <c r="FIJ18" s="47"/>
      <c r="FIK18" s="47"/>
      <c r="FIL18" s="47"/>
      <c r="FIM18" s="47"/>
      <c r="FIN18" s="47"/>
      <c r="FIO18" s="47"/>
      <c r="FIP18" s="47"/>
      <c r="FIQ18" s="47"/>
      <c r="FIR18" s="47"/>
      <c r="FIS18" s="47"/>
      <c r="FIT18" s="47"/>
      <c r="FIU18" s="47"/>
      <c r="FIV18" s="47"/>
      <c r="FIW18" s="47"/>
      <c r="FIX18" s="47"/>
      <c r="FIY18" s="47"/>
      <c r="FIZ18" s="47"/>
      <c r="FJA18" s="47"/>
      <c r="FJB18" s="47"/>
      <c r="FJC18" s="47"/>
      <c r="FJD18" s="47"/>
      <c r="FJE18" s="47"/>
      <c r="FJF18" s="47"/>
      <c r="FJG18" s="47"/>
      <c r="FJH18" s="47"/>
      <c r="FJI18" s="47"/>
      <c r="FJJ18" s="47"/>
      <c r="FJK18" s="47"/>
      <c r="FJL18" s="47"/>
      <c r="FJM18" s="47"/>
      <c r="FJN18" s="47"/>
      <c r="FJO18" s="47"/>
      <c r="FJP18" s="47"/>
      <c r="FJQ18" s="47"/>
      <c r="FJR18" s="47"/>
      <c r="FJS18" s="47"/>
      <c r="FJT18" s="47"/>
      <c r="FJU18" s="47"/>
      <c r="FJV18" s="47"/>
      <c r="FJW18" s="47"/>
      <c r="FJX18" s="47"/>
      <c r="FJY18" s="47"/>
      <c r="FJZ18" s="47"/>
      <c r="FKA18" s="47"/>
      <c r="FKB18" s="47"/>
      <c r="FKC18" s="47"/>
      <c r="FKD18" s="47"/>
      <c r="FKE18" s="47"/>
      <c r="FKF18" s="47"/>
      <c r="FKG18" s="47"/>
      <c r="FKH18" s="47"/>
      <c r="FKI18" s="47"/>
      <c r="FKJ18" s="47"/>
      <c r="FKK18" s="47"/>
      <c r="FKL18" s="47"/>
      <c r="FKM18" s="47"/>
      <c r="FKN18" s="47"/>
      <c r="FKO18" s="47"/>
      <c r="FKP18" s="47"/>
      <c r="FKQ18" s="47"/>
      <c r="FKR18" s="47"/>
      <c r="FKS18" s="47"/>
      <c r="FKT18" s="47"/>
      <c r="FKU18" s="47"/>
      <c r="FKV18" s="47"/>
      <c r="FKW18" s="47"/>
      <c r="FKX18" s="47"/>
      <c r="FKY18" s="47"/>
      <c r="FKZ18" s="47"/>
      <c r="FLA18" s="47"/>
      <c r="FLB18" s="47"/>
      <c r="FLC18" s="47"/>
      <c r="FLD18" s="47"/>
      <c r="FLE18" s="47"/>
      <c r="FLF18" s="47"/>
      <c r="FLG18" s="47"/>
      <c r="FLH18" s="47"/>
      <c r="FLI18" s="47"/>
      <c r="FLJ18" s="47"/>
      <c r="FLK18" s="47"/>
      <c r="FLL18" s="47"/>
      <c r="FLM18" s="47"/>
      <c r="FLN18" s="47"/>
      <c r="FLO18" s="47"/>
      <c r="FLP18" s="47"/>
      <c r="FLQ18" s="47"/>
      <c r="FLR18" s="47"/>
      <c r="FLS18" s="47"/>
      <c r="FLT18" s="47"/>
      <c r="FLU18" s="47"/>
      <c r="FLV18" s="47"/>
      <c r="FLW18" s="47"/>
      <c r="FLX18" s="47"/>
      <c r="FLY18" s="47"/>
      <c r="FLZ18" s="47"/>
      <c r="FMA18" s="47"/>
      <c r="FMB18" s="47"/>
      <c r="FMC18" s="47"/>
      <c r="FMD18" s="47"/>
      <c r="FME18" s="47"/>
      <c r="FMF18" s="47"/>
      <c r="FMG18" s="47"/>
      <c r="FMH18" s="47"/>
      <c r="FMI18" s="47"/>
      <c r="FMJ18" s="47"/>
      <c r="FMK18" s="47"/>
      <c r="FML18" s="47"/>
      <c r="FMM18" s="47"/>
      <c r="FMN18" s="47"/>
      <c r="FMO18" s="47"/>
      <c r="FMP18" s="47"/>
      <c r="FMQ18" s="47"/>
      <c r="FMR18" s="47"/>
      <c r="FMS18" s="47"/>
      <c r="FMT18" s="47"/>
      <c r="FMU18" s="47"/>
      <c r="FMV18" s="47"/>
      <c r="FMW18" s="47"/>
      <c r="FMX18" s="47"/>
      <c r="FMY18" s="47"/>
      <c r="FMZ18" s="47"/>
      <c r="FNA18" s="47"/>
      <c r="FNB18" s="47"/>
      <c r="FNC18" s="47"/>
      <c r="FND18" s="47"/>
      <c r="FNE18" s="47"/>
      <c r="FNF18" s="47"/>
      <c r="FNG18" s="47"/>
      <c r="FNH18" s="47"/>
      <c r="FNI18" s="47"/>
      <c r="FNJ18" s="47"/>
      <c r="FNK18" s="47"/>
      <c r="FNL18" s="47"/>
      <c r="FNM18" s="47"/>
      <c r="FNN18" s="47"/>
      <c r="FNO18" s="47"/>
      <c r="FNP18" s="47"/>
      <c r="FNQ18" s="47"/>
      <c r="FNR18" s="47"/>
      <c r="FNS18" s="47"/>
      <c r="FNT18" s="47"/>
      <c r="FNU18" s="47"/>
      <c r="FNV18" s="47"/>
      <c r="FNW18" s="47"/>
      <c r="FNX18" s="47"/>
      <c r="FNY18" s="47"/>
      <c r="FNZ18" s="47"/>
      <c r="FOA18" s="47"/>
      <c r="FOB18" s="47"/>
      <c r="FOC18" s="47"/>
      <c r="FOD18" s="47"/>
      <c r="FOE18" s="47"/>
      <c r="FOF18" s="47"/>
      <c r="FOG18" s="47"/>
      <c r="FOH18" s="47"/>
      <c r="FOI18" s="47"/>
      <c r="FOJ18" s="47"/>
      <c r="FOK18" s="47"/>
      <c r="FOL18" s="47"/>
      <c r="FOM18" s="47"/>
      <c r="FON18" s="47"/>
      <c r="FOO18" s="47"/>
      <c r="FOP18" s="47"/>
      <c r="FOQ18" s="47"/>
      <c r="FOR18" s="47"/>
      <c r="FOS18" s="47"/>
      <c r="FOT18" s="47"/>
      <c r="FOU18" s="47"/>
      <c r="FOV18" s="47"/>
      <c r="FOW18" s="47"/>
      <c r="FOX18" s="47"/>
      <c r="FOY18" s="47"/>
      <c r="FOZ18" s="47"/>
      <c r="FPA18" s="47"/>
      <c r="FPB18" s="47"/>
      <c r="FPC18" s="47"/>
      <c r="FPD18" s="47"/>
      <c r="FPE18" s="47"/>
      <c r="FPF18" s="47"/>
      <c r="FPG18" s="47"/>
      <c r="FPH18" s="47"/>
      <c r="FPI18" s="47"/>
      <c r="FPJ18" s="47"/>
      <c r="FPK18" s="47"/>
      <c r="FPL18" s="47"/>
      <c r="FPM18" s="47"/>
      <c r="FPN18" s="47"/>
      <c r="FPO18" s="47"/>
      <c r="FPP18" s="47"/>
      <c r="FPQ18" s="47"/>
      <c r="FPR18" s="47"/>
      <c r="FPS18" s="47"/>
      <c r="FPT18" s="47"/>
      <c r="FPU18" s="47"/>
      <c r="FPV18" s="47"/>
      <c r="FPW18" s="47"/>
      <c r="FPX18" s="47"/>
      <c r="FPY18" s="47"/>
      <c r="FPZ18" s="47"/>
      <c r="FQA18" s="47"/>
      <c r="FQB18" s="47"/>
      <c r="FQC18" s="47"/>
      <c r="FQD18" s="47"/>
      <c r="FQE18" s="47"/>
      <c r="FQF18" s="47"/>
      <c r="FQG18" s="47"/>
      <c r="FQH18" s="47"/>
      <c r="FQI18" s="47"/>
      <c r="FQJ18" s="47"/>
      <c r="FQK18" s="47"/>
      <c r="FQL18" s="47"/>
      <c r="FQM18" s="47"/>
      <c r="FQN18" s="47"/>
      <c r="FQO18" s="47"/>
      <c r="FQP18" s="47"/>
      <c r="FQQ18" s="47"/>
      <c r="FQR18" s="47"/>
      <c r="FQS18" s="47"/>
      <c r="FQT18" s="47"/>
      <c r="FQU18" s="47"/>
      <c r="FQV18" s="47"/>
      <c r="FQW18" s="47"/>
      <c r="FQX18" s="47"/>
      <c r="FQY18" s="47"/>
      <c r="FQZ18" s="47"/>
      <c r="FRA18" s="47"/>
      <c r="FRB18" s="47"/>
      <c r="FRC18" s="47"/>
      <c r="FRD18" s="47"/>
      <c r="FRE18" s="47"/>
      <c r="FRF18" s="47"/>
      <c r="FRG18" s="47"/>
      <c r="FRH18" s="47"/>
      <c r="FRI18" s="47"/>
      <c r="FRJ18" s="47"/>
      <c r="FRK18" s="47"/>
      <c r="FRL18" s="47"/>
      <c r="FRM18" s="47"/>
      <c r="FRN18" s="47"/>
      <c r="FRO18" s="47"/>
      <c r="FRP18" s="47"/>
      <c r="FRQ18" s="47"/>
      <c r="FRR18" s="47"/>
      <c r="FRS18" s="47"/>
      <c r="FRT18" s="47"/>
      <c r="FRU18" s="47"/>
      <c r="FRV18" s="47"/>
      <c r="FRW18" s="47"/>
      <c r="FRX18" s="47"/>
      <c r="FRY18" s="47"/>
      <c r="FRZ18" s="47"/>
      <c r="FSA18" s="47"/>
      <c r="FSB18" s="47"/>
      <c r="FSC18" s="47"/>
      <c r="FSD18" s="47"/>
      <c r="FSE18" s="47"/>
      <c r="FSF18" s="47"/>
      <c r="FSG18" s="47"/>
      <c r="FSH18" s="47"/>
      <c r="FSI18" s="47"/>
      <c r="FSJ18" s="47"/>
      <c r="FSK18" s="47"/>
      <c r="FSL18" s="47"/>
      <c r="FSM18" s="47"/>
      <c r="FSN18" s="47"/>
      <c r="FSO18" s="47"/>
      <c r="FSP18" s="47"/>
      <c r="FSQ18" s="47"/>
      <c r="FSR18" s="47"/>
      <c r="FSS18" s="47"/>
      <c r="FST18" s="47"/>
      <c r="FSU18" s="47"/>
      <c r="FSV18" s="47"/>
      <c r="FSW18" s="47"/>
      <c r="FSX18" s="47"/>
      <c r="FSY18" s="47"/>
      <c r="FSZ18" s="47"/>
      <c r="FTA18" s="47"/>
      <c r="FTB18" s="47"/>
      <c r="FTC18" s="47"/>
      <c r="FTD18" s="47"/>
      <c r="FTE18" s="47"/>
      <c r="FTF18" s="47"/>
      <c r="FTG18" s="47"/>
      <c r="FTH18" s="47"/>
      <c r="FTI18" s="47"/>
      <c r="FTJ18" s="47"/>
      <c r="FTK18" s="47"/>
      <c r="FTL18" s="47"/>
      <c r="FTM18" s="47"/>
      <c r="FTN18" s="47"/>
      <c r="FTO18" s="47"/>
      <c r="FTP18" s="47"/>
      <c r="FTQ18" s="47"/>
      <c r="FTR18" s="47"/>
      <c r="FTS18" s="47"/>
      <c r="FTT18" s="47"/>
      <c r="FTU18" s="47"/>
      <c r="FTV18" s="47"/>
      <c r="FTW18" s="47"/>
      <c r="FTX18" s="47"/>
      <c r="FTY18" s="47"/>
      <c r="FTZ18" s="47"/>
      <c r="FUA18" s="47"/>
      <c r="FUB18" s="47"/>
      <c r="FUC18" s="47"/>
      <c r="FUD18" s="47"/>
      <c r="FUE18" s="47"/>
      <c r="FUF18" s="47"/>
      <c r="FUG18" s="47"/>
      <c r="FUH18" s="47"/>
      <c r="FUI18" s="47"/>
      <c r="FUJ18" s="47"/>
      <c r="FUK18" s="47"/>
      <c r="FUL18" s="47"/>
      <c r="FUM18" s="47"/>
      <c r="FUN18" s="47"/>
      <c r="FUO18" s="47"/>
      <c r="FUP18" s="47"/>
      <c r="FUQ18" s="47"/>
      <c r="FUR18" s="47"/>
      <c r="FUS18" s="47"/>
      <c r="FUT18" s="47"/>
      <c r="FUU18" s="47"/>
      <c r="FUV18" s="47"/>
      <c r="FUW18" s="47"/>
      <c r="FUX18" s="47"/>
      <c r="FUY18" s="47"/>
      <c r="FUZ18" s="47"/>
      <c r="FVA18" s="47"/>
      <c r="FVB18" s="47"/>
      <c r="FVC18" s="47"/>
      <c r="FVD18" s="47"/>
      <c r="FVE18" s="47"/>
      <c r="FVF18" s="47"/>
      <c r="FVG18" s="47"/>
      <c r="FVH18" s="47"/>
      <c r="FVI18" s="47"/>
      <c r="FVJ18" s="47"/>
      <c r="FVK18" s="47"/>
      <c r="FVL18" s="47"/>
      <c r="FVM18" s="47"/>
      <c r="FVN18" s="47"/>
      <c r="FVO18" s="47"/>
      <c r="FVP18" s="47"/>
      <c r="FVQ18" s="47"/>
      <c r="FVR18" s="47"/>
      <c r="FVS18" s="47"/>
      <c r="FVT18" s="47"/>
      <c r="FVU18" s="47"/>
      <c r="FVV18" s="47"/>
      <c r="FVW18" s="47"/>
      <c r="FVX18" s="47"/>
      <c r="FVY18" s="47"/>
      <c r="FVZ18" s="47"/>
      <c r="FWA18" s="47"/>
      <c r="FWB18" s="47"/>
      <c r="FWC18" s="47"/>
      <c r="FWD18" s="47"/>
      <c r="FWE18" s="47"/>
      <c r="FWF18" s="47"/>
      <c r="FWG18" s="47"/>
      <c r="FWH18" s="47"/>
      <c r="FWI18" s="47"/>
      <c r="FWJ18" s="47"/>
      <c r="FWK18" s="47"/>
      <c r="FWL18" s="47"/>
      <c r="FWM18" s="47"/>
      <c r="FWN18" s="47"/>
      <c r="FWO18" s="47"/>
      <c r="FWP18" s="47"/>
      <c r="FWQ18" s="47"/>
      <c r="FWR18" s="47"/>
      <c r="FWS18" s="47"/>
      <c r="FWT18" s="47"/>
      <c r="FWU18" s="47"/>
      <c r="FWV18" s="47"/>
      <c r="FWW18" s="47"/>
      <c r="FWX18" s="47"/>
      <c r="FWY18" s="47"/>
      <c r="FWZ18" s="47"/>
      <c r="FXA18" s="47"/>
      <c r="FXB18" s="47"/>
      <c r="FXC18" s="47"/>
      <c r="FXD18" s="47"/>
      <c r="FXE18" s="47"/>
      <c r="FXF18" s="47"/>
      <c r="FXG18" s="47"/>
      <c r="FXH18" s="47"/>
      <c r="FXI18" s="47"/>
      <c r="FXJ18" s="47"/>
      <c r="FXK18" s="47"/>
      <c r="FXL18" s="47"/>
      <c r="FXM18" s="47"/>
      <c r="FXN18" s="47"/>
      <c r="FXO18" s="47"/>
      <c r="FXP18" s="47"/>
      <c r="FXQ18" s="47"/>
      <c r="FXR18" s="47"/>
      <c r="FXS18" s="47"/>
      <c r="FXT18" s="47"/>
      <c r="FXU18" s="47"/>
      <c r="FXV18" s="47"/>
      <c r="FXW18" s="47"/>
      <c r="FXX18" s="47"/>
      <c r="FXY18" s="47"/>
      <c r="FXZ18" s="47"/>
      <c r="FYA18" s="47"/>
      <c r="FYB18" s="47"/>
      <c r="FYC18" s="47"/>
      <c r="FYD18" s="47"/>
      <c r="FYE18" s="47"/>
      <c r="FYF18" s="47"/>
      <c r="FYG18" s="47"/>
      <c r="FYH18" s="47"/>
      <c r="FYI18" s="47"/>
      <c r="FYJ18" s="47"/>
      <c r="FYK18" s="47"/>
      <c r="FYL18" s="47"/>
      <c r="FYM18" s="47"/>
      <c r="FYN18" s="47"/>
      <c r="FYO18" s="47"/>
      <c r="FYP18" s="47"/>
      <c r="FYQ18" s="47"/>
      <c r="FYR18" s="47"/>
      <c r="FYS18" s="47"/>
      <c r="FYT18" s="47"/>
      <c r="FYU18" s="47"/>
      <c r="FYV18" s="47"/>
      <c r="FYW18" s="47"/>
      <c r="FYX18" s="47"/>
      <c r="FYY18" s="47"/>
      <c r="FYZ18" s="47"/>
      <c r="FZA18" s="47"/>
      <c r="FZB18" s="47"/>
      <c r="FZC18" s="47"/>
      <c r="FZD18" s="47"/>
      <c r="FZE18" s="47"/>
      <c r="FZF18" s="47"/>
      <c r="FZG18" s="47"/>
      <c r="FZH18" s="47"/>
      <c r="FZI18" s="47"/>
      <c r="FZJ18" s="47"/>
      <c r="FZK18" s="47"/>
      <c r="FZL18" s="47"/>
      <c r="FZM18" s="47"/>
      <c r="FZN18" s="47"/>
      <c r="FZO18" s="47"/>
      <c r="FZP18" s="47"/>
      <c r="FZQ18" s="47"/>
      <c r="FZR18" s="47"/>
      <c r="FZS18" s="47"/>
      <c r="FZT18" s="47"/>
      <c r="FZU18" s="47"/>
      <c r="FZV18" s="47"/>
      <c r="FZW18" s="47"/>
      <c r="FZX18" s="47"/>
      <c r="FZY18" s="47"/>
      <c r="FZZ18" s="47"/>
      <c r="GAA18" s="47"/>
      <c r="GAB18" s="47"/>
      <c r="GAC18" s="47"/>
      <c r="GAD18" s="47"/>
      <c r="GAE18" s="47"/>
      <c r="GAF18" s="47"/>
      <c r="GAG18" s="47"/>
      <c r="GAH18" s="47"/>
      <c r="GAI18" s="47"/>
      <c r="GAJ18" s="47"/>
      <c r="GAK18" s="47"/>
      <c r="GAL18" s="47"/>
      <c r="GAM18" s="47"/>
      <c r="GAN18" s="47"/>
      <c r="GAO18" s="47"/>
      <c r="GAP18" s="47"/>
      <c r="GAQ18" s="47"/>
      <c r="GAR18" s="47"/>
      <c r="GAS18" s="47"/>
      <c r="GAT18" s="47"/>
      <c r="GAU18" s="47"/>
      <c r="GAV18" s="47"/>
      <c r="GAW18" s="47"/>
      <c r="GAX18" s="47"/>
      <c r="GAY18" s="47"/>
      <c r="GAZ18" s="47"/>
      <c r="GBA18" s="47"/>
      <c r="GBB18" s="47"/>
      <c r="GBC18" s="47"/>
      <c r="GBD18" s="47"/>
      <c r="GBE18" s="47"/>
      <c r="GBF18" s="47"/>
      <c r="GBG18" s="47"/>
      <c r="GBH18" s="47"/>
      <c r="GBI18" s="47"/>
      <c r="GBJ18" s="47"/>
      <c r="GBK18" s="47"/>
      <c r="GBL18" s="47"/>
      <c r="GBM18" s="47"/>
      <c r="GBN18" s="47"/>
      <c r="GBO18" s="47"/>
      <c r="GBP18" s="47"/>
      <c r="GBQ18" s="47"/>
      <c r="GBR18" s="47"/>
      <c r="GBS18" s="47"/>
      <c r="GBT18" s="47"/>
      <c r="GBU18" s="47"/>
      <c r="GBV18" s="47"/>
      <c r="GBW18" s="47"/>
      <c r="GBX18" s="47"/>
      <c r="GBY18" s="47"/>
      <c r="GBZ18" s="47"/>
      <c r="GCA18" s="47"/>
      <c r="GCB18" s="47"/>
      <c r="GCC18" s="47"/>
      <c r="GCD18" s="47"/>
      <c r="GCE18" s="47"/>
      <c r="GCF18" s="47"/>
      <c r="GCG18" s="47"/>
      <c r="GCH18" s="47"/>
      <c r="GCI18" s="47"/>
      <c r="GCJ18" s="47"/>
      <c r="GCK18" s="47"/>
      <c r="GCL18" s="47"/>
      <c r="GCM18" s="47"/>
      <c r="GCN18" s="47"/>
      <c r="GCO18" s="47"/>
      <c r="GCP18" s="47"/>
      <c r="GCQ18" s="47"/>
      <c r="GCR18" s="47"/>
      <c r="GCS18" s="47"/>
      <c r="GCT18" s="47"/>
      <c r="GCU18" s="47"/>
      <c r="GCV18" s="47"/>
      <c r="GCW18" s="47"/>
      <c r="GCX18" s="47"/>
      <c r="GCY18" s="47"/>
      <c r="GCZ18" s="47"/>
      <c r="GDA18" s="47"/>
      <c r="GDB18" s="47"/>
      <c r="GDC18" s="47"/>
      <c r="GDD18" s="47"/>
      <c r="GDE18" s="47"/>
      <c r="GDF18" s="47"/>
      <c r="GDG18" s="47"/>
      <c r="GDH18" s="47"/>
      <c r="GDI18" s="47"/>
      <c r="GDJ18" s="47"/>
      <c r="GDK18" s="47"/>
      <c r="GDL18" s="47"/>
      <c r="GDM18" s="47"/>
      <c r="GDN18" s="47"/>
      <c r="GDO18" s="47"/>
      <c r="GDP18" s="47"/>
      <c r="GDQ18" s="47"/>
      <c r="GDR18" s="47"/>
      <c r="GDS18" s="47"/>
      <c r="GDT18" s="47"/>
      <c r="GDU18" s="47"/>
      <c r="GDV18" s="47"/>
      <c r="GDW18" s="47"/>
      <c r="GDX18" s="47"/>
      <c r="GDY18" s="47"/>
      <c r="GDZ18" s="47"/>
      <c r="GEA18" s="47"/>
      <c r="GEB18" s="47"/>
      <c r="GEC18" s="47"/>
      <c r="GED18" s="47"/>
      <c r="GEE18" s="47"/>
      <c r="GEF18" s="47"/>
      <c r="GEG18" s="47"/>
      <c r="GEH18" s="47"/>
      <c r="GEI18" s="47"/>
      <c r="GEJ18" s="47"/>
      <c r="GEK18" s="47"/>
      <c r="GEL18" s="47"/>
      <c r="GEM18" s="47"/>
      <c r="GEN18" s="47"/>
      <c r="GEO18" s="47"/>
      <c r="GEP18" s="47"/>
      <c r="GEQ18" s="47"/>
      <c r="GER18" s="47"/>
      <c r="GES18" s="47"/>
      <c r="GET18" s="47"/>
      <c r="GEU18" s="47"/>
      <c r="GEV18" s="47"/>
      <c r="GEW18" s="47"/>
      <c r="GEX18" s="47"/>
      <c r="GEY18" s="47"/>
      <c r="GEZ18" s="47"/>
      <c r="GFA18" s="47"/>
      <c r="GFB18" s="47"/>
      <c r="GFC18" s="47"/>
      <c r="GFD18" s="47"/>
      <c r="GFE18" s="47"/>
      <c r="GFF18" s="47"/>
      <c r="GFG18" s="47"/>
      <c r="GFH18" s="47"/>
      <c r="GFI18" s="47"/>
      <c r="GFJ18" s="47"/>
      <c r="GFK18" s="47"/>
      <c r="GFL18" s="47"/>
      <c r="GFM18" s="47"/>
      <c r="GFN18" s="47"/>
      <c r="GFO18" s="47"/>
      <c r="GFP18" s="47"/>
      <c r="GFQ18" s="47"/>
      <c r="GFR18" s="47"/>
      <c r="GFS18" s="47"/>
      <c r="GFT18" s="47"/>
      <c r="GFU18" s="47"/>
      <c r="GFV18" s="47"/>
      <c r="GFW18" s="47"/>
      <c r="GFX18" s="47"/>
      <c r="GFY18" s="47"/>
      <c r="GFZ18" s="47"/>
      <c r="GGA18" s="47"/>
      <c r="GGB18" s="47"/>
      <c r="GGC18" s="47"/>
      <c r="GGD18" s="47"/>
      <c r="GGE18" s="47"/>
      <c r="GGF18" s="47"/>
      <c r="GGG18" s="47"/>
      <c r="GGH18" s="47"/>
      <c r="GGI18" s="47"/>
      <c r="GGJ18" s="47"/>
      <c r="GGK18" s="47"/>
      <c r="GGL18" s="47"/>
      <c r="GGM18" s="47"/>
      <c r="GGN18" s="47"/>
      <c r="GGO18" s="47"/>
      <c r="GGP18" s="47"/>
      <c r="GGQ18" s="47"/>
      <c r="GGR18" s="47"/>
      <c r="GGS18" s="47"/>
      <c r="GGT18" s="47"/>
      <c r="GGU18" s="47"/>
      <c r="GGV18" s="47"/>
      <c r="GGW18" s="47"/>
      <c r="GGX18" s="47"/>
      <c r="GGY18" s="47"/>
      <c r="GGZ18" s="47"/>
      <c r="GHA18" s="47"/>
      <c r="GHB18" s="47"/>
      <c r="GHC18" s="47"/>
      <c r="GHD18" s="47"/>
      <c r="GHE18" s="47"/>
      <c r="GHF18" s="47"/>
      <c r="GHG18" s="47"/>
      <c r="GHH18" s="47"/>
      <c r="GHI18" s="47"/>
      <c r="GHJ18" s="47"/>
      <c r="GHK18" s="47"/>
      <c r="GHL18" s="47"/>
      <c r="GHM18" s="47"/>
      <c r="GHN18" s="47"/>
      <c r="GHO18" s="47"/>
      <c r="GHP18" s="47"/>
      <c r="GHQ18" s="47"/>
      <c r="GHR18" s="47"/>
      <c r="GHS18" s="47"/>
      <c r="GHT18" s="47"/>
      <c r="GHU18" s="47"/>
      <c r="GHV18" s="47"/>
      <c r="GHW18" s="47"/>
      <c r="GHX18" s="47"/>
      <c r="GHY18" s="47"/>
      <c r="GHZ18" s="47"/>
      <c r="GIA18" s="47"/>
      <c r="GIB18" s="47"/>
      <c r="GIC18" s="47"/>
      <c r="GID18" s="47"/>
      <c r="GIE18" s="47"/>
      <c r="GIF18" s="47"/>
      <c r="GIG18" s="47"/>
      <c r="GIH18" s="47"/>
      <c r="GII18" s="47"/>
      <c r="GIJ18" s="47"/>
      <c r="GIK18" s="47"/>
      <c r="GIL18" s="47"/>
      <c r="GIM18" s="47"/>
      <c r="GIN18" s="47"/>
      <c r="GIO18" s="47"/>
      <c r="GIP18" s="47"/>
      <c r="GIQ18" s="47"/>
      <c r="GIR18" s="47"/>
      <c r="GIS18" s="47"/>
      <c r="GIT18" s="47"/>
      <c r="GIU18" s="47"/>
      <c r="GIV18" s="47"/>
      <c r="GIW18" s="47"/>
      <c r="GIX18" s="47"/>
      <c r="GIY18" s="47"/>
      <c r="GIZ18" s="47"/>
      <c r="GJA18" s="47"/>
      <c r="GJB18" s="47"/>
      <c r="GJC18" s="47"/>
      <c r="GJD18" s="47"/>
      <c r="GJE18" s="47"/>
      <c r="GJF18" s="47"/>
      <c r="GJG18" s="47"/>
      <c r="GJH18" s="47"/>
      <c r="GJI18" s="47"/>
      <c r="GJJ18" s="47"/>
      <c r="GJK18" s="47"/>
      <c r="GJL18" s="47"/>
      <c r="GJM18" s="47"/>
      <c r="GJN18" s="47"/>
      <c r="GJO18" s="47"/>
      <c r="GJP18" s="47"/>
      <c r="GJQ18" s="47"/>
      <c r="GJR18" s="47"/>
      <c r="GJS18" s="47"/>
      <c r="GJT18" s="47"/>
      <c r="GJU18" s="47"/>
      <c r="GJV18" s="47"/>
      <c r="GJW18" s="47"/>
      <c r="GJX18" s="47"/>
      <c r="GJY18" s="47"/>
      <c r="GJZ18" s="47"/>
      <c r="GKA18" s="47"/>
      <c r="GKB18" s="47"/>
      <c r="GKC18" s="47"/>
      <c r="GKD18" s="47"/>
      <c r="GKE18" s="47"/>
      <c r="GKF18" s="47"/>
      <c r="GKG18" s="47"/>
      <c r="GKH18" s="47"/>
      <c r="GKI18" s="47"/>
      <c r="GKJ18" s="47"/>
      <c r="GKK18" s="47"/>
      <c r="GKL18" s="47"/>
      <c r="GKM18" s="47"/>
      <c r="GKN18" s="47"/>
      <c r="GKO18" s="47"/>
      <c r="GKP18" s="47"/>
      <c r="GKQ18" s="47"/>
      <c r="GKR18" s="47"/>
      <c r="GKS18" s="47"/>
      <c r="GKT18" s="47"/>
      <c r="GKU18" s="47"/>
      <c r="GKV18" s="47"/>
      <c r="GKW18" s="47"/>
      <c r="GKX18" s="47"/>
      <c r="GKY18" s="47"/>
      <c r="GKZ18" s="47"/>
      <c r="GLA18" s="47"/>
      <c r="GLB18" s="47"/>
      <c r="GLC18" s="47"/>
      <c r="GLD18" s="47"/>
      <c r="GLE18" s="47"/>
      <c r="GLF18" s="47"/>
      <c r="GLG18" s="47"/>
      <c r="GLH18" s="47"/>
      <c r="GLI18" s="47"/>
      <c r="GLJ18" s="47"/>
      <c r="GLK18" s="47"/>
      <c r="GLL18" s="47"/>
      <c r="GLM18" s="47"/>
      <c r="GLN18" s="47"/>
      <c r="GLO18" s="47"/>
      <c r="GLP18" s="47"/>
      <c r="GLQ18" s="47"/>
      <c r="GLR18" s="47"/>
      <c r="GLS18" s="47"/>
      <c r="GLT18" s="47"/>
      <c r="GLU18" s="47"/>
      <c r="GLV18" s="47"/>
      <c r="GLW18" s="47"/>
      <c r="GLX18" s="47"/>
      <c r="GLY18" s="47"/>
      <c r="GLZ18" s="47"/>
      <c r="GMA18" s="47"/>
      <c r="GMB18" s="47"/>
      <c r="GMC18" s="47"/>
      <c r="GMD18" s="47"/>
      <c r="GME18" s="47"/>
      <c r="GMF18" s="47"/>
      <c r="GMG18" s="47"/>
      <c r="GMH18" s="47"/>
      <c r="GMI18" s="47"/>
      <c r="GMJ18" s="47"/>
      <c r="GMK18" s="47"/>
      <c r="GML18" s="47"/>
      <c r="GMM18" s="47"/>
      <c r="GMN18" s="47"/>
      <c r="GMO18" s="47"/>
      <c r="GMP18" s="47"/>
      <c r="GMQ18" s="47"/>
      <c r="GMR18" s="47"/>
      <c r="GMS18" s="47"/>
      <c r="GMT18" s="47"/>
      <c r="GMU18" s="47"/>
      <c r="GMV18" s="47"/>
      <c r="GMW18" s="47"/>
      <c r="GMX18" s="47"/>
      <c r="GMY18" s="47"/>
      <c r="GMZ18" s="47"/>
      <c r="GNA18" s="47"/>
      <c r="GNB18" s="47"/>
      <c r="GNC18" s="47"/>
      <c r="GND18" s="47"/>
      <c r="GNE18" s="47"/>
      <c r="GNF18" s="47"/>
      <c r="GNG18" s="47"/>
      <c r="GNH18" s="47"/>
      <c r="GNI18" s="47"/>
      <c r="GNJ18" s="47"/>
      <c r="GNK18" s="47"/>
      <c r="GNL18" s="47"/>
      <c r="GNM18" s="47"/>
      <c r="GNN18" s="47"/>
      <c r="GNO18" s="47"/>
      <c r="GNP18" s="47"/>
      <c r="GNQ18" s="47"/>
      <c r="GNR18" s="47"/>
      <c r="GNS18" s="47"/>
      <c r="GNT18" s="47"/>
      <c r="GNU18" s="47"/>
      <c r="GNV18" s="47"/>
      <c r="GNW18" s="47"/>
      <c r="GNX18" s="47"/>
      <c r="GNY18" s="47"/>
      <c r="GNZ18" s="47"/>
      <c r="GOA18" s="47"/>
      <c r="GOB18" s="47"/>
      <c r="GOC18" s="47"/>
      <c r="GOD18" s="47"/>
      <c r="GOE18" s="47"/>
      <c r="GOF18" s="47"/>
      <c r="GOG18" s="47"/>
      <c r="GOH18" s="47"/>
      <c r="GOI18" s="47"/>
      <c r="GOJ18" s="47"/>
      <c r="GOK18" s="47"/>
      <c r="GOL18" s="47"/>
      <c r="GOM18" s="47"/>
      <c r="GON18" s="47"/>
      <c r="GOO18" s="47"/>
      <c r="GOP18" s="47"/>
      <c r="GOQ18" s="47"/>
      <c r="GOR18" s="47"/>
      <c r="GOS18" s="47"/>
      <c r="GOT18" s="47"/>
      <c r="GOU18" s="47"/>
      <c r="GOV18" s="47"/>
      <c r="GOW18" s="47"/>
      <c r="GOX18" s="47"/>
      <c r="GOY18" s="47"/>
      <c r="GOZ18" s="47"/>
      <c r="GPA18" s="47"/>
      <c r="GPB18" s="47"/>
      <c r="GPC18" s="47"/>
      <c r="GPD18" s="47"/>
      <c r="GPE18" s="47"/>
      <c r="GPF18" s="47"/>
      <c r="GPG18" s="47"/>
      <c r="GPH18" s="47"/>
      <c r="GPI18" s="47"/>
      <c r="GPJ18" s="47"/>
      <c r="GPK18" s="47"/>
      <c r="GPL18" s="47"/>
      <c r="GPM18" s="47"/>
      <c r="GPN18" s="47"/>
      <c r="GPO18" s="47"/>
      <c r="GPP18" s="47"/>
      <c r="GPQ18" s="47"/>
      <c r="GPR18" s="47"/>
      <c r="GPS18" s="47"/>
      <c r="GPT18" s="47"/>
      <c r="GPU18" s="47"/>
      <c r="GPV18" s="47"/>
      <c r="GPW18" s="47"/>
      <c r="GPX18" s="47"/>
      <c r="GPY18" s="47"/>
      <c r="GPZ18" s="47"/>
      <c r="GQA18" s="47"/>
      <c r="GQB18" s="47"/>
      <c r="GQC18" s="47"/>
      <c r="GQD18" s="47"/>
      <c r="GQE18" s="47"/>
      <c r="GQF18" s="47"/>
      <c r="GQG18" s="47"/>
      <c r="GQH18" s="47"/>
      <c r="GQI18" s="47"/>
      <c r="GQJ18" s="47"/>
      <c r="GQK18" s="47"/>
      <c r="GQL18" s="47"/>
      <c r="GQM18" s="47"/>
      <c r="GQN18" s="47"/>
      <c r="GQO18" s="47"/>
      <c r="GQP18" s="47"/>
      <c r="GQQ18" s="47"/>
      <c r="GQR18" s="47"/>
      <c r="GQS18" s="47"/>
      <c r="GQT18" s="47"/>
      <c r="GQU18" s="47"/>
      <c r="GQV18" s="47"/>
      <c r="GQW18" s="47"/>
      <c r="GQX18" s="47"/>
      <c r="GQY18" s="47"/>
      <c r="GQZ18" s="47"/>
      <c r="GRA18" s="47"/>
      <c r="GRB18" s="47"/>
      <c r="GRC18" s="47"/>
      <c r="GRD18" s="47"/>
      <c r="GRE18" s="47"/>
      <c r="GRF18" s="47"/>
      <c r="GRG18" s="47"/>
      <c r="GRH18" s="47"/>
      <c r="GRI18" s="47"/>
      <c r="GRJ18" s="47"/>
      <c r="GRK18" s="47"/>
      <c r="GRL18" s="47"/>
      <c r="GRM18" s="47"/>
      <c r="GRN18" s="47"/>
      <c r="GRO18" s="47"/>
      <c r="GRP18" s="47"/>
      <c r="GRQ18" s="47"/>
      <c r="GRR18" s="47"/>
      <c r="GRS18" s="47"/>
      <c r="GRT18" s="47"/>
      <c r="GRU18" s="47"/>
      <c r="GRV18" s="47"/>
      <c r="GRW18" s="47"/>
      <c r="GRX18" s="47"/>
      <c r="GRY18" s="47"/>
      <c r="GRZ18" s="47"/>
      <c r="GSA18" s="47"/>
      <c r="GSB18" s="47"/>
      <c r="GSC18" s="47"/>
      <c r="GSD18" s="47"/>
      <c r="GSE18" s="47"/>
      <c r="GSF18" s="47"/>
      <c r="GSG18" s="47"/>
      <c r="GSH18" s="47"/>
      <c r="GSI18" s="47"/>
      <c r="GSJ18" s="47"/>
      <c r="GSK18" s="47"/>
      <c r="GSL18" s="47"/>
      <c r="GSM18" s="47"/>
      <c r="GSN18" s="47"/>
      <c r="GSO18" s="47"/>
      <c r="GSP18" s="47"/>
      <c r="GSQ18" s="47"/>
      <c r="GSR18" s="47"/>
      <c r="GSS18" s="47"/>
      <c r="GST18" s="47"/>
      <c r="GSU18" s="47"/>
      <c r="GSV18" s="47"/>
      <c r="GSW18" s="47"/>
      <c r="GSX18" s="47"/>
      <c r="GSY18" s="47"/>
      <c r="GSZ18" s="47"/>
      <c r="GTA18" s="47"/>
      <c r="GTB18" s="47"/>
      <c r="GTC18" s="47"/>
      <c r="GTD18" s="47"/>
      <c r="GTE18" s="47"/>
      <c r="GTF18" s="47"/>
      <c r="GTG18" s="47"/>
      <c r="GTH18" s="47"/>
      <c r="GTI18" s="47"/>
      <c r="GTJ18" s="47"/>
      <c r="GTK18" s="47"/>
      <c r="GTL18" s="47"/>
      <c r="GTM18" s="47"/>
      <c r="GTN18" s="47"/>
      <c r="GTO18" s="47"/>
      <c r="GTP18" s="47"/>
      <c r="GTQ18" s="47"/>
      <c r="GTR18" s="47"/>
      <c r="GTS18" s="47"/>
      <c r="GTT18" s="47"/>
      <c r="GTU18" s="47"/>
      <c r="GTV18" s="47"/>
      <c r="GTW18" s="47"/>
      <c r="GTX18" s="47"/>
      <c r="GTY18" s="47"/>
      <c r="GTZ18" s="47"/>
      <c r="GUA18" s="47"/>
      <c r="GUB18" s="47"/>
      <c r="GUC18" s="47"/>
      <c r="GUD18" s="47"/>
      <c r="GUE18" s="47"/>
      <c r="GUF18" s="47"/>
      <c r="GUG18" s="47"/>
      <c r="GUH18" s="47"/>
      <c r="GUI18" s="47"/>
      <c r="GUJ18" s="47"/>
      <c r="GUK18" s="47"/>
      <c r="GUL18" s="47"/>
      <c r="GUM18" s="47"/>
      <c r="GUN18" s="47"/>
      <c r="GUO18" s="47"/>
      <c r="GUP18" s="47"/>
      <c r="GUQ18" s="47"/>
      <c r="GUR18" s="47"/>
      <c r="GUS18" s="47"/>
      <c r="GUT18" s="47"/>
      <c r="GUU18" s="47"/>
      <c r="GUV18" s="47"/>
      <c r="GUW18" s="47"/>
      <c r="GUX18" s="47"/>
      <c r="GUY18" s="47"/>
      <c r="GUZ18" s="47"/>
      <c r="GVA18" s="47"/>
      <c r="GVB18" s="47"/>
      <c r="GVC18" s="47"/>
      <c r="GVD18" s="47"/>
      <c r="GVE18" s="47"/>
      <c r="GVF18" s="47"/>
      <c r="GVG18" s="47"/>
      <c r="GVH18" s="47"/>
      <c r="GVI18" s="47"/>
      <c r="GVJ18" s="47"/>
      <c r="GVK18" s="47"/>
      <c r="GVL18" s="47"/>
      <c r="GVM18" s="47"/>
      <c r="GVN18" s="47"/>
      <c r="GVO18" s="47"/>
      <c r="GVP18" s="47"/>
      <c r="GVQ18" s="47"/>
      <c r="GVR18" s="47"/>
      <c r="GVS18" s="47"/>
      <c r="GVT18" s="47"/>
      <c r="GVU18" s="47"/>
      <c r="GVV18" s="47"/>
      <c r="GVW18" s="47"/>
      <c r="GVX18" s="47"/>
      <c r="GVY18" s="47"/>
      <c r="GVZ18" s="47"/>
      <c r="GWA18" s="47"/>
      <c r="GWB18" s="47"/>
      <c r="GWC18" s="47"/>
      <c r="GWD18" s="47"/>
      <c r="GWE18" s="47"/>
      <c r="GWF18" s="47"/>
      <c r="GWG18" s="47"/>
      <c r="GWH18" s="47"/>
      <c r="GWI18" s="47"/>
      <c r="GWJ18" s="47"/>
      <c r="GWK18" s="47"/>
      <c r="GWL18" s="47"/>
      <c r="GWM18" s="47"/>
      <c r="GWN18" s="47"/>
      <c r="GWO18" s="47"/>
      <c r="GWP18" s="47"/>
      <c r="GWQ18" s="47"/>
      <c r="GWR18" s="47"/>
      <c r="GWS18" s="47"/>
      <c r="GWT18" s="47"/>
      <c r="GWU18" s="47"/>
      <c r="GWV18" s="47"/>
      <c r="GWW18" s="47"/>
      <c r="GWX18" s="47"/>
      <c r="GWY18" s="47"/>
      <c r="GWZ18" s="47"/>
      <c r="GXA18" s="47"/>
      <c r="GXB18" s="47"/>
      <c r="GXC18" s="47"/>
      <c r="GXD18" s="47"/>
      <c r="GXE18" s="47"/>
      <c r="GXF18" s="47"/>
      <c r="GXG18" s="47"/>
      <c r="GXH18" s="47"/>
      <c r="GXI18" s="47"/>
      <c r="GXJ18" s="47"/>
      <c r="GXK18" s="47"/>
      <c r="GXL18" s="47"/>
      <c r="GXM18" s="47"/>
      <c r="GXN18" s="47"/>
      <c r="GXO18" s="47"/>
      <c r="GXP18" s="47"/>
      <c r="GXQ18" s="47"/>
      <c r="GXR18" s="47"/>
      <c r="GXS18" s="47"/>
      <c r="GXT18" s="47"/>
      <c r="GXU18" s="47"/>
      <c r="GXV18" s="47"/>
      <c r="GXW18" s="47"/>
      <c r="GXX18" s="47"/>
      <c r="GXY18" s="47"/>
      <c r="GXZ18" s="47"/>
      <c r="GYA18" s="47"/>
      <c r="GYB18" s="47"/>
      <c r="GYC18" s="47"/>
      <c r="GYD18" s="47"/>
      <c r="GYE18" s="47"/>
      <c r="GYF18" s="47"/>
      <c r="GYG18" s="47"/>
      <c r="GYH18" s="47"/>
      <c r="GYI18" s="47"/>
      <c r="GYJ18" s="47"/>
      <c r="GYK18" s="47"/>
      <c r="GYL18" s="47"/>
      <c r="GYM18" s="47"/>
      <c r="GYN18" s="47"/>
      <c r="GYO18" s="47"/>
      <c r="GYP18" s="47"/>
      <c r="GYQ18" s="47"/>
      <c r="GYR18" s="47"/>
      <c r="GYS18" s="47"/>
      <c r="GYT18" s="47"/>
      <c r="GYU18" s="47"/>
      <c r="GYV18" s="47"/>
      <c r="GYW18" s="47"/>
      <c r="GYX18" s="47"/>
      <c r="GYY18" s="47"/>
      <c r="GYZ18" s="47"/>
      <c r="GZA18" s="47"/>
      <c r="GZB18" s="47"/>
      <c r="GZC18" s="47"/>
      <c r="GZD18" s="47"/>
      <c r="GZE18" s="47"/>
      <c r="GZF18" s="47"/>
      <c r="GZG18" s="47"/>
      <c r="GZH18" s="47"/>
      <c r="GZI18" s="47"/>
      <c r="GZJ18" s="47"/>
      <c r="GZK18" s="47"/>
      <c r="GZL18" s="47"/>
      <c r="GZM18" s="47"/>
      <c r="GZN18" s="47"/>
      <c r="GZO18" s="47"/>
      <c r="GZP18" s="47"/>
      <c r="GZQ18" s="47"/>
      <c r="GZR18" s="47"/>
      <c r="GZS18" s="47"/>
      <c r="GZT18" s="47"/>
      <c r="GZU18" s="47"/>
      <c r="GZV18" s="47"/>
      <c r="GZW18" s="47"/>
      <c r="GZX18" s="47"/>
      <c r="GZY18" s="47"/>
      <c r="GZZ18" s="47"/>
      <c r="HAA18" s="47"/>
      <c r="HAB18" s="47"/>
      <c r="HAC18" s="47"/>
      <c r="HAD18" s="47"/>
      <c r="HAE18" s="47"/>
      <c r="HAF18" s="47"/>
      <c r="HAG18" s="47"/>
      <c r="HAH18" s="47"/>
      <c r="HAI18" s="47"/>
      <c r="HAJ18" s="47"/>
      <c r="HAK18" s="47"/>
      <c r="HAL18" s="47"/>
      <c r="HAM18" s="47"/>
      <c r="HAN18" s="47"/>
      <c r="HAO18" s="47"/>
      <c r="HAP18" s="47"/>
      <c r="HAQ18" s="47"/>
      <c r="HAR18" s="47"/>
      <c r="HAS18" s="47"/>
      <c r="HAT18" s="47"/>
      <c r="HAU18" s="47"/>
      <c r="HAV18" s="47"/>
      <c r="HAW18" s="47"/>
      <c r="HAX18" s="47"/>
      <c r="HAY18" s="47"/>
      <c r="HAZ18" s="47"/>
      <c r="HBA18" s="47"/>
      <c r="HBB18" s="47"/>
      <c r="HBC18" s="47"/>
      <c r="HBD18" s="47"/>
      <c r="HBE18" s="47"/>
      <c r="HBF18" s="47"/>
      <c r="HBG18" s="47"/>
      <c r="HBH18" s="47"/>
      <c r="HBI18" s="47"/>
      <c r="HBJ18" s="47"/>
      <c r="HBK18" s="47"/>
      <c r="HBL18" s="47"/>
      <c r="HBM18" s="47"/>
      <c r="HBN18" s="47"/>
      <c r="HBO18" s="47"/>
      <c r="HBP18" s="47"/>
      <c r="HBQ18" s="47"/>
      <c r="HBR18" s="47"/>
      <c r="HBS18" s="47"/>
      <c r="HBT18" s="47"/>
      <c r="HBU18" s="47"/>
      <c r="HBV18" s="47"/>
      <c r="HBW18" s="47"/>
      <c r="HBX18" s="47"/>
      <c r="HBY18" s="47"/>
      <c r="HBZ18" s="47"/>
      <c r="HCA18" s="47"/>
      <c r="HCB18" s="47"/>
      <c r="HCC18" s="47"/>
      <c r="HCD18" s="47"/>
      <c r="HCE18" s="47"/>
      <c r="HCF18" s="47"/>
      <c r="HCG18" s="47"/>
      <c r="HCH18" s="47"/>
      <c r="HCI18" s="47"/>
      <c r="HCJ18" s="47"/>
      <c r="HCK18" s="47"/>
      <c r="HCL18" s="47"/>
      <c r="HCM18" s="47"/>
      <c r="HCN18" s="47"/>
      <c r="HCO18" s="47"/>
      <c r="HCP18" s="47"/>
      <c r="HCQ18" s="47"/>
      <c r="HCR18" s="47"/>
      <c r="HCS18" s="47"/>
      <c r="HCT18" s="47"/>
      <c r="HCU18" s="47"/>
      <c r="HCV18" s="47"/>
      <c r="HCW18" s="47"/>
      <c r="HCX18" s="47"/>
      <c r="HCY18" s="47"/>
      <c r="HCZ18" s="47"/>
      <c r="HDA18" s="47"/>
      <c r="HDB18" s="47"/>
      <c r="HDC18" s="47"/>
      <c r="HDD18" s="47"/>
      <c r="HDE18" s="47"/>
      <c r="HDF18" s="47"/>
      <c r="HDG18" s="47"/>
      <c r="HDH18" s="47"/>
      <c r="HDI18" s="47"/>
      <c r="HDJ18" s="47"/>
      <c r="HDK18" s="47"/>
      <c r="HDL18" s="47"/>
      <c r="HDM18" s="47"/>
      <c r="HDN18" s="47"/>
      <c r="HDO18" s="47"/>
      <c r="HDP18" s="47"/>
      <c r="HDQ18" s="47"/>
      <c r="HDR18" s="47"/>
      <c r="HDS18" s="47"/>
      <c r="HDT18" s="47"/>
      <c r="HDU18" s="47"/>
      <c r="HDV18" s="47"/>
      <c r="HDW18" s="47"/>
      <c r="HDX18" s="47"/>
      <c r="HDY18" s="47"/>
      <c r="HDZ18" s="47"/>
      <c r="HEA18" s="47"/>
      <c r="HEB18" s="47"/>
      <c r="HEC18" s="47"/>
      <c r="HED18" s="47"/>
      <c r="HEE18" s="47"/>
      <c r="HEF18" s="47"/>
      <c r="HEG18" s="47"/>
      <c r="HEH18" s="47"/>
      <c r="HEI18" s="47"/>
      <c r="HEJ18" s="47"/>
      <c r="HEK18" s="47"/>
      <c r="HEL18" s="47"/>
      <c r="HEM18" s="47"/>
      <c r="HEN18" s="47"/>
      <c r="HEO18" s="47"/>
      <c r="HEP18" s="47"/>
      <c r="HEQ18" s="47"/>
      <c r="HER18" s="47"/>
      <c r="HES18" s="47"/>
      <c r="HET18" s="47"/>
      <c r="HEU18" s="47"/>
      <c r="HEV18" s="47"/>
      <c r="HEW18" s="47"/>
      <c r="HEX18" s="47"/>
      <c r="HEY18" s="47"/>
      <c r="HEZ18" s="47"/>
      <c r="HFA18" s="47"/>
      <c r="HFB18" s="47"/>
      <c r="HFC18" s="47"/>
      <c r="HFD18" s="47"/>
      <c r="HFE18" s="47"/>
      <c r="HFF18" s="47"/>
      <c r="HFG18" s="47"/>
      <c r="HFH18" s="47"/>
      <c r="HFI18" s="47"/>
      <c r="HFJ18" s="47"/>
      <c r="HFK18" s="47"/>
      <c r="HFL18" s="47"/>
      <c r="HFM18" s="47"/>
      <c r="HFN18" s="47"/>
      <c r="HFO18" s="47"/>
      <c r="HFP18" s="47"/>
      <c r="HFQ18" s="47"/>
      <c r="HFR18" s="47"/>
      <c r="HFS18" s="47"/>
      <c r="HFT18" s="47"/>
      <c r="HFU18" s="47"/>
      <c r="HFV18" s="47"/>
      <c r="HFW18" s="47"/>
      <c r="HFX18" s="47"/>
      <c r="HFY18" s="47"/>
      <c r="HFZ18" s="47"/>
      <c r="HGA18" s="47"/>
      <c r="HGB18" s="47"/>
      <c r="HGC18" s="47"/>
      <c r="HGD18" s="47"/>
      <c r="HGE18" s="47"/>
      <c r="HGF18" s="47"/>
      <c r="HGG18" s="47"/>
      <c r="HGH18" s="47"/>
      <c r="HGI18" s="47"/>
      <c r="HGJ18" s="47"/>
      <c r="HGK18" s="47"/>
      <c r="HGL18" s="47"/>
      <c r="HGM18" s="47"/>
      <c r="HGN18" s="47"/>
      <c r="HGO18" s="47"/>
      <c r="HGP18" s="47"/>
      <c r="HGQ18" s="47"/>
      <c r="HGR18" s="47"/>
      <c r="HGS18" s="47"/>
      <c r="HGT18" s="47"/>
      <c r="HGU18" s="47"/>
      <c r="HGV18" s="47"/>
      <c r="HGW18" s="47"/>
      <c r="HGX18" s="47"/>
      <c r="HGY18" s="47"/>
      <c r="HGZ18" s="47"/>
      <c r="HHA18" s="47"/>
      <c r="HHB18" s="47"/>
      <c r="HHC18" s="47"/>
      <c r="HHD18" s="47"/>
      <c r="HHE18" s="47"/>
      <c r="HHF18" s="47"/>
      <c r="HHG18" s="47"/>
      <c r="HHH18" s="47"/>
      <c r="HHI18" s="47"/>
      <c r="HHJ18" s="47"/>
      <c r="HHK18" s="47"/>
      <c r="HHL18" s="47"/>
      <c r="HHM18" s="47"/>
      <c r="HHN18" s="47"/>
      <c r="HHO18" s="47"/>
      <c r="HHP18" s="47"/>
      <c r="HHQ18" s="47"/>
      <c r="HHR18" s="47"/>
      <c r="HHS18" s="47"/>
      <c r="HHT18" s="47"/>
      <c r="HHU18" s="47"/>
      <c r="HHV18" s="47"/>
      <c r="HHW18" s="47"/>
      <c r="HHX18" s="47"/>
      <c r="HHY18" s="47"/>
      <c r="HHZ18" s="47"/>
      <c r="HIA18" s="47"/>
      <c r="HIB18" s="47"/>
      <c r="HIC18" s="47"/>
      <c r="HID18" s="47"/>
      <c r="HIE18" s="47"/>
      <c r="HIF18" s="47"/>
      <c r="HIG18" s="47"/>
      <c r="HIH18" s="47"/>
      <c r="HII18" s="47"/>
      <c r="HIJ18" s="47"/>
      <c r="HIK18" s="47"/>
      <c r="HIL18" s="47"/>
      <c r="HIM18" s="47"/>
      <c r="HIN18" s="47"/>
      <c r="HIO18" s="47"/>
      <c r="HIP18" s="47"/>
      <c r="HIQ18" s="47"/>
      <c r="HIR18" s="47"/>
      <c r="HIS18" s="47"/>
      <c r="HIT18" s="47"/>
      <c r="HIU18" s="47"/>
      <c r="HIV18" s="47"/>
      <c r="HIW18" s="47"/>
      <c r="HIX18" s="47"/>
      <c r="HIY18" s="47"/>
      <c r="HIZ18" s="47"/>
      <c r="HJA18" s="47"/>
      <c r="HJB18" s="47"/>
      <c r="HJC18" s="47"/>
      <c r="HJD18" s="47"/>
      <c r="HJE18" s="47"/>
      <c r="HJF18" s="47"/>
      <c r="HJG18" s="47"/>
      <c r="HJH18" s="47"/>
      <c r="HJI18" s="47"/>
      <c r="HJJ18" s="47"/>
      <c r="HJK18" s="47"/>
      <c r="HJL18" s="47"/>
      <c r="HJM18" s="47"/>
      <c r="HJN18" s="47"/>
      <c r="HJO18" s="47"/>
      <c r="HJP18" s="47"/>
      <c r="HJQ18" s="47"/>
      <c r="HJR18" s="47"/>
      <c r="HJS18" s="47"/>
      <c r="HJT18" s="47"/>
      <c r="HJU18" s="47"/>
      <c r="HJV18" s="47"/>
      <c r="HJW18" s="47"/>
      <c r="HJX18" s="47"/>
      <c r="HJY18" s="47"/>
      <c r="HJZ18" s="47"/>
      <c r="HKA18" s="47"/>
      <c r="HKB18" s="47"/>
      <c r="HKC18" s="47"/>
      <c r="HKD18" s="47"/>
      <c r="HKE18" s="47"/>
      <c r="HKF18" s="47"/>
      <c r="HKG18" s="47"/>
      <c r="HKH18" s="47"/>
      <c r="HKI18" s="47"/>
      <c r="HKJ18" s="47"/>
      <c r="HKK18" s="47"/>
      <c r="HKL18" s="47"/>
      <c r="HKM18" s="47"/>
      <c r="HKN18" s="47"/>
      <c r="HKO18" s="47"/>
      <c r="HKP18" s="47"/>
      <c r="HKQ18" s="47"/>
      <c r="HKR18" s="47"/>
      <c r="HKS18" s="47"/>
      <c r="HKT18" s="47"/>
      <c r="HKU18" s="47"/>
      <c r="HKV18" s="47"/>
      <c r="HKW18" s="47"/>
      <c r="HKX18" s="47"/>
      <c r="HKY18" s="47"/>
      <c r="HKZ18" s="47"/>
      <c r="HLA18" s="47"/>
      <c r="HLB18" s="47"/>
      <c r="HLC18" s="47"/>
      <c r="HLD18" s="47"/>
      <c r="HLE18" s="47"/>
      <c r="HLF18" s="47"/>
      <c r="HLG18" s="47"/>
      <c r="HLH18" s="47"/>
      <c r="HLI18" s="47"/>
      <c r="HLJ18" s="47"/>
      <c r="HLK18" s="47"/>
      <c r="HLL18" s="47"/>
      <c r="HLM18" s="47"/>
      <c r="HLN18" s="47"/>
      <c r="HLO18" s="47"/>
      <c r="HLP18" s="47"/>
      <c r="HLQ18" s="47"/>
      <c r="HLR18" s="47"/>
      <c r="HLS18" s="47"/>
      <c r="HLT18" s="47"/>
      <c r="HLU18" s="47"/>
      <c r="HLV18" s="47"/>
      <c r="HLW18" s="47"/>
      <c r="HLX18" s="47"/>
      <c r="HLY18" s="47"/>
      <c r="HLZ18" s="47"/>
      <c r="HMA18" s="47"/>
      <c r="HMB18" s="47"/>
      <c r="HMC18" s="47"/>
      <c r="HMD18" s="47"/>
      <c r="HME18" s="47"/>
      <c r="HMF18" s="47"/>
      <c r="HMG18" s="47"/>
      <c r="HMH18" s="47"/>
      <c r="HMI18" s="47"/>
      <c r="HMJ18" s="47"/>
      <c r="HMK18" s="47"/>
      <c r="HML18" s="47"/>
      <c r="HMM18" s="47"/>
      <c r="HMN18" s="47"/>
      <c r="HMO18" s="47"/>
      <c r="HMP18" s="47"/>
      <c r="HMQ18" s="47"/>
      <c r="HMR18" s="47"/>
      <c r="HMS18" s="47"/>
      <c r="HMT18" s="47"/>
      <c r="HMU18" s="47"/>
      <c r="HMV18" s="47"/>
      <c r="HMW18" s="47"/>
      <c r="HMX18" s="47"/>
      <c r="HMY18" s="47"/>
      <c r="HMZ18" s="47"/>
      <c r="HNA18" s="47"/>
      <c r="HNB18" s="47"/>
      <c r="HNC18" s="47"/>
      <c r="HND18" s="47"/>
      <c r="HNE18" s="47"/>
      <c r="HNF18" s="47"/>
      <c r="HNG18" s="47"/>
      <c r="HNH18" s="47"/>
      <c r="HNI18" s="47"/>
      <c r="HNJ18" s="47"/>
      <c r="HNK18" s="47"/>
      <c r="HNL18" s="47"/>
      <c r="HNM18" s="47"/>
      <c r="HNN18" s="47"/>
      <c r="HNO18" s="47"/>
      <c r="HNP18" s="47"/>
      <c r="HNQ18" s="47"/>
      <c r="HNR18" s="47"/>
      <c r="HNS18" s="47"/>
      <c r="HNT18" s="47"/>
      <c r="HNU18" s="47"/>
      <c r="HNV18" s="47"/>
      <c r="HNW18" s="47"/>
      <c r="HNX18" s="47"/>
      <c r="HNY18" s="47"/>
      <c r="HNZ18" s="47"/>
      <c r="HOA18" s="47"/>
      <c r="HOB18" s="47"/>
      <c r="HOC18" s="47"/>
      <c r="HOD18" s="47"/>
      <c r="HOE18" s="47"/>
      <c r="HOF18" s="47"/>
      <c r="HOG18" s="47"/>
      <c r="HOH18" s="47"/>
      <c r="HOI18" s="47"/>
      <c r="HOJ18" s="47"/>
      <c r="HOK18" s="47"/>
      <c r="HOL18" s="47"/>
      <c r="HOM18" s="47"/>
      <c r="HON18" s="47"/>
      <c r="HOO18" s="47"/>
      <c r="HOP18" s="47"/>
      <c r="HOQ18" s="47"/>
      <c r="HOR18" s="47"/>
      <c r="HOS18" s="47"/>
      <c r="HOT18" s="47"/>
      <c r="HOU18" s="47"/>
      <c r="HOV18" s="47"/>
      <c r="HOW18" s="47"/>
      <c r="HOX18" s="47"/>
      <c r="HOY18" s="47"/>
      <c r="HOZ18" s="47"/>
      <c r="HPA18" s="47"/>
      <c r="HPB18" s="47"/>
      <c r="HPC18" s="47"/>
      <c r="HPD18" s="47"/>
      <c r="HPE18" s="47"/>
      <c r="HPF18" s="47"/>
      <c r="HPG18" s="47"/>
      <c r="HPH18" s="47"/>
      <c r="HPI18" s="47"/>
      <c r="HPJ18" s="47"/>
      <c r="HPK18" s="47"/>
      <c r="HPL18" s="47"/>
      <c r="HPM18" s="47"/>
      <c r="HPN18" s="47"/>
      <c r="HPO18" s="47"/>
      <c r="HPP18" s="47"/>
      <c r="HPQ18" s="47"/>
      <c r="HPR18" s="47"/>
      <c r="HPS18" s="47"/>
      <c r="HPT18" s="47"/>
      <c r="HPU18" s="47"/>
      <c r="HPV18" s="47"/>
      <c r="HPW18" s="47"/>
      <c r="HPX18" s="47"/>
      <c r="HPY18" s="47"/>
      <c r="HPZ18" s="47"/>
      <c r="HQA18" s="47"/>
      <c r="HQB18" s="47"/>
      <c r="HQC18" s="47"/>
      <c r="HQD18" s="47"/>
      <c r="HQE18" s="47"/>
      <c r="HQF18" s="47"/>
      <c r="HQG18" s="47"/>
      <c r="HQH18" s="47"/>
      <c r="HQI18" s="47"/>
      <c r="HQJ18" s="47"/>
      <c r="HQK18" s="47"/>
      <c r="HQL18" s="47"/>
      <c r="HQM18" s="47"/>
      <c r="HQN18" s="47"/>
      <c r="HQO18" s="47"/>
      <c r="HQP18" s="47"/>
      <c r="HQQ18" s="47"/>
      <c r="HQR18" s="47"/>
      <c r="HQS18" s="47"/>
      <c r="HQT18" s="47"/>
      <c r="HQU18" s="47"/>
      <c r="HQV18" s="47"/>
      <c r="HQW18" s="47"/>
      <c r="HQX18" s="47"/>
      <c r="HQY18" s="47"/>
      <c r="HQZ18" s="47"/>
      <c r="HRA18" s="47"/>
      <c r="HRB18" s="47"/>
      <c r="HRC18" s="47"/>
      <c r="HRD18" s="47"/>
      <c r="HRE18" s="47"/>
      <c r="HRF18" s="47"/>
      <c r="HRG18" s="47"/>
      <c r="HRH18" s="47"/>
      <c r="HRI18" s="47"/>
      <c r="HRJ18" s="47"/>
      <c r="HRK18" s="47"/>
      <c r="HRL18" s="47"/>
      <c r="HRM18" s="47"/>
      <c r="HRN18" s="47"/>
      <c r="HRO18" s="47"/>
      <c r="HRP18" s="47"/>
      <c r="HRQ18" s="47"/>
      <c r="HRR18" s="47"/>
      <c r="HRS18" s="47"/>
      <c r="HRT18" s="47"/>
      <c r="HRU18" s="47"/>
      <c r="HRV18" s="47"/>
      <c r="HRW18" s="47"/>
      <c r="HRX18" s="47"/>
      <c r="HRY18" s="47"/>
      <c r="HRZ18" s="47"/>
      <c r="HSA18" s="47"/>
      <c r="HSB18" s="47"/>
      <c r="HSC18" s="47"/>
      <c r="HSD18" s="47"/>
      <c r="HSE18" s="47"/>
      <c r="HSF18" s="47"/>
      <c r="HSG18" s="47"/>
      <c r="HSH18" s="47"/>
      <c r="HSI18" s="47"/>
      <c r="HSJ18" s="47"/>
      <c r="HSK18" s="47"/>
      <c r="HSL18" s="47"/>
      <c r="HSM18" s="47"/>
      <c r="HSN18" s="47"/>
      <c r="HSO18" s="47"/>
      <c r="HSP18" s="47"/>
      <c r="HSQ18" s="47"/>
      <c r="HSR18" s="47"/>
      <c r="HSS18" s="47"/>
      <c r="HST18" s="47"/>
      <c r="HSU18" s="47"/>
      <c r="HSV18" s="47"/>
      <c r="HSW18" s="47"/>
      <c r="HSX18" s="47"/>
      <c r="HSY18" s="47"/>
      <c r="HSZ18" s="47"/>
      <c r="HTA18" s="47"/>
      <c r="HTB18" s="47"/>
      <c r="HTC18" s="47"/>
      <c r="HTD18" s="47"/>
      <c r="HTE18" s="47"/>
      <c r="HTF18" s="47"/>
      <c r="HTG18" s="47"/>
      <c r="HTH18" s="47"/>
      <c r="HTI18" s="47"/>
      <c r="HTJ18" s="47"/>
      <c r="HTK18" s="47"/>
      <c r="HTL18" s="47"/>
      <c r="HTM18" s="47"/>
      <c r="HTN18" s="47"/>
      <c r="HTO18" s="47"/>
      <c r="HTP18" s="47"/>
      <c r="HTQ18" s="47"/>
      <c r="HTR18" s="47"/>
      <c r="HTS18" s="47"/>
      <c r="HTT18" s="47"/>
      <c r="HTU18" s="47"/>
      <c r="HTV18" s="47"/>
      <c r="HTW18" s="47"/>
      <c r="HTX18" s="47"/>
      <c r="HTY18" s="47"/>
      <c r="HTZ18" s="47"/>
      <c r="HUA18" s="47"/>
      <c r="HUB18" s="47"/>
      <c r="HUC18" s="47"/>
      <c r="HUD18" s="47"/>
      <c r="HUE18" s="47"/>
      <c r="HUF18" s="47"/>
      <c r="HUG18" s="47"/>
      <c r="HUH18" s="47"/>
      <c r="HUI18" s="47"/>
      <c r="HUJ18" s="47"/>
      <c r="HUK18" s="47"/>
      <c r="HUL18" s="47"/>
      <c r="HUM18" s="47"/>
      <c r="HUN18" s="47"/>
      <c r="HUO18" s="47"/>
      <c r="HUP18" s="47"/>
      <c r="HUQ18" s="47"/>
      <c r="HUR18" s="47"/>
      <c r="HUS18" s="47"/>
      <c r="HUT18" s="47"/>
      <c r="HUU18" s="47"/>
      <c r="HUV18" s="47"/>
      <c r="HUW18" s="47"/>
      <c r="HUX18" s="47"/>
      <c r="HUY18" s="47"/>
      <c r="HUZ18" s="47"/>
      <c r="HVA18" s="47"/>
      <c r="HVB18" s="47"/>
      <c r="HVC18" s="47"/>
      <c r="HVD18" s="47"/>
      <c r="HVE18" s="47"/>
      <c r="HVF18" s="47"/>
      <c r="HVG18" s="47"/>
      <c r="HVH18" s="47"/>
      <c r="HVI18" s="47"/>
      <c r="HVJ18" s="47"/>
      <c r="HVK18" s="47"/>
      <c r="HVL18" s="47"/>
      <c r="HVM18" s="47"/>
      <c r="HVN18" s="47"/>
      <c r="HVO18" s="47"/>
      <c r="HVP18" s="47"/>
      <c r="HVQ18" s="47"/>
      <c r="HVR18" s="47"/>
      <c r="HVS18" s="47"/>
      <c r="HVT18" s="47"/>
      <c r="HVU18" s="47"/>
      <c r="HVV18" s="47"/>
      <c r="HVW18" s="47"/>
      <c r="HVX18" s="47"/>
      <c r="HVY18" s="47"/>
      <c r="HVZ18" s="47"/>
      <c r="HWA18" s="47"/>
      <c r="HWB18" s="47"/>
      <c r="HWC18" s="47"/>
      <c r="HWD18" s="47"/>
      <c r="HWE18" s="47"/>
      <c r="HWF18" s="47"/>
      <c r="HWG18" s="47"/>
      <c r="HWH18" s="47"/>
      <c r="HWI18" s="47"/>
      <c r="HWJ18" s="47"/>
      <c r="HWK18" s="47"/>
      <c r="HWL18" s="47"/>
      <c r="HWM18" s="47"/>
      <c r="HWN18" s="47"/>
      <c r="HWO18" s="47"/>
      <c r="HWP18" s="47"/>
      <c r="HWQ18" s="47"/>
      <c r="HWR18" s="47"/>
      <c r="HWS18" s="47"/>
      <c r="HWT18" s="47"/>
      <c r="HWU18" s="47"/>
      <c r="HWV18" s="47"/>
      <c r="HWW18" s="47"/>
      <c r="HWX18" s="47"/>
      <c r="HWY18" s="47"/>
      <c r="HWZ18" s="47"/>
      <c r="HXA18" s="47"/>
      <c r="HXB18" s="47"/>
      <c r="HXC18" s="47"/>
      <c r="HXD18" s="47"/>
      <c r="HXE18" s="47"/>
      <c r="HXF18" s="47"/>
      <c r="HXG18" s="47"/>
      <c r="HXH18" s="47"/>
      <c r="HXI18" s="47"/>
      <c r="HXJ18" s="47"/>
      <c r="HXK18" s="47"/>
      <c r="HXL18" s="47"/>
      <c r="HXM18" s="47"/>
      <c r="HXN18" s="47"/>
      <c r="HXO18" s="47"/>
      <c r="HXP18" s="47"/>
      <c r="HXQ18" s="47"/>
      <c r="HXR18" s="47"/>
      <c r="HXS18" s="47"/>
      <c r="HXT18" s="47"/>
      <c r="HXU18" s="47"/>
      <c r="HXV18" s="47"/>
      <c r="HXW18" s="47"/>
      <c r="HXX18" s="47"/>
      <c r="HXY18" s="47"/>
      <c r="HXZ18" s="47"/>
      <c r="HYA18" s="47"/>
      <c r="HYB18" s="47"/>
      <c r="HYC18" s="47"/>
      <c r="HYD18" s="47"/>
      <c r="HYE18" s="47"/>
      <c r="HYF18" s="47"/>
      <c r="HYG18" s="47"/>
      <c r="HYH18" s="47"/>
      <c r="HYI18" s="47"/>
      <c r="HYJ18" s="47"/>
      <c r="HYK18" s="47"/>
      <c r="HYL18" s="47"/>
      <c r="HYM18" s="47"/>
      <c r="HYN18" s="47"/>
      <c r="HYO18" s="47"/>
      <c r="HYP18" s="47"/>
      <c r="HYQ18" s="47"/>
      <c r="HYR18" s="47"/>
      <c r="HYS18" s="47"/>
      <c r="HYT18" s="47"/>
      <c r="HYU18" s="47"/>
      <c r="HYV18" s="47"/>
      <c r="HYW18" s="47"/>
      <c r="HYX18" s="47"/>
      <c r="HYY18" s="47"/>
      <c r="HYZ18" s="47"/>
      <c r="HZA18" s="47"/>
      <c r="HZB18" s="47"/>
      <c r="HZC18" s="47"/>
      <c r="HZD18" s="47"/>
      <c r="HZE18" s="47"/>
      <c r="HZF18" s="47"/>
      <c r="HZG18" s="47"/>
      <c r="HZH18" s="47"/>
      <c r="HZI18" s="47"/>
      <c r="HZJ18" s="47"/>
      <c r="HZK18" s="47"/>
      <c r="HZL18" s="47"/>
      <c r="HZM18" s="47"/>
      <c r="HZN18" s="47"/>
      <c r="HZO18" s="47"/>
      <c r="HZP18" s="47"/>
      <c r="HZQ18" s="47"/>
      <c r="HZR18" s="47"/>
      <c r="HZS18" s="47"/>
      <c r="HZT18" s="47"/>
      <c r="HZU18" s="47"/>
      <c r="HZV18" s="47"/>
      <c r="HZW18" s="47"/>
      <c r="HZX18" s="47"/>
      <c r="HZY18" s="47"/>
      <c r="HZZ18" s="47"/>
      <c r="IAA18" s="47"/>
      <c r="IAB18" s="47"/>
      <c r="IAC18" s="47"/>
      <c r="IAD18" s="47"/>
      <c r="IAE18" s="47"/>
      <c r="IAF18" s="47"/>
      <c r="IAG18" s="47"/>
      <c r="IAH18" s="47"/>
      <c r="IAI18" s="47"/>
      <c r="IAJ18" s="47"/>
      <c r="IAK18" s="47"/>
      <c r="IAL18" s="47"/>
      <c r="IAM18" s="47"/>
      <c r="IAN18" s="47"/>
      <c r="IAO18" s="47"/>
      <c r="IAP18" s="47"/>
      <c r="IAQ18" s="47"/>
      <c r="IAR18" s="47"/>
      <c r="IAS18" s="47"/>
      <c r="IAT18" s="47"/>
      <c r="IAU18" s="47"/>
      <c r="IAV18" s="47"/>
      <c r="IAW18" s="47"/>
      <c r="IAX18" s="47"/>
      <c r="IAY18" s="47"/>
      <c r="IAZ18" s="47"/>
      <c r="IBA18" s="47"/>
      <c r="IBB18" s="47"/>
      <c r="IBC18" s="47"/>
      <c r="IBD18" s="47"/>
      <c r="IBE18" s="47"/>
      <c r="IBF18" s="47"/>
      <c r="IBG18" s="47"/>
      <c r="IBH18" s="47"/>
      <c r="IBI18" s="47"/>
      <c r="IBJ18" s="47"/>
      <c r="IBK18" s="47"/>
      <c r="IBL18" s="47"/>
      <c r="IBM18" s="47"/>
      <c r="IBN18" s="47"/>
      <c r="IBO18" s="47"/>
      <c r="IBP18" s="47"/>
      <c r="IBQ18" s="47"/>
      <c r="IBR18" s="47"/>
      <c r="IBS18" s="47"/>
      <c r="IBT18" s="47"/>
      <c r="IBU18" s="47"/>
      <c r="IBV18" s="47"/>
      <c r="IBW18" s="47"/>
      <c r="IBX18" s="47"/>
      <c r="IBY18" s="47"/>
      <c r="IBZ18" s="47"/>
      <c r="ICA18" s="47"/>
      <c r="ICB18" s="47"/>
      <c r="ICC18" s="47"/>
      <c r="ICD18" s="47"/>
      <c r="ICE18" s="47"/>
      <c r="ICF18" s="47"/>
      <c r="ICG18" s="47"/>
      <c r="ICH18" s="47"/>
      <c r="ICI18" s="47"/>
      <c r="ICJ18" s="47"/>
      <c r="ICK18" s="47"/>
      <c r="ICL18" s="47"/>
      <c r="ICM18" s="47"/>
      <c r="ICN18" s="47"/>
      <c r="ICO18" s="47"/>
      <c r="ICP18" s="47"/>
      <c r="ICQ18" s="47"/>
      <c r="ICR18" s="47"/>
      <c r="ICS18" s="47"/>
      <c r="ICT18" s="47"/>
      <c r="ICU18" s="47"/>
      <c r="ICV18" s="47"/>
      <c r="ICW18" s="47"/>
      <c r="ICX18" s="47"/>
      <c r="ICY18" s="47"/>
      <c r="ICZ18" s="47"/>
      <c r="IDA18" s="47"/>
      <c r="IDB18" s="47"/>
      <c r="IDC18" s="47"/>
      <c r="IDD18" s="47"/>
      <c r="IDE18" s="47"/>
      <c r="IDF18" s="47"/>
      <c r="IDG18" s="47"/>
      <c r="IDH18" s="47"/>
      <c r="IDI18" s="47"/>
      <c r="IDJ18" s="47"/>
      <c r="IDK18" s="47"/>
      <c r="IDL18" s="47"/>
      <c r="IDM18" s="47"/>
      <c r="IDN18" s="47"/>
      <c r="IDO18" s="47"/>
      <c r="IDP18" s="47"/>
      <c r="IDQ18" s="47"/>
      <c r="IDR18" s="47"/>
      <c r="IDS18" s="47"/>
      <c r="IDT18" s="47"/>
      <c r="IDU18" s="47"/>
      <c r="IDV18" s="47"/>
      <c r="IDW18" s="47"/>
      <c r="IDX18" s="47"/>
      <c r="IDY18" s="47"/>
      <c r="IDZ18" s="47"/>
      <c r="IEA18" s="47"/>
      <c r="IEB18" s="47"/>
      <c r="IEC18" s="47"/>
      <c r="IED18" s="47"/>
      <c r="IEE18" s="47"/>
      <c r="IEF18" s="47"/>
      <c r="IEG18" s="47"/>
      <c r="IEH18" s="47"/>
      <c r="IEI18" s="47"/>
      <c r="IEJ18" s="47"/>
      <c r="IEK18" s="47"/>
      <c r="IEL18" s="47"/>
      <c r="IEM18" s="47"/>
      <c r="IEN18" s="47"/>
      <c r="IEO18" s="47"/>
      <c r="IEP18" s="47"/>
      <c r="IEQ18" s="47"/>
      <c r="IER18" s="47"/>
      <c r="IES18" s="47"/>
      <c r="IET18" s="47"/>
      <c r="IEU18" s="47"/>
      <c r="IEV18" s="47"/>
      <c r="IEW18" s="47"/>
      <c r="IEX18" s="47"/>
      <c r="IEY18" s="47"/>
      <c r="IEZ18" s="47"/>
      <c r="IFA18" s="47"/>
      <c r="IFB18" s="47"/>
      <c r="IFC18" s="47"/>
      <c r="IFD18" s="47"/>
      <c r="IFE18" s="47"/>
      <c r="IFF18" s="47"/>
      <c r="IFG18" s="47"/>
      <c r="IFH18" s="47"/>
      <c r="IFI18" s="47"/>
      <c r="IFJ18" s="47"/>
      <c r="IFK18" s="47"/>
      <c r="IFL18" s="47"/>
      <c r="IFM18" s="47"/>
      <c r="IFN18" s="47"/>
      <c r="IFO18" s="47"/>
      <c r="IFP18" s="47"/>
      <c r="IFQ18" s="47"/>
      <c r="IFR18" s="47"/>
      <c r="IFS18" s="47"/>
      <c r="IFT18" s="47"/>
      <c r="IFU18" s="47"/>
      <c r="IFV18" s="47"/>
      <c r="IFW18" s="47"/>
      <c r="IFX18" s="47"/>
      <c r="IFY18" s="47"/>
      <c r="IFZ18" s="47"/>
      <c r="IGA18" s="47"/>
      <c r="IGB18" s="47"/>
      <c r="IGC18" s="47"/>
      <c r="IGD18" s="47"/>
      <c r="IGE18" s="47"/>
      <c r="IGF18" s="47"/>
      <c r="IGG18" s="47"/>
      <c r="IGH18" s="47"/>
      <c r="IGI18" s="47"/>
      <c r="IGJ18" s="47"/>
      <c r="IGK18" s="47"/>
      <c r="IGL18" s="47"/>
      <c r="IGM18" s="47"/>
      <c r="IGN18" s="47"/>
      <c r="IGO18" s="47"/>
      <c r="IGP18" s="47"/>
      <c r="IGQ18" s="47"/>
      <c r="IGR18" s="47"/>
      <c r="IGS18" s="47"/>
      <c r="IGT18" s="47"/>
      <c r="IGU18" s="47"/>
      <c r="IGV18" s="47"/>
      <c r="IGW18" s="47"/>
      <c r="IGX18" s="47"/>
      <c r="IGY18" s="47"/>
      <c r="IGZ18" s="47"/>
      <c r="IHA18" s="47"/>
      <c r="IHB18" s="47"/>
      <c r="IHC18" s="47"/>
      <c r="IHD18" s="47"/>
      <c r="IHE18" s="47"/>
      <c r="IHF18" s="47"/>
      <c r="IHG18" s="47"/>
      <c r="IHH18" s="47"/>
      <c r="IHI18" s="47"/>
      <c r="IHJ18" s="47"/>
      <c r="IHK18" s="47"/>
      <c r="IHL18" s="47"/>
      <c r="IHM18" s="47"/>
      <c r="IHN18" s="47"/>
      <c r="IHO18" s="47"/>
      <c r="IHP18" s="47"/>
      <c r="IHQ18" s="47"/>
      <c r="IHR18" s="47"/>
      <c r="IHS18" s="47"/>
      <c r="IHT18" s="47"/>
      <c r="IHU18" s="47"/>
      <c r="IHV18" s="47"/>
      <c r="IHW18" s="47"/>
      <c r="IHX18" s="47"/>
      <c r="IHY18" s="47"/>
      <c r="IHZ18" s="47"/>
      <c r="IIA18" s="47"/>
      <c r="IIB18" s="47"/>
      <c r="IIC18" s="47"/>
      <c r="IID18" s="47"/>
      <c r="IIE18" s="47"/>
      <c r="IIF18" s="47"/>
      <c r="IIG18" s="47"/>
      <c r="IIH18" s="47"/>
      <c r="III18" s="47"/>
      <c r="IIJ18" s="47"/>
      <c r="IIK18" s="47"/>
      <c r="IIL18" s="47"/>
      <c r="IIM18" s="47"/>
      <c r="IIN18" s="47"/>
      <c r="IIO18" s="47"/>
      <c r="IIP18" s="47"/>
      <c r="IIQ18" s="47"/>
      <c r="IIR18" s="47"/>
      <c r="IIS18" s="47"/>
      <c r="IIT18" s="47"/>
      <c r="IIU18" s="47"/>
      <c r="IIV18" s="47"/>
      <c r="IIW18" s="47"/>
      <c r="IIX18" s="47"/>
      <c r="IIY18" s="47"/>
      <c r="IIZ18" s="47"/>
      <c r="IJA18" s="47"/>
      <c r="IJB18" s="47"/>
      <c r="IJC18" s="47"/>
      <c r="IJD18" s="47"/>
      <c r="IJE18" s="47"/>
      <c r="IJF18" s="47"/>
      <c r="IJG18" s="47"/>
      <c r="IJH18" s="47"/>
      <c r="IJI18" s="47"/>
      <c r="IJJ18" s="47"/>
      <c r="IJK18" s="47"/>
      <c r="IJL18" s="47"/>
      <c r="IJM18" s="47"/>
      <c r="IJN18" s="47"/>
      <c r="IJO18" s="47"/>
      <c r="IJP18" s="47"/>
      <c r="IJQ18" s="47"/>
      <c r="IJR18" s="47"/>
      <c r="IJS18" s="47"/>
      <c r="IJT18" s="47"/>
      <c r="IJU18" s="47"/>
      <c r="IJV18" s="47"/>
      <c r="IJW18" s="47"/>
      <c r="IJX18" s="47"/>
      <c r="IJY18" s="47"/>
      <c r="IJZ18" s="47"/>
      <c r="IKA18" s="47"/>
      <c r="IKB18" s="47"/>
      <c r="IKC18" s="47"/>
      <c r="IKD18" s="47"/>
      <c r="IKE18" s="47"/>
      <c r="IKF18" s="47"/>
      <c r="IKG18" s="47"/>
      <c r="IKH18" s="47"/>
      <c r="IKI18" s="47"/>
      <c r="IKJ18" s="47"/>
      <c r="IKK18" s="47"/>
      <c r="IKL18" s="47"/>
      <c r="IKM18" s="47"/>
      <c r="IKN18" s="47"/>
      <c r="IKO18" s="47"/>
      <c r="IKP18" s="47"/>
      <c r="IKQ18" s="47"/>
      <c r="IKR18" s="47"/>
      <c r="IKS18" s="47"/>
      <c r="IKT18" s="47"/>
      <c r="IKU18" s="47"/>
      <c r="IKV18" s="47"/>
      <c r="IKW18" s="47"/>
      <c r="IKX18" s="47"/>
      <c r="IKY18" s="47"/>
      <c r="IKZ18" s="47"/>
      <c r="ILA18" s="47"/>
      <c r="ILB18" s="47"/>
      <c r="ILC18" s="47"/>
      <c r="ILD18" s="47"/>
      <c r="ILE18" s="47"/>
      <c r="ILF18" s="47"/>
      <c r="ILG18" s="47"/>
      <c r="ILH18" s="47"/>
      <c r="ILI18" s="47"/>
      <c r="ILJ18" s="47"/>
      <c r="ILK18" s="47"/>
      <c r="ILL18" s="47"/>
      <c r="ILM18" s="47"/>
      <c r="ILN18" s="47"/>
      <c r="ILO18" s="47"/>
      <c r="ILP18" s="47"/>
      <c r="ILQ18" s="47"/>
      <c r="ILR18" s="47"/>
      <c r="ILS18" s="47"/>
      <c r="ILT18" s="47"/>
      <c r="ILU18" s="47"/>
      <c r="ILV18" s="47"/>
      <c r="ILW18" s="47"/>
      <c r="ILX18" s="47"/>
      <c r="ILY18" s="47"/>
      <c r="ILZ18" s="47"/>
      <c r="IMA18" s="47"/>
      <c r="IMB18" s="47"/>
      <c r="IMC18" s="47"/>
      <c r="IMD18" s="47"/>
      <c r="IME18" s="47"/>
      <c r="IMF18" s="47"/>
      <c r="IMG18" s="47"/>
      <c r="IMH18" s="47"/>
      <c r="IMI18" s="47"/>
      <c r="IMJ18" s="47"/>
      <c r="IMK18" s="47"/>
      <c r="IML18" s="47"/>
      <c r="IMM18" s="47"/>
      <c r="IMN18" s="47"/>
      <c r="IMO18" s="47"/>
      <c r="IMP18" s="47"/>
      <c r="IMQ18" s="47"/>
      <c r="IMR18" s="47"/>
      <c r="IMS18" s="47"/>
      <c r="IMT18" s="47"/>
      <c r="IMU18" s="47"/>
      <c r="IMV18" s="47"/>
      <c r="IMW18" s="47"/>
      <c r="IMX18" s="47"/>
      <c r="IMY18" s="47"/>
      <c r="IMZ18" s="47"/>
      <c r="INA18" s="47"/>
      <c r="INB18" s="47"/>
      <c r="INC18" s="47"/>
      <c r="IND18" s="47"/>
      <c r="INE18" s="47"/>
      <c r="INF18" s="47"/>
      <c r="ING18" s="47"/>
      <c r="INH18" s="47"/>
      <c r="INI18" s="47"/>
      <c r="INJ18" s="47"/>
      <c r="INK18" s="47"/>
      <c r="INL18" s="47"/>
      <c r="INM18" s="47"/>
      <c r="INN18" s="47"/>
      <c r="INO18" s="47"/>
      <c r="INP18" s="47"/>
      <c r="INQ18" s="47"/>
      <c r="INR18" s="47"/>
      <c r="INS18" s="47"/>
      <c r="INT18" s="47"/>
      <c r="INU18" s="47"/>
      <c r="INV18" s="47"/>
      <c r="INW18" s="47"/>
      <c r="INX18" s="47"/>
      <c r="INY18" s="47"/>
      <c r="INZ18" s="47"/>
      <c r="IOA18" s="47"/>
      <c r="IOB18" s="47"/>
      <c r="IOC18" s="47"/>
      <c r="IOD18" s="47"/>
      <c r="IOE18" s="47"/>
      <c r="IOF18" s="47"/>
      <c r="IOG18" s="47"/>
      <c r="IOH18" s="47"/>
      <c r="IOI18" s="47"/>
      <c r="IOJ18" s="47"/>
      <c r="IOK18" s="47"/>
      <c r="IOL18" s="47"/>
      <c r="IOM18" s="47"/>
      <c r="ION18" s="47"/>
      <c r="IOO18" s="47"/>
      <c r="IOP18" s="47"/>
      <c r="IOQ18" s="47"/>
      <c r="IOR18" s="47"/>
      <c r="IOS18" s="47"/>
      <c r="IOT18" s="47"/>
      <c r="IOU18" s="47"/>
      <c r="IOV18" s="47"/>
      <c r="IOW18" s="47"/>
      <c r="IOX18" s="47"/>
      <c r="IOY18" s="47"/>
      <c r="IOZ18" s="47"/>
      <c r="IPA18" s="47"/>
      <c r="IPB18" s="47"/>
      <c r="IPC18" s="47"/>
      <c r="IPD18" s="47"/>
      <c r="IPE18" s="47"/>
      <c r="IPF18" s="47"/>
      <c r="IPG18" s="47"/>
      <c r="IPH18" s="47"/>
      <c r="IPI18" s="47"/>
      <c r="IPJ18" s="47"/>
      <c r="IPK18" s="47"/>
      <c r="IPL18" s="47"/>
      <c r="IPM18" s="47"/>
      <c r="IPN18" s="47"/>
      <c r="IPO18" s="47"/>
      <c r="IPP18" s="47"/>
      <c r="IPQ18" s="47"/>
      <c r="IPR18" s="47"/>
      <c r="IPS18" s="47"/>
      <c r="IPT18" s="47"/>
      <c r="IPU18" s="47"/>
      <c r="IPV18" s="47"/>
      <c r="IPW18" s="47"/>
      <c r="IPX18" s="47"/>
      <c r="IPY18" s="47"/>
      <c r="IPZ18" s="47"/>
      <c r="IQA18" s="47"/>
      <c r="IQB18" s="47"/>
      <c r="IQC18" s="47"/>
      <c r="IQD18" s="47"/>
      <c r="IQE18" s="47"/>
      <c r="IQF18" s="47"/>
      <c r="IQG18" s="47"/>
      <c r="IQH18" s="47"/>
      <c r="IQI18" s="47"/>
      <c r="IQJ18" s="47"/>
      <c r="IQK18" s="47"/>
      <c r="IQL18" s="47"/>
      <c r="IQM18" s="47"/>
      <c r="IQN18" s="47"/>
      <c r="IQO18" s="47"/>
      <c r="IQP18" s="47"/>
      <c r="IQQ18" s="47"/>
      <c r="IQR18" s="47"/>
      <c r="IQS18" s="47"/>
      <c r="IQT18" s="47"/>
      <c r="IQU18" s="47"/>
      <c r="IQV18" s="47"/>
      <c r="IQW18" s="47"/>
      <c r="IQX18" s="47"/>
      <c r="IQY18" s="47"/>
      <c r="IQZ18" s="47"/>
      <c r="IRA18" s="47"/>
      <c r="IRB18" s="47"/>
      <c r="IRC18" s="47"/>
      <c r="IRD18" s="47"/>
      <c r="IRE18" s="47"/>
      <c r="IRF18" s="47"/>
      <c r="IRG18" s="47"/>
      <c r="IRH18" s="47"/>
      <c r="IRI18" s="47"/>
      <c r="IRJ18" s="47"/>
      <c r="IRK18" s="47"/>
      <c r="IRL18" s="47"/>
      <c r="IRM18" s="47"/>
      <c r="IRN18" s="47"/>
      <c r="IRO18" s="47"/>
      <c r="IRP18" s="47"/>
      <c r="IRQ18" s="47"/>
      <c r="IRR18" s="47"/>
      <c r="IRS18" s="47"/>
      <c r="IRT18" s="47"/>
      <c r="IRU18" s="47"/>
      <c r="IRV18" s="47"/>
      <c r="IRW18" s="47"/>
      <c r="IRX18" s="47"/>
      <c r="IRY18" s="47"/>
      <c r="IRZ18" s="47"/>
      <c r="ISA18" s="47"/>
      <c r="ISB18" s="47"/>
      <c r="ISC18" s="47"/>
      <c r="ISD18" s="47"/>
      <c r="ISE18" s="47"/>
      <c r="ISF18" s="47"/>
      <c r="ISG18" s="47"/>
      <c r="ISH18" s="47"/>
      <c r="ISI18" s="47"/>
      <c r="ISJ18" s="47"/>
      <c r="ISK18" s="47"/>
      <c r="ISL18" s="47"/>
      <c r="ISM18" s="47"/>
      <c r="ISN18" s="47"/>
      <c r="ISO18" s="47"/>
      <c r="ISP18" s="47"/>
      <c r="ISQ18" s="47"/>
      <c r="ISR18" s="47"/>
      <c r="ISS18" s="47"/>
      <c r="IST18" s="47"/>
      <c r="ISU18" s="47"/>
      <c r="ISV18" s="47"/>
      <c r="ISW18" s="47"/>
      <c r="ISX18" s="47"/>
      <c r="ISY18" s="47"/>
      <c r="ISZ18" s="47"/>
      <c r="ITA18" s="47"/>
      <c r="ITB18" s="47"/>
      <c r="ITC18" s="47"/>
      <c r="ITD18" s="47"/>
      <c r="ITE18" s="47"/>
      <c r="ITF18" s="47"/>
      <c r="ITG18" s="47"/>
      <c r="ITH18" s="47"/>
      <c r="ITI18" s="47"/>
      <c r="ITJ18" s="47"/>
      <c r="ITK18" s="47"/>
      <c r="ITL18" s="47"/>
      <c r="ITM18" s="47"/>
      <c r="ITN18" s="47"/>
      <c r="ITO18" s="47"/>
      <c r="ITP18" s="47"/>
      <c r="ITQ18" s="47"/>
      <c r="ITR18" s="47"/>
      <c r="ITS18" s="47"/>
      <c r="ITT18" s="47"/>
      <c r="ITU18" s="47"/>
      <c r="ITV18" s="47"/>
      <c r="ITW18" s="47"/>
      <c r="ITX18" s="47"/>
      <c r="ITY18" s="47"/>
      <c r="ITZ18" s="47"/>
      <c r="IUA18" s="47"/>
      <c r="IUB18" s="47"/>
      <c r="IUC18" s="47"/>
      <c r="IUD18" s="47"/>
      <c r="IUE18" s="47"/>
      <c r="IUF18" s="47"/>
      <c r="IUG18" s="47"/>
      <c r="IUH18" s="47"/>
      <c r="IUI18" s="47"/>
      <c r="IUJ18" s="47"/>
      <c r="IUK18" s="47"/>
      <c r="IUL18" s="47"/>
      <c r="IUM18" s="47"/>
      <c r="IUN18" s="47"/>
      <c r="IUO18" s="47"/>
      <c r="IUP18" s="47"/>
      <c r="IUQ18" s="47"/>
      <c r="IUR18" s="47"/>
      <c r="IUS18" s="47"/>
      <c r="IUT18" s="47"/>
      <c r="IUU18" s="47"/>
      <c r="IUV18" s="47"/>
      <c r="IUW18" s="47"/>
      <c r="IUX18" s="47"/>
      <c r="IUY18" s="47"/>
      <c r="IUZ18" s="47"/>
      <c r="IVA18" s="47"/>
      <c r="IVB18" s="47"/>
      <c r="IVC18" s="47"/>
      <c r="IVD18" s="47"/>
      <c r="IVE18" s="47"/>
      <c r="IVF18" s="47"/>
      <c r="IVG18" s="47"/>
      <c r="IVH18" s="47"/>
      <c r="IVI18" s="47"/>
      <c r="IVJ18" s="47"/>
      <c r="IVK18" s="47"/>
      <c r="IVL18" s="47"/>
      <c r="IVM18" s="47"/>
      <c r="IVN18" s="47"/>
      <c r="IVO18" s="47"/>
      <c r="IVP18" s="47"/>
      <c r="IVQ18" s="47"/>
      <c r="IVR18" s="47"/>
      <c r="IVS18" s="47"/>
      <c r="IVT18" s="47"/>
      <c r="IVU18" s="47"/>
      <c r="IVV18" s="47"/>
      <c r="IVW18" s="47"/>
      <c r="IVX18" s="47"/>
      <c r="IVY18" s="47"/>
      <c r="IVZ18" s="47"/>
      <c r="IWA18" s="47"/>
      <c r="IWB18" s="47"/>
      <c r="IWC18" s="47"/>
      <c r="IWD18" s="47"/>
      <c r="IWE18" s="47"/>
      <c r="IWF18" s="47"/>
      <c r="IWG18" s="47"/>
      <c r="IWH18" s="47"/>
      <c r="IWI18" s="47"/>
      <c r="IWJ18" s="47"/>
      <c r="IWK18" s="47"/>
      <c r="IWL18" s="47"/>
      <c r="IWM18" s="47"/>
      <c r="IWN18" s="47"/>
      <c r="IWO18" s="47"/>
      <c r="IWP18" s="47"/>
      <c r="IWQ18" s="47"/>
      <c r="IWR18" s="47"/>
      <c r="IWS18" s="47"/>
      <c r="IWT18" s="47"/>
      <c r="IWU18" s="47"/>
      <c r="IWV18" s="47"/>
      <c r="IWW18" s="47"/>
      <c r="IWX18" s="47"/>
      <c r="IWY18" s="47"/>
      <c r="IWZ18" s="47"/>
      <c r="IXA18" s="47"/>
      <c r="IXB18" s="47"/>
      <c r="IXC18" s="47"/>
      <c r="IXD18" s="47"/>
      <c r="IXE18" s="47"/>
      <c r="IXF18" s="47"/>
      <c r="IXG18" s="47"/>
      <c r="IXH18" s="47"/>
      <c r="IXI18" s="47"/>
      <c r="IXJ18" s="47"/>
      <c r="IXK18" s="47"/>
      <c r="IXL18" s="47"/>
      <c r="IXM18" s="47"/>
      <c r="IXN18" s="47"/>
      <c r="IXO18" s="47"/>
      <c r="IXP18" s="47"/>
      <c r="IXQ18" s="47"/>
      <c r="IXR18" s="47"/>
      <c r="IXS18" s="47"/>
      <c r="IXT18" s="47"/>
      <c r="IXU18" s="47"/>
      <c r="IXV18" s="47"/>
      <c r="IXW18" s="47"/>
      <c r="IXX18" s="47"/>
      <c r="IXY18" s="47"/>
      <c r="IXZ18" s="47"/>
      <c r="IYA18" s="47"/>
      <c r="IYB18" s="47"/>
      <c r="IYC18" s="47"/>
      <c r="IYD18" s="47"/>
      <c r="IYE18" s="47"/>
      <c r="IYF18" s="47"/>
      <c r="IYG18" s="47"/>
      <c r="IYH18" s="47"/>
      <c r="IYI18" s="47"/>
      <c r="IYJ18" s="47"/>
      <c r="IYK18" s="47"/>
      <c r="IYL18" s="47"/>
      <c r="IYM18" s="47"/>
      <c r="IYN18" s="47"/>
      <c r="IYO18" s="47"/>
      <c r="IYP18" s="47"/>
      <c r="IYQ18" s="47"/>
      <c r="IYR18" s="47"/>
      <c r="IYS18" s="47"/>
      <c r="IYT18" s="47"/>
      <c r="IYU18" s="47"/>
      <c r="IYV18" s="47"/>
      <c r="IYW18" s="47"/>
      <c r="IYX18" s="47"/>
      <c r="IYY18" s="47"/>
      <c r="IYZ18" s="47"/>
      <c r="IZA18" s="47"/>
      <c r="IZB18" s="47"/>
      <c r="IZC18" s="47"/>
      <c r="IZD18" s="47"/>
      <c r="IZE18" s="47"/>
      <c r="IZF18" s="47"/>
      <c r="IZG18" s="47"/>
      <c r="IZH18" s="47"/>
      <c r="IZI18" s="47"/>
      <c r="IZJ18" s="47"/>
      <c r="IZK18" s="47"/>
      <c r="IZL18" s="47"/>
      <c r="IZM18" s="47"/>
      <c r="IZN18" s="47"/>
      <c r="IZO18" s="47"/>
      <c r="IZP18" s="47"/>
      <c r="IZQ18" s="47"/>
      <c r="IZR18" s="47"/>
      <c r="IZS18" s="47"/>
      <c r="IZT18" s="47"/>
      <c r="IZU18" s="47"/>
      <c r="IZV18" s="47"/>
      <c r="IZW18" s="47"/>
      <c r="IZX18" s="47"/>
      <c r="IZY18" s="47"/>
      <c r="IZZ18" s="47"/>
      <c r="JAA18" s="47"/>
      <c r="JAB18" s="47"/>
      <c r="JAC18" s="47"/>
      <c r="JAD18" s="47"/>
      <c r="JAE18" s="47"/>
      <c r="JAF18" s="47"/>
      <c r="JAG18" s="47"/>
      <c r="JAH18" s="47"/>
      <c r="JAI18" s="47"/>
      <c r="JAJ18" s="47"/>
      <c r="JAK18" s="47"/>
      <c r="JAL18" s="47"/>
      <c r="JAM18" s="47"/>
      <c r="JAN18" s="47"/>
      <c r="JAO18" s="47"/>
      <c r="JAP18" s="47"/>
      <c r="JAQ18" s="47"/>
      <c r="JAR18" s="47"/>
      <c r="JAS18" s="47"/>
      <c r="JAT18" s="47"/>
      <c r="JAU18" s="47"/>
      <c r="JAV18" s="47"/>
      <c r="JAW18" s="47"/>
      <c r="JAX18" s="47"/>
      <c r="JAY18" s="47"/>
      <c r="JAZ18" s="47"/>
      <c r="JBA18" s="47"/>
      <c r="JBB18" s="47"/>
      <c r="JBC18" s="47"/>
      <c r="JBD18" s="47"/>
      <c r="JBE18" s="47"/>
      <c r="JBF18" s="47"/>
      <c r="JBG18" s="47"/>
      <c r="JBH18" s="47"/>
      <c r="JBI18" s="47"/>
      <c r="JBJ18" s="47"/>
      <c r="JBK18" s="47"/>
      <c r="JBL18" s="47"/>
      <c r="JBM18" s="47"/>
      <c r="JBN18" s="47"/>
      <c r="JBO18" s="47"/>
      <c r="JBP18" s="47"/>
      <c r="JBQ18" s="47"/>
      <c r="JBR18" s="47"/>
      <c r="JBS18" s="47"/>
      <c r="JBT18" s="47"/>
      <c r="JBU18" s="47"/>
      <c r="JBV18" s="47"/>
      <c r="JBW18" s="47"/>
      <c r="JBX18" s="47"/>
      <c r="JBY18" s="47"/>
      <c r="JBZ18" s="47"/>
      <c r="JCA18" s="47"/>
      <c r="JCB18" s="47"/>
      <c r="JCC18" s="47"/>
      <c r="JCD18" s="47"/>
      <c r="JCE18" s="47"/>
      <c r="JCF18" s="47"/>
      <c r="JCG18" s="47"/>
      <c r="JCH18" s="47"/>
      <c r="JCI18" s="47"/>
      <c r="JCJ18" s="47"/>
      <c r="JCK18" s="47"/>
      <c r="JCL18" s="47"/>
      <c r="JCM18" s="47"/>
      <c r="JCN18" s="47"/>
      <c r="JCO18" s="47"/>
      <c r="JCP18" s="47"/>
      <c r="JCQ18" s="47"/>
      <c r="JCR18" s="47"/>
      <c r="JCS18" s="47"/>
      <c r="JCT18" s="47"/>
      <c r="JCU18" s="47"/>
      <c r="JCV18" s="47"/>
      <c r="JCW18" s="47"/>
      <c r="JCX18" s="47"/>
      <c r="JCY18" s="47"/>
      <c r="JCZ18" s="47"/>
      <c r="JDA18" s="47"/>
      <c r="JDB18" s="47"/>
      <c r="JDC18" s="47"/>
      <c r="JDD18" s="47"/>
      <c r="JDE18" s="47"/>
      <c r="JDF18" s="47"/>
      <c r="JDG18" s="47"/>
      <c r="JDH18" s="47"/>
      <c r="JDI18" s="47"/>
      <c r="JDJ18" s="47"/>
      <c r="JDK18" s="47"/>
      <c r="JDL18" s="47"/>
      <c r="JDM18" s="47"/>
      <c r="JDN18" s="47"/>
      <c r="JDO18" s="47"/>
      <c r="JDP18" s="47"/>
      <c r="JDQ18" s="47"/>
      <c r="JDR18" s="47"/>
      <c r="JDS18" s="47"/>
      <c r="JDT18" s="47"/>
      <c r="JDU18" s="47"/>
      <c r="JDV18" s="47"/>
      <c r="JDW18" s="47"/>
      <c r="JDX18" s="47"/>
      <c r="JDY18" s="47"/>
      <c r="JDZ18" s="47"/>
      <c r="JEA18" s="47"/>
      <c r="JEB18" s="47"/>
      <c r="JEC18" s="47"/>
      <c r="JED18" s="47"/>
      <c r="JEE18" s="47"/>
      <c r="JEF18" s="47"/>
      <c r="JEG18" s="47"/>
      <c r="JEH18" s="47"/>
      <c r="JEI18" s="47"/>
      <c r="JEJ18" s="47"/>
      <c r="JEK18" s="47"/>
      <c r="JEL18" s="47"/>
      <c r="JEM18" s="47"/>
      <c r="JEN18" s="47"/>
      <c r="JEO18" s="47"/>
      <c r="JEP18" s="47"/>
      <c r="JEQ18" s="47"/>
      <c r="JER18" s="47"/>
      <c r="JES18" s="47"/>
      <c r="JET18" s="47"/>
      <c r="JEU18" s="47"/>
      <c r="JEV18" s="47"/>
      <c r="JEW18" s="47"/>
      <c r="JEX18" s="47"/>
      <c r="JEY18" s="47"/>
      <c r="JEZ18" s="47"/>
      <c r="JFA18" s="47"/>
      <c r="JFB18" s="47"/>
      <c r="JFC18" s="47"/>
      <c r="JFD18" s="47"/>
      <c r="JFE18" s="47"/>
      <c r="JFF18" s="47"/>
      <c r="JFG18" s="47"/>
      <c r="JFH18" s="47"/>
      <c r="JFI18" s="47"/>
      <c r="JFJ18" s="47"/>
      <c r="JFK18" s="47"/>
      <c r="JFL18" s="47"/>
      <c r="JFM18" s="47"/>
      <c r="JFN18" s="47"/>
      <c r="JFO18" s="47"/>
      <c r="JFP18" s="47"/>
      <c r="JFQ18" s="47"/>
      <c r="JFR18" s="47"/>
      <c r="JFS18" s="47"/>
      <c r="JFT18" s="47"/>
      <c r="JFU18" s="47"/>
      <c r="JFV18" s="47"/>
      <c r="JFW18" s="47"/>
      <c r="JFX18" s="47"/>
      <c r="JFY18" s="47"/>
      <c r="JFZ18" s="47"/>
      <c r="JGA18" s="47"/>
      <c r="JGB18" s="47"/>
      <c r="JGC18" s="47"/>
      <c r="JGD18" s="47"/>
      <c r="JGE18" s="47"/>
      <c r="JGF18" s="47"/>
      <c r="JGG18" s="47"/>
      <c r="JGH18" s="47"/>
      <c r="JGI18" s="47"/>
      <c r="JGJ18" s="47"/>
      <c r="JGK18" s="47"/>
      <c r="JGL18" s="47"/>
      <c r="JGM18" s="47"/>
      <c r="JGN18" s="47"/>
      <c r="JGO18" s="47"/>
      <c r="JGP18" s="47"/>
      <c r="JGQ18" s="47"/>
      <c r="JGR18" s="47"/>
      <c r="JGS18" s="47"/>
      <c r="JGT18" s="47"/>
      <c r="JGU18" s="47"/>
      <c r="JGV18" s="47"/>
      <c r="JGW18" s="47"/>
      <c r="JGX18" s="47"/>
      <c r="JGY18" s="47"/>
      <c r="JGZ18" s="47"/>
      <c r="JHA18" s="47"/>
      <c r="JHB18" s="47"/>
      <c r="JHC18" s="47"/>
      <c r="JHD18" s="47"/>
      <c r="JHE18" s="47"/>
      <c r="JHF18" s="47"/>
      <c r="JHG18" s="47"/>
      <c r="JHH18" s="47"/>
      <c r="JHI18" s="47"/>
      <c r="JHJ18" s="47"/>
      <c r="JHK18" s="47"/>
      <c r="JHL18" s="47"/>
      <c r="JHM18" s="47"/>
      <c r="JHN18" s="47"/>
      <c r="JHO18" s="47"/>
      <c r="JHP18" s="47"/>
      <c r="JHQ18" s="47"/>
      <c r="JHR18" s="47"/>
      <c r="JHS18" s="47"/>
      <c r="JHT18" s="47"/>
      <c r="JHU18" s="47"/>
      <c r="JHV18" s="47"/>
      <c r="JHW18" s="47"/>
      <c r="JHX18" s="47"/>
      <c r="JHY18" s="47"/>
      <c r="JHZ18" s="47"/>
      <c r="JIA18" s="47"/>
      <c r="JIB18" s="47"/>
      <c r="JIC18" s="47"/>
      <c r="JID18" s="47"/>
      <c r="JIE18" s="47"/>
      <c r="JIF18" s="47"/>
      <c r="JIG18" s="47"/>
      <c r="JIH18" s="47"/>
      <c r="JII18" s="47"/>
      <c r="JIJ18" s="47"/>
      <c r="JIK18" s="47"/>
      <c r="JIL18" s="47"/>
      <c r="JIM18" s="47"/>
      <c r="JIN18" s="47"/>
      <c r="JIO18" s="47"/>
      <c r="JIP18" s="47"/>
      <c r="JIQ18" s="47"/>
      <c r="JIR18" s="47"/>
      <c r="JIS18" s="47"/>
      <c r="JIT18" s="47"/>
      <c r="JIU18" s="47"/>
      <c r="JIV18" s="47"/>
      <c r="JIW18" s="47"/>
      <c r="JIX18" s="47"/>
      <c r="JIY18" s="47"/>
      <c r="JIZ18" s="47"/>
      <c r="JJA18" s="47"/>
      <c r="JJB18" s="47"/>
      <c r="JJC18" s="47"/>
      <c r="JJD18" s="47"/>
      <c r="JJE18" s="47"/>
      <c r="JJF18" s="47"/>
      <c r="JJG18" s="47"/>
      <c r="JJH18" s="47"/>
      <c r="JJI18" s="47"/>
      <c r="JJJ18" s="47"/>
      <c r="JJK18" s="47"/>
      <c r="JJL18" s="47"/>
      <c r="JJM18" s="47"/>
      <c r="JJN18" s="47"/>
      <c r="JJO18" s="47"/>
      <c r="JJP18" s="47"/>
      <c r="JJQ18" s="47"/>
      <c r="JJR18" s="47"/>
      <c r="JJS18" s="47"/>
      <c r="JJT18" s="47"/>
      <c r="JJU18" s="47"/>
      <c r="JJV18" s="47"/>
      <c r="JJW18" s="47"/>
      <c r="JJX18" s="47"/>
      <c r="JJY18" s="47"/>
      <c r="JJZ18" s="47"/>
      <c r="JKA18" s="47"/>
      <c r="JKB18" s="47"/>
      <c r="JKC18" s="47"/>
      <c r="JKD18" s="47"/>
      <c r="JKE18" s="47"/>
      <c r="JKF18" s="47"/>
      <c r="JKG18" s="47"/>
      <c r="JKH18" s="47"/>
      <c r="JKI18" s="47"/>
      <c r="JKJ18" s="47"/>
      <c r="JKK18" s="47"/>
      <c r="JKL18" s="47"/>
      <c r="JKM18" s="47"/>
      <c r="JKN18" s="47"/>
      <c r="JKO18" s="47"/>
      <c r="JKP18" s="47"/>
      <c r="JKQ18" s="47"/>
      <c r="JKR18" s="47"/>
      <c r="JKS18" s="47"/>
      <c r="JKT18" s="47"/>
      <c r="JKU18" s="47"/>
      <c r="JKV18" s="47"/>
      <c r="JKW18" s="47"/>
      <c r="JKX18" s="47"/>
      <c r="JKY18" s="47"/>
      <c r="JKZ18" s="47"/>
      <c r="JLA18" s="47"/>
      <c r="JLB18" s="47"/>
      <c r="JLC18" s="47"/>
      <c r="JLD18" s="47"/>
      <c r="JLE18" s="47"/>
      <c r="JLF18" s="47"/>
      <c r="JLG18" s="47"/>
      <c r="JLH18" s="47"/>
      <c r="JLI18" s="47"/>
      <c r="JLJ18" s="47"/>
      <c r="JLK18" s="47"/>
      <c r="JLL18" s="47"/>
      <c r="JLM18" s="47"/>
      <c r="JLN18" s="47"/>
      <c r="JLO18" s="47"/>
      <c r="JLP18" s="47"/>
      <c r="JLQ18" s="47"/>
      <c r="JLR18" s="47"/>
      <c r="JLS18" s="47"/>
      <c r="JLT18" s="47"/>
      <c r="JLU18" s="47"/>
      <c r="JLV18" s="47"/>
      <c r="JLW18" s="47"/>
      <c r="JLX18" s="47"/>
      <c r="JLY18" s="47"/>
      <c r="JLZ18" s="47"/>
      <c r="JMA18" s="47"/>
      <c r="JMB18" s="47"/>
      <c r="JMC18" s="47"/>
      <c r="JMD18" s="47"/>
      <c r="JME18" s="47"/>
      <c r="JMF18" s="47"/>
      <c r="JMG18" s="47"/>
      <c r="JMH18" s="47"/>
      <c r="JMI18" s="47"/>
      <c r="JMJ18" s="47"/>
      <c r="JMK18" s="47"/>
      <c r="JML18" s="47"/>
      <c r="JMM18" s="47"/>
      <c r="JMN18" s="47"/>
      <c r="JMO18" s="47"/>
      <c r="JMP18" s="47"/>
      <c r="JMQ18" s="47"/>
      <c r="JMR18" s="47"/>
      <c r="JMS18" s="47"/>
      <c r="JMT18" s="47"/>
      <c r="JMU18" s="47"/>
      <c r="JMV18" s="47"/>
      <c r="JMW18" s="47"/>
      <c r="JMX18" s="47"/>
      <c r="JMY18" s="47"/>
      <c r="JMZ18" s="47"/>
      <c r="JNA18" s="47"/>
      <c r="JNB18" s="47"/>
      <c r="JNC18" s="47"/>
      <c r="JND18" s="47"/>
      <c r="JNE18" s="47"/>
      <c r="JNF18" s="47"/>
      <c r="JNG18" s="47"/>
      <c r="JNH18" s="47"/>
      <c r="JNI18" s="47"/>
      <c r="JNJ18" s="47"/>
      <c r="JNK18" s="47"/>
      <c r="JNL18" s="47"/>
      <c r="JNM18" s="47"/>
      <c r="JNN18" s="47"/>
      <c r="JNO18" s="47"/>
      <c r="JNP18" s="47"/>
      <c r="JNQ18" s="47"/>
      <c r="JNR18" s="47"/>
      <c r="JNS18" s="47"/>
      <c r="JNT18" s="47"/>
      <c r="JNU18" s="47"/>
      <c r="JNV18" s="47"/>
      <c r="JNW18" s="47"/>
      <c r="JNX18" s="47"/>
      <c r="JNY18" s="47"/>
      <c r="JNZ18" s="47"/>
      <c r="JOA18" s="47"/>
      <c r="JOB18" s="47"/>
      <c r="JOC18" s="47"/>
      <c r="JOD18" s="47"/>
      <c r="JOE18" s="47"/>
      <c r="JOF18" s="47"/>
      <c r="JOG18" s="47"/>
      <c r="JOH18" s="47"/>
      <c r="JOI18" s="47"/>
      <c r="JOJ18" s="47"/>
      <c r="JOK18" s="47"/>
      <c r="JOL18" s="47"/>
      <c r="JOM18" s="47"/>
      <c r="JON18" s="47"/>
      <c r="JOO18" s="47"/>
      <c r="JOP18" s="47"/>
      <c r="JOQ18" s="47"/>
      <c r="JOR18" s="47"/>
      <c r="JOS18" s="47"/>
      <c r="JOT18" s="47"/>
      <c r="JOU18" s="47"/>
      <c r="JOV18" s="47"/>
      <c r="JOW18" s="47"/>
      <c r="JOX18" s="47"/>
      <c r="JOY18" s="47"/>
      <c r="JOZ18" s="47"/>
      <c r="JPA18" s="47"/>
      <c r="JPB18" s="47"/>
      <c r="JPC18" s="47"/>
      <c r="JPD18" s="47"/>
      <c r="JPE18" s="47"/>
      <c r="JPF18" s="47"/>
      <c r="JPG18" s="47"/>
      <c r="JPH18" s="47"/>
      <c r="JPI18" s="47"/>
      <c r="JPJ18" s="47"/>
      <c r="JPK18" s="47"/>
      <c r="JPL18" s="47"/>
      <c r="JPM18" s="47"/>
      <c r="JPN18" s="47"/>
      <c r="JPO18" s="47"/>
      <c r="JPP18" s="47"/>
      <c r="JPQ18" s="47"/>
      <c r="JPR18" s="47"/>
      <c r="JPS18" s="47"/>
      <c r="JPT18" s="47"/>
      <c r="JPU18" s="47"/>
      <c r="JPV18" s="47"/>
      <c r="JPW18" s="47"/>
      <c r="JPX18" s="47"/>
      <c r="JPY18" s="47"/>
      <c r="JPZ18" s="47"/>
      <c r="JQA18" s="47"/>
      <c r="JQB18" s="47"/>
      <c r="JQC18" s="47"/>
      <c r="JQD18" s="47"/>
      <c r="JQE18" s="47"/>
      <c r="JQF18" s="47"/>
      <c r="JQG18" s="47"/>
      <c r="JQH18" s="47"/>
      <c r="JQI18" s="47"/>
      <c r="JQJ18" s="47"/>
      <c r="JQK18" s="47"/>
      <c r="JQL18" s="47"/>
      <c r="JQM18" s="47"/>
      <c r="JQN18" s="47"/>
      <c r="JQO18" s="47"/>
      <c r="JQP18" s="47"/>
      <c r="JQQ18" s="47"/>
      <c r="JQR18" s="47"/>
      <c r="JQS18" s="47"/>
      <c r="JQT18" s="47"/>
      <c r="JQU18" s="47"/>
      <c r="JQV18" s="47"/>
      <c r="JQW18" s="47"/>
      <c r="JQX18" s="47"/>
      <c r="JQY18" s="47"/>
      <c r="JQZ18" s="47"/>
      <c r="JRA18" s="47"/>
      <c r="JRB18" s="47"/>
      <c r="JRC18" s="47"/>
      <c r="JRD18" s="47"/>
      <c r="JRE18" s="47"/>
      <c r="JRF18" s="47"/>
      <c r="JRG18" s="47"/>
      <c r="JRH18" s="47"/>
      <c r="JRI18" s="47"/>
      <c r="JRJ18" s="47"/>
      <c r="JRK18" s="47"/>
      <c r="JRL18" s="47"/>
      <c r="JRM18" s="47"/>
      <c r="JRN18" s="47"/>
      <c r="JRO18" s="47"/>
      <c r="JRP18" s="47"/>
      <c r="JRQ18" s="47"/>
      <c r="JRR18" s="47"/>
      <c r="JRS18" s="47"/>
      <c r="JRT18" s="47"/>
      <c r="JRU18" s="47"/>
      <c r="JRV18" s="47"/>
      <c r="JRW18" s="47"/>
      <c r="JRX18" s="47"/>
      <c r="JRY18" s="47"/>
      <c r="JRZ18" s="47"/>
      <c r="JSA18" s="47"/>
      <c r="JSB18" s="47"/>
      <c r="JSC18" s="47"/>
      <c r="JSD18" s="47"/>
      <c r="JSE18" s="47"/>
      <c r="JSF18" s="47"/>
      <c r="JSG18" s="47"/>
      <c r="JSH18" s="47"/>
      <c r="JSI18" s="47"/>
      <c r="JSJ18" s="47"/>
      <c r="JSK18" s="47"/>
      <c r="JSL18" s="47"/>
      <c r="JSM18" s="47"/>
      <c r="JSN18" s="47"/>
      <c r="JSO18" s="47"/>
      <c r="JSP18" s="47"/>
      <c r="JSQ18" s="47"/>
      <c r="JSR18" s="47"/>
      <c r="JSS18" s="47"/>
      <c r="JST18" s="47"/>
      <c r="JSU18" s="47"/>
      <c r="JSV18" s="47"/>
      <c r="JSW18" s="47"/>
      <c r="JSX18" s="47"/>
      <c r="JSY18" s="47"/>
      <c r="JSZ18" s="47"/>
      <c r="JTA18" s="47"/>
      <c r="JTB18" s="47"/>
      <c r="JTC18" s="47"/>
      <c r="JTD18" s="47"/>
      <c r="JTE18" s="47"/>
      <c r="JTF18" s="47"/>
      <c r="JTG18" s="47"/>
      <c r="JTH18" s="47"/>
      <c r="JTI18" s="47"/>
      <c r="JTJ18" s="47"/>
      <c r="JTK18" s="47"/>
      <c r="JTL18" s="47"/>
      <c r="JTM18" s="47"/>
      <c r="JTN18" s="47"/>
      <c r="JTO18" s="47"/>
      <c r="JTP18" s="47"/>
      <c r="JTQ18" s="47"/>
      <c r="JTR18" s="47"/>
      <c r="JTS18" s="47"/>
      <c r="JTT18" s="47"/>
      <c r="JTU18" s="47"/>
      <c r="JTV18" s="47"/>
      <c r="JTW18" s="47"/>
      <c r="JTX18" s="47"/>
      <c r="JTY18" s="47"/>
      <c r="JTZ18" s="47"/>
      <c r="JUA18" s="47"/>
      <c r="JUB18" s="47"/>
      <c r="JUC18" s="47"/>
      <c r="JUD18" s="47"/>
      <c r="JUE18" s="47"/>
      <c r="JUF18" s="47"/>
      <c r="JUG18" s="47"/>
      <c r="JUH18" s="47"/>
      <c r="JUI18" s="47"/>
      <c r="JUJ18" s="47"/>
      <c r="JUK18" s="47"/>
      <c r="JUL18" s="47"/>
      <c r="JUM18" s="47"/>
      <c r="JUN18" s="47"/>
      <c r="JUO18" s="47"/>
      <c r="JUP18" s="47"/>
      <c r="JUQ18" s="47"/>
      <c r="JUR18" s="47"/>
      <c r="JUS18" s="47"/>
      <c r="JUT18" s="47"/>
      <c r="JUU18" s="47"/>
      <c r="JUV18" s="47"/>
      <c r="JUW18" s="47"/>
      <c r="JUX18" s="47"/>
      <c r="JUY18" s="47"/>
      <c r="JUZ18" s="47"/>
      <c r="JVA18" s="47"/>
      <c r="JVB18" s="47"/>
      <c r="JVC18" s="47"/>
      <c r="JVD18" s="47"/>
      <c r="JVE18" s="47"/>
      <c r="JVF18" s="47"/>
      <c r="JVG18" s="47"/>
      <c r="JVH18" s="47"/>
      <c r="JVI18" s="47"/>
      <c r="JVJ18" s="47"/>
      <c r="JVK18" s="47"/>
      <c r="JVL18" s="47"/>
      <c r="JVM18" s="47"/>
      <c r="JVN18" s="47"/>
      <c r="JVO18" s="47"/>
      <c r="JVP18" s="47"/>
      <c r="JVQ18" s="47"/>
      <c r="JVR18" s="47"/>
      <c r="JVS18" s="47"/>
      <c r="JVT18" s="47"/>
      <c r="JVU18" s="47"/>
      <c r="JVV18" s="47"/>
      <c r="JVW18" s="47"/>
      <c r="JVX18" s="47"/>
      <c r="JVY18" s="47"/>
      <c r="JVZ18" s="47"/>
      <c r="JWA18" s="47"/>
      <c r="JWB18" s="47"/>
      <c r="JWC18" s="47"/>
      <c r="JWD18" s="47"/>
      <c r="JWE18" s="47"/>
      <c r="JWF18" s="47"/>
      <c r="JWG18" s="47"/>
      <c r="JWH18" s="47"/>
      <c r="JWI18" s="47"/>
      <c r="JWJ18" s="47"/>
      <c r="JWK18" s="47"/>
      <c r="JWL18" s="47"/>
      <c r="JWM18" s="47"/>
      <c r="JWN18" s="47"/>
      <c r="JWO18" s="47"/>
      <c r="JWP18" s="47"/>
      <c r="JWQ18" s="47"/>
      <c r="JWR18" s="47"/>
      <c r="JWS18" s="47"/>
      <c r="JWT18" s="47"/>
      <c r="JWU18" s="47"/>
      <c r="JWV18" s="47"/>
      <c r="JWW18" s="47"/>
      <c r="JWX18" s="47"/>
      <c r="JWY18" s="47"/>
      <c r="JWZ18" s="47"/>
      <c r="JXA18" s="47"/>
      <c r="JXB18" s="47"/>
      <c r="JXC18" s="47"/>
      <c r="JXD18" s="47"/>
      <c r="JXE18" s="47"/>
      <c r="JXF18" s="47"/>
      <c r="JXG18" s="47"/>
      <c r="JXH18" s="47"/>
      <c r="JXI18" s="47"/>
      <c r="JXJ18" s="47"/>
      <c r="JXK18" s="47"/>
      <c r="JXL18" s="47"/>
      <c r="JXM18" s="47"/>
      <c r="JXN18" s="47"/>
      <c r="JXO18" s="47"/>
      <c r="JXP18" s="47"/>
      <c r="JXQ18" s="47"/>
      <c r="JXR18" s="47"/>
      <c r="JXS18" s="47"/>
      <c r="JXT18" s="47"/>
      <c r="JXU18" s="47"/>
      <c r="JXV18" s="47"/>
      <c r="JXW18" s="47"/>
      <c r="JXX18" s="47"/>
      <c r="JXY18" s="47"/>
      <c r="JXZ18" s="47"/>
      <c r="JYA18" s="47"/>
      <c r="JYB18" s="47"/>
      <c r="JYC18" s="47"/>
      <c r="JYD18" s="47"/>
      <c r="JYE18" s="47"/>
      <c r="JYF18" s="47"/>
      <c r="JYG18" s="47"/>
      <c r="JYH18" s="47"/>
      <c r="JYI18" s="47"/>
      <c r="JYJ18" s="47"/>
      <c r="JYK18" s="47"/>
      <c r="JYL18" s="47"/>
      <c r="JYM18" s="47"/>
      <c r="JYN18" s="47"/>
      <c r="JYO18" s="47"/>
      <c r="JYP18" s="47"/>
      <c r="JYQ18" s="47"/>
      <c r="JYR18" s="47"/>
      <c r="JYS18" s="47"/>
      <c r="JYT18" s="47"/>
      <c r="JYU18" s="47"/>
      <c r="JYV18" s="47"/>
      <c r="JYW18" s="47"/>
      <c r="JYX18" s="47"/>
      <c r="JYY18" s="47"/>
      <c r="JYZ18" s="47"/>
      <c r="JZA18" s="47"/>
      <c r="JZB18" s="47"/>
      <c r="JZC18" s="47"/>
      <c r="JZD18" s="47"/>
      <c r="JZE18" s="47"/>
      <c r="JZF18" s="47"/>
      <c r="JZG18" s="47"/>
      <c r="JZH18" s="47"/>
      <c r="JZI18" s="47"/>
      <c r="JZJ18" s="47"/>
      <c r="JZK18" s="47"/>
      <c r="JZL18" s="47"/>
      <c r="JZM18" s="47"/>
      <c r="JZN18" s="47"/>
      <c r="JZO18" s="47"/>
      <c r="JZP18" s="47"/>
      <c r="JZQ18" s="47"/>
      <c r="JZR18" s="47"/>
      <c r="JZS18" s="47"/>
      <c r="JZT18" s="47"/>
      <c r="JZU18" s="47"/>
      <c r="JZV18" s="47"/>
      <c r="JZW18" s="47"/>
      <c r="JZX18" s="47"/>
      <c r="JZY18" s="47"/>
      <c r="JZZ18" s="47"/>
      <c r="KAA18" s="47"/>
      <c r="KAB18" s="47"/>
      <c r="KAC18" s="47"/>
      <c r="KAD18" s="47"/>
      <c r="KAE18" s="47"/>
      <c r="KAF18" s="47"/>
      <c r="KAG18" s="47"/>
      <c r="KAH18" s="47"/>
      <c r="KAI18" s="47"/>
      <c r="KAJ18" s="47"/>
      <c r="KAK18" s="47"/>
      <c r="KAL18" s="47"/>
      <c r="KAM18" s="47"/>
      <c r="KAN18" s="47"/>
      <c r="KAO18" s="47"/>
      <c r="KAP18" s="47"/>
      <c r="KAQ18" s="47"/>
      <c r="KAR18" s="47"/>
      <c r="KAS18" s="47"/>
      <c r="KAT18" s="47"/>
      <c r="KAU18" s="47"/>
      <c r="KAV18" s="47"/>
      <c r="KAW18" s="47"/>
      <c r="KAX18" s="47"/>
      <c r="KAY18" s="47"/>
      <c r="KAZ18" s="47"/>
      <c r="KBA18" s="47"/>
      <c r="KBB18" s="47"/>
      <c r="KBC18" s="47"/>
      <c r="KBD18" s="47"/>
      <c r="KBE18" s="47"/>
      <c r="KBF18" s="47"/>
      <c r="KBG18" s="47"/>
      <c r="KBH18" s="47"/>
      <c r="KBI18" s="47"/>
      <c r="KBJ18" s="47"/>
      <c r="KBK18" s="47"/>
      <c r="KBL18" s="47"/>
      <c r="KBM18" s="47"/>
      <c r="KBN18" s="47"/>
      <c r="KBO18" s="47"/>
      <c r="KBP18" s="47"/>
      <c r="KBQ18" s="47"/>
      <c r="KBR18" s="47"/>
      <c r="KBS18" s="47"/>
      <c r="KBT18" s="47"/>
      <c r="KBU18" s="47"/>
      <c r="KBV18" s="47"/>
      <c r="KBW18" s="47"/>
      <c r="KBX18" s="47"/>
      <c r="KBY18" s="47"/>
      <c r="KBZ18" s="47"/>
      <c r="KCA18" s="47"/>
      <c r="KCB18" s="47"/>
      <c r="KCC18" s="47"/>
      <c r="KCD18" s="47"/>
      <c r="KCE18" s="47"/>
      <c r="KCF18" s="47"/>
      <c r="KCG18" s="47"/>
      <c r="KCH18" s="47"/>
      <c r="KCI18" s="47"/>
      <c r="KCJ18" s="47"/>
      <c r="KCK18" s="47"/>
      <c r="KCL18" s="47"/>
      <c r="KCM18" s="47"/>
      <c r="KCN18" s="47"/>
      <c r="KCO18" s="47"/>
      <c r="KCP18" s="47"/>
      <c r="KCQ18" s="47"/>
      <c r="KCR18" s="47"/>
      <c r="KCS18" s="47"/>
      <c r="KCT18" s="47"/>
      <c r="KCU18" s="47"/>
      <c r="KCV18" s="47"/>
      <c r="KCW18" s="47"/>
      <c r="KCX18" s="47"/>
      <c r="KCY18" s="47"/>
      <c r="KCZ18" s="47"/>
      <c r="KDA18" s="47"/>
      <c r="KDB18" s="47"/>
      <c r="KDC18" s="47"/>
      <c r="KDD18" s="47"/>
      <c r="KDE18" s="47"/>
      <c r="KDF18" s="47"/>
      <c r="KDG18" s="47"/>
      <c r="KDH18" s="47"/>
      <c r="KDI18" s="47"/>
      <c r="KDJ18" s="47"/>
      <c r="KDK18" s="47"/>
      <c r="KDL18" s="47"/>
      <c r="KDM18" s="47"/>
      <c r="KDN18" s="47"/>
      <c r="KDO18" s="47"/>
      <c r="KDP18" s="47"/>
      <c r="KDQ18" s="47"/>
      <c r="KDR18" s="47"/>
      <c r="KDS18" s="47"/>
      <c r="KDT18" s="47"/>
      <c r="KDU18" s="47"/>
      <c r="KDV18" s="47"/>
      <c r="KDW18" s="47"/>
      <c r="KDX18" s="47"/>
      <c r="KDY18" s="47"/>
      <c r="KDZ18" s="47"/>
      <c r="KEA18" s="47"/>
      <c r="KEB18" s="47"/>
      <c r="KEC18" s="47"/>
      <c r="KED18" s="47"/>
      <c r="KEE18" s="47"/>
      <c r="KEF18" s="47"/>
      <c r="KEG18" s="47"/>
      <c r="KEH18" s="47"/>
      <c r="KEI18" s="47"/>
      <c r="KEJ18" s="47"/>
      <c r="KEK18" s="47"/>
      <c r="KEL18" s="47"/>
      <c r="KEM18" s="47"/>
      <c r="KEN18" s="47"/>
      <c r="KEO18" s="47"/>
      <c r="KEP18" s="47"/>
      <c r="KEQ18" s="47"/>
      <c r="KER18" s="47"/>
      <c r="KES18" s="47"/>
      <c r="KET18" s="47"/>
      <c r="KEU18" s="47"/>
      <c r="KEV18" s="47"/>
      <c r="KEW18" s="47"/>
      <c r="KEX18" s="47"/>
      <c r="KEY18" s="47"/>
      <c r="KEZ18" s="47"/>
      <c r="KFA18" s="47"/>
      <c r="KFB18" s="47"/>
      <c r="KFC18" s="47"/>
      <c r="KFD18" s="47"/>
      <c r="KFE18" s="47"/>
      <c r="KFF18" s="47"/>
      <c r="KFG18" s="47"/>
      <c r="KFH18" s="47"/>
      <c r="KFI18" s="47"/>
      <c r="KFJ18" s="47"/>
      <c r="KFK18" s="47"/>
      <c r="KFL18" s="47"/>
      <c r="KFM18" s="47"/>
      <c r="KFN18" s="47"/>
      <c r="KFO18" s="47"/>
      <c r="KFP18" s="47"/>
      <c r="KFQ18" s="47"/>
      <c r="KFR18" s="47"/>
      <c r="KFS18" s="47"/>
      <c r="KFT18" s="47"/>
      <c r="KFU18" s="47"/>
      <c r="KFV18" s="47"/>
      <c r="KFW18" s="47"/>
      <c r="KFX18" s="47"/>
      <c r="KFY18" s="47"/>
      <c r="KFZ18" s="47"/>
      <c r="KGA18" s="47"/>
      <c r="KGB18" s="47"/>
      <c r="KGC18" s="47"/>
      <c r="KGD18" s="47"/>
      <c r="KGE18" s="47"/>
      <c r="KGF18" s="47"/>
      <c r="KGG18" s="47"/>
      <c r="KGH18" s="47"/>
      <c r="KGI18" s="47"/>
      <c r="KGJ18" s="47"/>
      <c r="KGK18" s="47"/>
      <c r="KGL18" s="47"/>
      <c r="KGM18" s="47"/>
      <c r="KGN18" s="47"/>
      <c r="KGO18" s="47"/>
      <c r="KGP18" s="47"/>
      <c r="KGQ18" s="47"/>
      <c r="KGR18" s="47"/>
      <c r="KGS18" s="47"/>
      <c r="KGT18" s="47"/>
      <c r="KGU18" s="47"/>
      <c r="KGV18" s="47"/>
      <c r="KGW18" s="47"/>
      <c r="KGX18" s="47"/>
      <c r="KGY18" s="47"/>
      <c r="KGZ18" s="47"/>
      <c r="KHA18" s="47"/>
      <c r="KHB18" s="47"/>
      <c r="KHC18" s="47"/>
      <c r="KHD18" s="47"/>
      <c r="KHE18" s="47"/>
      <c r="KHF18" s="47"/>
      <c r="KHG18" s="47"/>
      <c r="KHH18" s="47"/>
      <c r="KHI18" s="47"/>
      <c r="KHJ18" s="47"/>
      <c r="KHK18" s="47"/>
      <c r="KHL18" s="47"/>
      <c r="KHM18" s="47"/>
      <c r="KHN18" s="47"/>
      <c r="KHO18" s="47"/>
      <c r="KHP18" s="47"/>
      <c r="KHQ18" s="47"/>
      <c r="KHR18" s="47"/>
      <c r="KHS18" s="47"/>
      <c r="KHT18" s="47"/>
      <c r="KHU18" s="47"/>
      <c r="KHV18" s="47"/>
      <c r="KHW18" s="47"/>
      <c r="KHX18" s="47"/>
      <c r="KHY18" s="47"/>
      <c r="KHZ18" s="47"/>
      <c r="KIA18" s="47"/>
      <c r="KIB18" s="47"/>
      <c r="KIC18" s="47"/>
      <c r="KID18" s="47"/>
      <c r="KIE18" s="47"/>
      <c r="KIF18" s="47"/>
      <c r="KIG18" s="47"/>
      <c r="KIH18" s="47"/>
      <c r="KII18" s="47"/>
      <c r="KIJ18" s="47"/>
      <c r="KIK18" s="47"/>
      <c r="KIL18" s="47"/>
      <c r="KIM18" s="47"/>
      <c r="KIN18" s="47"/>
      <c r="KIO18" s="47"/>
      <c r="KIP18" s="47"/>
      <c r="KIQ18" s="47"/>
      <c r="KIR18" s="47"/>
      <c r="KIS18" s="47"/>
      <c r="KIT18" s="47"/>
      <c r="KIU18" s="47"/>
      <c r="KIV18" s="47"/>
      <c r="KIW18" s="47"/>
      <c r="KIX18" s="47"/>
      <c r="KIY18" s="47"/>
      <c r="KIZ18" s="47"/>
      <c r="KJA18" s="47"/>
      <c r="KJB18" s="47"/>
      <c r="KJC18" s="47"/>
      <c r="KJD18" s="47"/>
      <c r="KJE18" s="47"/>
      <c r="KJF18" s="47"/>
      <c r="KJG18" s="47"/>
      <c r="KJH18" s="47"/>
      <c r="KJI18" s="47"/>
      <c r="KJJ18" s="47"/>
      <c r="KJK18" s="47"/>
      <c r="KJL18" s="47"/>
      <c r="KJM18" s="47"/>
      <c r="KJN18" s="47"/>
      <c r="KJO18" s="47"/>
      <c r="KJP18" s="47"/>
      <c r="KJQ18" s="47"/>
      <c r="KJR18" s="47"/>
      <c r="KJS18" s="47"/>
      <c r="KJT18" s="47"/>
      <c r="KJU18" s="47"/>
      <c r="KJV18" s="47"/>
      <c r="KJW18" s="47"/>
      <c r="KJX18" s="47"/>
      <c r="KJY18" s="47"/>
      <c r="KJZ18" s="47"/>
      <c r="KKA18" s="47"/>
      <c r="KKB18" s="47"/>
      <c r="KKC18" s="47"/>
      <c r="KKD18" s="47"/>
      <c r="KKE18" s="47"/>
      <c r="KKF18" s="47"/>
      <c r="KKG18" s="47"/>
      <c r="KKH18" s="47"/>
      <c r="KKI18" s="47"/>
      <c r="KKJ18" s="47"/>
      <c r="KKK18" s="47"/>
      <c r="KKL18" s="47"/>
      <c r="KKM18" s="47"/>
      <c r="KKN18" s="47"/>
      <c r="KKO18" s="47"/>
      <c r="KKP18" s="47"/>
      <c r="KKQ18" s="47"/>
      <c r="KKR18" s="47"/>
      <c r="KKS18" s="47"/>
      <c r="KKT18" s="47"/>
      <c r="KKU18" s="47"/>
      <c r="KKV18" s="47"/>
      <c r="KKW18" s="47"/>
      <c r="KKX18" s="47"/>
      <c r="KKY18" s="47"/>
      <c r="KKZ18" s="47"/>
      <c r="KLA18" s="47"/>
      <c r="KLB18" s="47"/>
      <c r="KLC18" s="47"/>
      <c r="KLD18" s="47"/>
      <c r="KLE18" s="47"/>
      <c r="KLF18" s="47"/>
      <c r="KLG18" s="47"/>
      <c r="KLH18" s="47"/>
      <c r="KLI18" s="47"/>
      <c r="KLJ18" s="47"/>
      <c r="KLK18" s="47"/>
      <c r="KLL18" s="47"/>
      <c r="KLM18" s="47"/>
      <c r="KLN18" s="47"/>
      <c r="KLO18" s="47"/>
      <c r="KLP18" s="47"/>
      <c r="KLQ18" s="47"/>
      <c r="KLR18" s="47"/>
      <c r="KLS18" s="47"/>
      <c r="KLT18" s="47"/>
      <c r="KLU18" s="47"/>
      <c r="KLV18" s="47"/>
      <c r="KLW18" s="47"/>
      <c r="KLX18" s="47"/>
      <c r="KLY18" s="47"/>
      <c r="KLZ18" s="47"/>
      <c r="KMA18" s="47"/>
      <c r="KMB18" s="47"/>
      <c r="KMC18" s="47"/>
      <c r="KMD18" s="47"/>
      <c r="KME18" s="47"/>
      <c r="KMF18" s="47"/>
      <c r="KMG18" s="47"/>
      <c r="KMH18" s="47"/>
      <c r="KMI18" s="47"/>
      <c r="KMJ18" s="47"/>
      <c r="KMK18" s="47"/>
      <c r="KML18" s="47"/>
      <c r="KMM18" s="47"/>
      <c r="KMN18" s="47"/>
      <c r="KMO18" s="47"/>
      <c r="KMP18" s="47"/>
      <c r="KMQ18" s="47"/>
      <c r="KMR18" s="47"/>
      <c r="KMS18" s="47"/>
      <c r="KMT18" s="47"/>
      <c r="KMU18" s="47"/>
      <c r="KMV18" s="47"/>
      <c r="KMW18" s="47"/>
      <c r="KMX18" s="47"/>
      <c r="KMY18" s="47"/>
      <c r="KMZ18" s="47"/>
      <c r="KNA18" s="47"/>
      <c r="KNB18" s="47"/>
      <c r="KNC18" s="47"/>
      <c r="KND18" s="47"/>
      <c r="KNE18" s="47"/>
      <c r="KNF18" s="47"/>
      <c r="KNG18" s="47"/>
      <c r="KNH18" s="47"/>
      <c r="KNI18" s="47"/>
      <c r="KNJ18" s="47"/>
      <c r="KNK18" s="47"/>
      <c r="KNL18" s="47"/>
      <c r="KNM18" s="47"/>
      <c r="KNN18" s="47"/>
      <c r="KNO18" s="47"/>
      <c r="KNP18" s="47"/>
      <c r="KNQ18" s="47"/>
      <c r="KNR18" s="47"/>
      <c r="KNS18" s="47"/>
      <c r="KNT18" s="47"/>
      <c r="KNU18" s="47"/>
      <c r="KNV18" s="47"/>
      <c r="KNW18" s="47"/>
      <c r="KNX18" s="47"/>
      <c r="KNY18" s="47"/>
      <c r="KNZ18" s="47"/>
      <c r="KOA18" s="47"/>
      <c r="KOB18" s="47"/>
      <c r="KOC18" s="47"/>
      <c r="KOD18" s="47"/>
      <c r="KOE18" s="47"/>
      <c r="KOF18" s="47"/>
      <c r="KOG18" s="47"/>
      <c r="KOH18" s="47"/>
      <c r="KOI18" s="47"/>
      <c r="KOJ18" s="47"/>
      <c r="KOK18" s="47"/>
      <c r="KOL18" s="47"/>
      <c r="KOM18" s="47"/>
      <c r="KON18" s="47"/>
      <c r="KOO18" s="47"/>
      <c r="KOP18" s="47"/>
      <c r="KOQ18" s="47"/>
      <c r="KOR18" s="47"/>
      <c r="KOS18" s="47"/>
      <c r="KOT18" s="47"/>
      <c r="KOU18" s="47"/>
      <c r="KOV18" s="47"/>
      <c r="KOW18" s="47"/>
      <c r="KOX18" s="47"/>
      <c r="KOY18" s="47"/>
      <c r="KOZ18" s="47"/>
      <c r="KPA18" s="47"/>
      <c r="KPB18" s="47"/>
      <c r="KPC18" s="47"/>
      <c r="KPD18" s="47"/>
      <c r="KPE18" s="47"/>
      <c r="KPF18" s="47"/>
      <c r="KPG18" s="47"/>
      <c r="KPH18" s="47"/>
      <c r="KPI18" s="47"/>
      <c r="KPJ18" s="47"/>
      <c r="KPK18" s="47"/>
      <c r="KPL18" s="47"/>
      <c r="KPM18" s="47"/>
      <c r="KPN18" s="47"/>
      <c r="KPO18" s="47"/>
      <c r="KPP18" s="47"/>
      <c r="KPQ18" s="47"/>
      <c r="KPR18" s="47"/>
      <c r="KPS18" s="47"/>
      <c r="KPT18" s="47"/>
      <c r="KPU18" s="47"/>
      <c r="KPV18" s="47"/>
      <c r="KPW18" s="47"/>
      <c r="KPX18" s="47"/>
      <c r="KPY18" s="47"/>
      <c r="KPZ18" s="47"/>
      <c r="KQA18" s="47"/>
      <c r="KQB18" s="47"/>
      <c r="KQC18" s="47"/>
      <c r="KQD18" s="47"/>
      <c r="KQE18" s="47"/>
      <c r="KQF18" s="47"/>
      <c r="KQG18" s="47"/>
      <c r="KQH18" s="47"/>
      <c r="KQI18" s="47"/>
      <c r="KQJ18" s="47"/>
      <c r="KQK18" s="47"/>
      <c r="KQL18" s="47"/>
      <c r="KQM18" s="47"/>
      <c r="KQN18" s="47"/>
      <c r="KQO18" s="47"/>
      <c r="KQP18" s="47"/>
      <c r="KQQ18" s="47"/>
      <c r="KQR18" s="47"/>
      <c r="KQS18" s="47"/>
      <c r="KQT18" s="47"/>
      <c r="KQU18" s="47"/>
      <c r="KQV18" s="47"/>
      <c r="KQW18" s="47"/>
      <c r="KQX18" s="47"/>
      <c r="KQY18" s="47"/>
      <c r="KQZ18" s="47"/>
      <c r="KRA18" s="47"/>
      <c r="KRB18" s="47"/>
      <c r="KRC18" s="47"/>
      <c r="KRD18" s="47"/>
      <c r="KRE18" s="47"/>
      <c r="KRF18" s="47"/>
      <c r="KRG18" s="47"/>
      <c r="KRH18" s="47"/>
      <c r="KRI18" s="47"/>
      <c r="KRJ18" s="47"/>
      <c r="KRK18" s="47"/>
      <c r="KRL18" s="47"/>
      <c r="KRM18" s="47"/>
      <c r="KRN18" s="47"/>
      <c r="KRO18" s="47"/>
      <c r="KRP18" s="47"/>
      <c r="KRQ18" s="47"/>
      <c r="KRR18" s="47"/>
      <c r="KRS18" s="47"/>
      <c r="KRT18" s="47"/>
      <c r="KRU18" s="47"/>
      <c r="KRV18" s="47"/>
      <c r="KRW18" s="47"/>
      <c r="KRX18" s="47"/>
      <c r="KRY18" s="47"/>
      <c r="KRZ18" s="47"/>
      <c r="KSA18" s="47"/>
      <c r="KSB18" s="47"/>
      <c r="KSC18" s="47"/>
      <c r="KSD18" s="47"/>
      <c r="KSE18" s="47"/>
      <c r="KSF18" s="47"/>
      <c r="KSG18" s="47"/>
      <c r="KSH18" s="47"/>
      <c r="KSI18" s="47"/>
      <c r="KSJ18" s="47"/>
      <c r="KSK18" s="47"/>
      <c r="KSL18" s="47"/>
      <c r="KSM18" s="47"/>
      <c r="KSN18" s="47"/>
      <c r="KSO18" s="47"/>
      <c r="KSP18" s="47"/>
      <c r="KSQ18" s="47"/>
      <c r="KSR18" s="47"/>
      <c r="KSS18" s="47"/>
      <c r="KST18" s="47"/>
      <c r="KSU18" s="47"/>
      <c r="KSV18" s="47"/>
      <c r="KSW18" s="47"/>
      <c r="KSX18" s="47"/>
      <c r="KSY18" s="47"/>
      <c r="KSZ18" s="47"/>
      <c r="KTA18" s="47"/>
      <c r="KTB18" s="47"/>
      <c r="KTC18" s="47"/>
      <c r="KTD18" s="47"/>
      <c r="KTE18" s="47"/>
      <c r="KTF18" s="47"/>
      <c r="KTG18" s="47"/>
      <c r="KTH18" s="47"/>
      <c r="KTI18" s="47"/>
      <c r="KTJ18" s="47"/>
      <c r="KTK18" s="47"/>
      <c r="KTL18" s="47"/>
      <c r="KTM18" s="47"/>
      <c r="KTN18" s="47"/>
      <c r="KTO18" s="47"/>
      <c r="KTP18" s="47"/>
      <c r="KTQ18" s="47"/>
      <c r="KTR18" s="47"/>
      <c r="KTS18" s="47"/>
      <c r="KTT18" s="47"/>
      <c r="KTU18" s="47"/>
      <c r="KTV18" s="47"/>
      <c r="KTW18" s="47"/>
      <c r="KTX18" s="47"/>
      <c r="KTY18" s="47"/>
      <c r="KTZ18" s="47"/>
      <c r="KUA18" s="47"/>
      <c r="KUB18" s="47"/>
      <c r="KUC18" s="47"/>
      <c r="KUD18" s="47"/>
      <c r="KUE18" s="47"/>
      <c r="KUF18" s="47"/>
      <c r="KUG18" s="47"/>
      <c r="KUH18" s="47"/>
      <c r="KUI18" s="47"/>
      <c r="KUJ18" s="47"/>
      <c r="KUK18" s="47"/>
      <c r="KUL18" s="47"/>
      <c r="KUM18" s="47"/>
      <c r="KUN18" s="47"/>
      <c r="KUO18" s="47"/>
      <c r="KUP18" s="47"/>
      <c r="KUQ18" s="47"/>
      <c r="KUR18" s="47"/>
      <c r="KUS18" s="47"/>
      <c r="KUT18" s="47"/>
      <c r="KUU18" s="47"/>
      <c r="KUV18" s="47"/>
      <c r="KUW18" s="47"/>
      <c r="KUX18" s="47"/>
      <c r="KUY18" s="47"/>
      <c r="KUZ18" s="47"/>
      <c r="KVA18" s="47"/>
      <c r="KVB18" s="47"/>
      <c r="KVC18" s="47"/>
      <c r="KVD18" s="47"/>
      <c r="KVE18" s="47"/>
      <c r="KVF18" s="47"/>
      <c r="KVG18" s="47"/>
      <c r="KVH18" s="47"/>
      <c r="KVI18" s="47"/>
      <c r="KVJ18" s="47"/>
      <c r="KVK18" s="47"/>
      <c r="KVL18" s="47"/>
      <c r="KVM18" s="47"/>
      <c r="KVN18" s="47"/>
      <c r="KVO18" s="47"/>
      <c r="KVP18" s="47"/>
      <c r="KVQ18" s="47"/>
      <c r="KVR18" s="47"/>
      <c r="KVS18" s="47"/>
      <c r="KVT18" s="47"/>
      <c r="KVU18" s="47"/>
      <c r="KVV18" s="47"/>
      <c r="KVW18" s="47"/>
      <c r="KVX18" s="47"/>
      <c r="KVY18" s="47"/>
      <c r="KVZ18" s="47"/>
      <c r="KWA18" s="47"/>
      <c r="KWB18" s="47"/>
      <c r="KWC18" s="47"/>
      <c r="KWD18" s="47"/>
      <c r="KWE18" s="47"/>
      <c r="KWF18" s="47"/>
      <c r="KWG18" s="47"/>
      <c r="KWH18" s="47"/>
      <c r="KWI18" s="47"/>
      <c r="KWJ18" s="47"/>
      <c r="KWK18" s="47"/>
      <c r="KWL18" s="47"/>
      <c r="KWM18" s="47"/>
      <c r="KWN18" s="47"/>
      <c r="KWO18" s="47"/>
      <c r="KWP18" s="47"/>
      <c r="KWQ18" s="47"/>
      <c r="KWR18" s="47"/>
      <c r="KWS18" s="47"/>
      <c r="KWT18" s="47"/>
      <c r="KWU18" s="47"/>
      <c r="KWV18" s="47"/>
      <c r="KWW18" s="47"/>
      <c r="KWX18" s="47"/>
      <c r="KWY18" s="47"/>
      <c r="KWZ18" s="47"/>
      <c r="KXA18" s="47"/>
      <c r="KXB18" s="47"/>
      <c r="KXC18" s="47"/>
      <c r="KXD18" s="47"/>
      <c r="KXE18" s="47"/>
      <c r="KXF18" s="47"/>
      <c r="KXG18" s="47"/>
      <c r="KXH18" s="47"/>
      <c r="KXI18" s="47"/>
      <c r="KXJ18" s="47"/>
      <c r="KXK18" s="47"/>
      <c r="KXL18" s="47"/>
      <c r="KXM18" s="47"/>
      <c r="KXN18" s="47"/>
      <c r="KXO18" s="47"/>
      <c r="KXP18" s="47"/>
      <c r="KXQ18" s="47"/>
      <c r="KXR18" s="47"/>
      <c r="KXS18" s="47"/>
      <c r="KXT18" s="47"/>
      <c r="KXU18" s="47"/>
      <c r="KXV18" s="47"/>
      <c r="KXW18" s="47"/>
      <c r="KXX18" s="47"/>
      <c r="KXY18" s="47"/>
      <c r="KXZ18" s="47"/>
      <c r="KYA18" s="47"/>
      <c r="KYB18" s="47"/>
      <c r="KYC18" s="47"/>
      <c r="KYD18" s="47"/>
      <c r="KYE18" s="47"/>
      <c r="KYF18" s="47"/>
      <c r="KYG18" s="47"/>
      <c r="KYH18" s="47"/>
      <c r="KYI18" s="47"/>
      <c r="KYJ18" s="47"/>
      <c r="KYK18" s="47"/>
      <c r="KYL18" s="47"/>
      <c r="KYM18" s="47"/>
      <c r="KYN18" s="47"/>
      <c r="KYO18" s="47"/>
      <c r="KYP18" s="47"/>
      <c r="KYQ18" s="47"/>
      <c r="KYR18" s="47"/>
      <c r="KYS18" s="47"/>
      <c r="KYT18" s="47"/>
      <c r="KYU18" s="47"/>
      <c r="KYV18" s="47"/>
      <c r="KYW18" s="47"/>
      <c r="KYX18" s="47"/>
      <c r="KYY18" s="47"/>
      <c r="KYZ18" s="47"/>
      <c r="KZA18" s="47"/>
      <c r="KZB18" s="47"/>
      <c r="KZC18" s="47"/>
      <c r="KZD18" s="47"/>
      <c r="KZE18" s="47"/>
      <c r="KZF18" s="47"/>
      <c r="KZG18" s="47"/>
      <c r="KZH18" s="47"/>
      <c r="KZI18" s="47"/>
      <c r="KZJ18" s="47"/>
      <c r="KZK18" s="47"/>
      <c r="KZL18" s="47"/>
      <c r="KZM18" s="47"/>
      <c r="KZN18" s="47"/>
      <c r="KZO18" s="47"/>
      <c r="KZP18" s="47"/>
      <c r="KZQ18" s="47"/>
      <c r="KZR18" s="47"/>
      <c r="KZS18" s="47"/>
      <c r="KZT18" s="47"/>
      <c r="KZU18" s="47"/>
      <c r="KZV18" s="47"/>
      <c r="KZW18" s="47"/>
      <c r="KZX18" s="47"/>
      <c r="KZY18" s="47"/>
      <c r="KZZ18" s="47"/>
      <c r="LAA18" s="47"/>
      <c r="LAB18" s="47"/>
      <c r="LAC18" s="47"/>
      <c r="LAD18" s="47"/>
      <c r="LAE18" s="47"/>
      <c r="LAF18" s="47"/>
      <c r="LAG18" s="47"/>
      <c r="LAH18" s="47"/>
      <c r="LAI18" s="47"/>
      <c r="LAJ18" s="47"/>
      <c r="LAK18" s="47"/>
      <c r="LAL18" s="47"/>
      <c r="LAM18" s="47"/>
      <c r="LAN18" s="47"/>
      <c r="LAO18" s="47"/>
      <c r="LAP18" s="47"/>
      <c r="LAQ18" s="47"/>
      <c r="LAR18" s="47"/>
      <c r="LAS18" s="47"/>
      <c r="LAT18" s="47"/>
      <c r="LAU18" s="47"/>
      <c r="LAV18" s="47"/>
      <c r="LAW18" s="47"/>
      <c r="LAX18" s="47"/>
      <c r="LAY18" s="47"/>
      <c r="LAZ18" s="47"/>
      <c r="LBA18" s="47"/>
      <c r="LBB18" s="47"/>
      <c r="LBC18" s="47"/>
      <c r="LBD18" s="47"/>
      <c r="LBE18" s="47"/>
      <c r="LBF18" s="47"/>
      <c r="LBG18" s="47"/>
      <c r="LBH18" s="47"/>
      <c r="LBI18" s="47"/>
      <c r="LBJ18" s="47"/>
      <c r="LBK18" s="47"/>
      <c r="LBL18" s="47"/>
      <c r="LBM18" s="47"/>
      <c r="LBN18" s="47"/>
      <c r="LBO18" s="47"/>
      <c r="LBP18" s="47"/>
      <c r="LBQ18" s="47"/>
      <c r="LBR18" s="47"/>
      <c r="LBS18" s="47"/>
      <c r="LBT18" s="47"/>
      <c r="LBU18" s="47"/>
      <c r="LBV18" s="47"/>
      <c r="LBW18" s="47"/>
      <c r="LBX18" s="47"/>
      <c r="LBY18" s="47"/>
      <c r="LBZ18" s="47"/>
      <c r="LCA18" s="47"/>
      <c r="LCB18" s="47"/>
      <c r="LCC18" s="47"/>
      <c r="LCD18" s="47"/>
      <c r="LCE18" s="47"/>
      <c r="LCF18" s="47"/>
      <c r="LCG18" s="47"/>
      <c r="LCH18" s="47"/>
      <c r="LCI18" s="47"/>
      <c r="LCJ18" s="47"/>
      <c r="LCK18" s="47"/>
      <c r="LCL18" s="47"/>
      <c r="LCM18" s="47"/>
      <c r="LCN18" s="47"/>
      <c r="LCO18" s="47"/>
      <c r="LCP18" s="47"/>
      <c r="LCQ18" s="47"/>
      <c r="LCR18" s="47"/>
      <c r="LCS18" s="47"/>
      <c r="LCT18" s="47"/>
      <c r="LCU18" s="47"/>
      <c r="LCV18" s="47"/>
      <c r="LCW18" s="47"/>
      <c r="LCX18" s="47"/>
      <c r="LCY18" s="47"/>
      <c r="LCZ18" s="47"/>
      <c r="LDA18" s="47"/>
      <c r="LDB18" s="47"/>
      <c r="LDC18" s="47"/>
      <c r="LDD18" s="47"/>
      <c r="LDE18" s="47"/>
      <c r="LDF18" s="47"/>
      <c r="LDG18" s="47"/>
      <c r="LDH18" s="47"/>
      <c r="LDI18" s="47"/>
      <c r="LDJ18" s="47"/>
      <c r="LDK18" s="47"/>
      <c r="LDL18" s="47"/>
      <c r="LDM18" s="47"/>
      <c r="LDN18" s="47"/>
      <c r="LDO18" s="47"/>
      <c r="LDP18" s="47"/>
      <c r="LDQ18" s="47"/>
      <c r="LDR18" s="47"/>
      <c r="LDS18" s="47"/>
      <c r="LDT18" s="47"/>
      <c r="LDU18" s="47"/>
      <c r="LDV18" s="47"/>
      <c r="LDW18" s="47"/>
      <c r="LDX18" s="47"/>
      <c r="LDY18" s="47"/>
      <c r="LDZ18" s="47"/>
      <c r="LEA18" s="47"/>
      <c r="LEB18" s="47"/>
      <c r="LEC18" s="47"/>
      <c r="LED18" s="47"/>
      <c r="LEE18" s="47"/>
      <c r="LEF18" s="47"/>
      <c r="LEG18" s="47"/>
      <c r="LEH18" s="47"/>
      <c r="LEI18" s="47"/>
      <c r="LEJ18" s="47"/>
      <c r="LEK18" s="47"/>
      <c r="LEL18" s="47"/>
      <c r="LEM18" s="47"/>
      <c r="LEN18" s="47"/>
      <c r="LEO18" s="47"/>
      <c r="LEP18" s="47"/>
      <c r="LEQ18" s="47"/>
      <c r="LER18" s="47"/>
      <c r="LES18" s="47"/>
      <c r="LET18" s="47"/>
      <c r="LEU18" s="47"/>
      <c r="LEV18" s="47"/>
      <c r="LEW18" s="47"/>
      <c r="LEX18" s="47"/>
      <c r="LEY18" s="47"/>
      <c r="LEZ18" s="47"/>
      <c r="LFA18" s="47"/>
      <c r="LFB18" s="47"/>
      <c r="LFC18" s="47"/>
      <c r="LFD18" s="47"/>
      <c r="LFE18" s="47"/>
      <c r="LFF18" s="47"/>
      <c r="LFG18" s="47"/>
      <c r="LFH18" s="47"/>
      <c r="LFI18" s="47"/>
      <c r="LFJ18" s="47"/>
      <c r="LFK18" s="47"/>
      <c r="LFL18" s="47"/>
      <c r="LFM18" s="47"/>
      <c r="LFN18" s="47"/>
      <c r="LFO18" s="47"/>
      <c r="LFP18" s="47"/>
      <c r="LFQ18" s="47"/>
      <c r="LFR18" s="47"/>
      <c r="LFS18" s="47"/>
      <c r="LFT18" s="47"/>
      <c r="LFU18" s="47"/>
      <c r="LFV18" s="47"/>
      <c r="LFW18" s="47"/>
      <c r="LFX18" s="47"/>
      <c r="LFY18" s="47"/>
      <c r="LFZ18" s="47"/>
      <c r="LGA18" s="47"/>
      <c r="LGB18" s="47"/>
      <c r="LGC18" s="47"/>
      <c r="LGD18" s="47"/>
      <c r="LGE18" s="47"/>
      <c r="LGF18" s="47"/>
      <c r="LGG18" s="47"/>
      <c r="LGH18" s="47"/>
      <c r="LGI18" s="47"/>
      <c r="LGJ18" s="47"/>
      <c r="LGK18" s="47"/>
      <c r="LGL18" s="47"/>
      <c r="LGM18" s="47"/>
      <c r="LGN18" s="47"/>
      <c r="LGO18" s="47"/>
      <c r="LGP18" s="47"/>
      <c r="LGQ18" s="47"/>
      <c r="LGR18" s="47"/>
      <c r="LGS18" s="47"/>
      <c r="LGT18" s="47"/>
      <c r="LGU18" s="47"/>
      <c r="LGV18" s="47"/>
      <c r="LGW18" s="47"/>
      <c r="LGX18" s="47"/>
      <c r="LGY18" s="47"/>
      <c r="LGZ18" s="47"/>
      <c r="LHA18" s="47"/>
      <c r="LHB18" s="47"/>
      <c r="LHC18" s="47"/>
      <c r="LHD18" s="47"/>
      <c r="LHE18" s="47"/>
      <c r="LHF18" s="47"/>
      <c r="LHG18" s="47"/>
      <c r="LHH18" s="47"/>
      <c r="LHI18" s="47"/>
      <c r="LHJ18" s="47"/>
      <c r="LHK18" s="47"/>
      <c r="LHL18" s="47"/>
      <c r="LHM18" s="47"/>
      <c r="LHN18" s="47"/>
      <c r="LHO18" s="47"/>
      <c r="LHP18" s="47"/>
      <c r="LHQ18" s="47"/>
      <c r="LHR18" s="47"/>
      <c r="LHS18" s="47"/>
      <c r="LHT18" s="47"/>
      <c r="LHU18" s="47"/>
      <c r="LHV18" s="47"/>
      <c r="LHW18" s="47"/>
      <c r="LHX18" s="47"/>
      <c r="LHY18" s="47"/>
      <c r="LHZ18" s="47"/>
      <c r="LIA18" s="47"/>
      <c r="LIB18" s="47"/>
      <c r="LIC18" s="47"/>
      <c r="LID18" s="47"/>
      <c r="LIE18" s="47"/>
      <c r="LIF18" s="47"/>
      <c r="LIG18" s="47"/>
      <c r="LIH18" s="47"/>
      <c r="LII18" s="47"/>
      <c r="LIJ18" s="47"/>
      <c r="LIK18" s="47"/>
      <c r="LIL18" s="47"/>
      <c r="LIM18" s="47"/>
      <c r="LIN18" s="47"/>
      <c r="LIO18" s="47"/>
      <c r="LIP18" s="47"/>
      <c r="LIQ18" s="47"/>
      <c r="LIR18" s="47"/>
      <c r="LIS18" s="47"/>
      <c r="LIT18" s="47"/>
      <c r="LIU18" s="47"/>
      <c r="LIV18" s="47"/>
      <c r="LIW18" s="47"/>
      <c r="LIX18" s="47"/>
      <c r="LIY18" s="47"/>
      <c r="LIZ18" s="47"/>
      <c r="LJA18" s="47"/>
      <c r="LJB18" s="47"/>
      <c r="LJC18" s="47"/>
      <c r="LJD18" s="47"/>
      <c r="LJE18" s="47"/>
      <c r="LJF18" s="47"/>
      <c r="LJG18" s="47"/>
      <c r="LJH18" s="47"/>
      <c r="LJI18" s="47"/>
      <c r="LJJ18" s="47"/>
      <c r="LJK18" s="47"/>
      <c r="LJL18" s="47"/>
      <c r="LJM18" s="47"/>
      <c r="LJN18" s="47"/>
      <c r="LJO18" s="47"/>
      <c r="LJP18" s="47"/>
      <c r="LJQ18" s="47"/>
      <c r="LJR18" s="47"/>
      <c r="LJS18" s="47"/>
      <c r="LJT18" s="47"/>
      <c r="LJU18" s="47"/>
      <c r="LJV18" s="47"/>
      <c r="LJW18" s="47"/>
      <c r="LJX18" s="47"/>
      <c r="LJY18" s="47"/>
      <c r="LJZ18" s="47"/>
      <c r="LKA18" s="47"/>
      <c r="LKB18" s="47"/>
      <c r="LKC18" s="47"/>
      <c r="LKD18" s="47"/>
      <c r="LKE18" s="47"/>
      <c r="LKF18" s="47"/>
      <c r="LKG18" s="47"/>
      <c r="LKH18" s="47"/>
      <c r="LKI18" s="47"/>
      <c r="LKJ18" s="47"/>
      <c r="LKK18" s="47"/>
      <c r="LKL18" s="47"/>
      <c r="LKM18" s="47"/>
      <c r="LKN18" s="47"/>
      <c r="LKO18" s="47"/>
      <c r="LKP18" s="47"/>
      <c r="LKQ18" s="47"/>
      <c r="LKR18" s="47"/>
      <c r="LKS18" s="47"/>
      <c r="LKT18" s="47"/>
      <c r="LKU18" s="47"/>
      <c r="LKV18" s="47"/>
      <c r="LKW18" s="47"/>
      <c r="LKX18" s="47"/>
      <c r="LKY18" s="47"/>
      <c r="LKZ18" s="47"/>
      <c r="LLA18" s="47"/>
      <c r="LLB18" s="47"/>
      <c r="LLC18" s="47"/>
      <c r="LLD18" s="47"/>
      <c r="LLE18" s="47"/>
      <c r="LLF18" s="47"/>
      <c r="LLG18" s="47"/>
      <c r="LLH18" s="47"/>
      <c r="LLI18" s="47"/>
      <c r="LLJ18" s="47"/>
      <c r="LLK18" s="47"/>
      <c r="LLL18" s="47"/>
      <c r="LLM18" s="47"/>
      <c r="LLN18" s="47"/>
      <c r="LLO18" s="47"/>
      <c r="LLP18" s="47"/>
      <c r="LLQ18" s="47"/>
      <c r="LLR18" s="47"/>
      <c r="LLS18" s="47"/>
      <c r="LLT18" s="47"/>
      <c r="LLU18" s="47"/>
      <c r="LLV18" s="47"/>
      <c r="LLW18" s="47"/>
      <c r="LLX18" s="47"/>
      <c r="LLY18" s="47"/>
      <c r="LLZ18" s="47"/>
      <c r="LMA18" s="47"/>
      <c r="LMB18" s="47"/>
      <c r="LMC18" s="47"/>
      <c r="LMD18" s="47"/>
      <c r="LME18" s="47"/>
      <c r="LMF18" s="47"/>
      <c r="LMG18" s="47"/>
      <c r="LMH18" s="47"/>
      <c r="LMI18" s="47"/>
      <c r="LMJ18" s="47"/>
      <c r="LMK18" s="47"/>
      <c r="LML18" s="47"/>
      <c r="LMM18" s="47"/>
      <c r="LMN18" s="47"/>
      <c r="LMO18" s="47"/>
      <c r="LMP18" s="47"/>
      <c r="LMQ18" s="47"/>
      <c r="LMR18" s="47"/>
      <c r="LMS18" s="47"/>
      <c r="LMT18" s="47"/>
      <c r="LMU18" s="47"/>
      <c r="LMV18" s="47"/>
      <c r="LMW18" s="47"/>
      <c r="LMX18" s="47"/>
      <c r="LMY18" s="47"/>
      <c r="LMZ18" s="47"/>
      <c r="LNA18" s="47"/>
      <c r="LNB18" s="47"/>
      <c r="LNC18" s="47"/>
      <c r="LND18" s="47"/>
      <c r="LNE18" s="47"/>
      <c r="LNF18" s="47"/>
      <c r="LNG18" s="47"/>
      <c r="LNH18" s="47"/>
      <c r="LNI18" s="47"/>
      <c r="LNJ18" s="47"/>
      <c r="LNK18" s="47"/>
      <c r="LNL18" s="47"/>
      <c r="LNM18" s="47"/>
      <c r="LNN18" s="47"/>
      <c r="LNO18" s="47"/>
      <c r="LNP18" s="47"/>
      <c r="LNQ18" s="47"/>
      <c r="LNR18" s="47"/>
      <c r="LNS18" s="47"/>
      <c r="LNT18" s="47"/>
      <c r="LNU18" s="47"/>
      <c r="LNV18" s="47"/>
      <c r="LNW18" s="47"/>
      <c r="LNX18" s="47"/>
      <c r="LNY18" s="47"/>
      <c r="LNZ18" s="47"/>
      <c r="LOA18" s="47"/>
      <c r="LOB18" s="47"/>
      <c r="LOC18" s="47"/>
      <c r="LOD18" s="47"/>
      <c r="LOE18" s="47"/>
      <c r="LOF18" s="47"/>
      <c r="LOG18" s="47"/>
      <c r="LOH18" s="47"/>
      <c r="LOI18" s="47"/>
      <c r="LOJ18" s="47"/>
      <c r="LOK18" s="47"/>
      <c r="LOL18" s="47"/>
      <c r="LOM18" s="47"/>
      <c r="LON18" s="47"/>
      <c r="LOO18" s="47"/>
      <c r="LOP18" s="47"/>
      <c r="LOQ18" s="47"/>
      <c r="LOR18" s="47"/>
      <c r="LOS18" s="47"/>
      <c r="LOT18" s="47"/>
      <c r="LOU18" s="47"/>
      <c r="LOV18" s="47"/>
      <c r="LOW18" s="47"/>
      <c r="LOX18" s="47"/>
      <c r="LOY18" s="47"/>
      <c r="LOZ18" s="47"/>
      <c r="LPA18" s="47"/>
      <c r="LPB18" s="47"/>
      <c r="LPC18" s="47"/>
      <c r="LPD18" s="47"/>
      <c r="LPE18" s="47"/>
      <c r="LPF18" s="47"/>
      <c r="LPG18" s="47"/>
      <c r="LPH18" s="47"/>
      <c r="LPI18" s="47"/>
      <c r="LPJ18" s="47"/>
      <c r="LPK18" s="47"/>
      <c r="LPL18" s="47"/>
      <c r="LPM18" s="47"/>
      <c r="LPN18" s="47"/>
      <c r="LPO18" s="47"/>
      <c r="LPP18" s="47"/>
      <c r="LPQ18" s="47"/>
      <c r="LPR18" s="47"/>
      <c r="LPS18" s="47"/>
      <c r="LPT18" s="47"/>
      <c r="LPU18" s="47"/>
      <c r="LPV18" s="47"/>
      <c r="LPW18" s="47"/>
      <c r="LPX18" s="47"/>
      <c r="LPY18" s="47"/>
      <c r="LPZ18" s="47"/>
      <c r="LQA18" s="47"/>
      <c r="LQB18" s="47"/>
      <c r="LQC18" s="47"/>
      <c r="LQD18" s="47"/>
      <c r="LQE18" s="47"/>
      <c r="LQF18" s="47"/>
      <c r="LQG18" s="47"/>
      <c r="LQH18" s="47"/>
      <c r="LQI18" s="47"/>
      <c r="LQJ18" s="47"/>
      <c r="LQK18" s="47"/>
      <c r="LQL18" s="47"/>
      <c r="LQM18" s="47"/>
      <c r="LQN18" s="47"/>
      <c r="LQO18" s="47"/>
      <c r="LQP18" s="47"/>
      <c r="LQQ18" s="47"/>
      <c r="LQR18" s="47"/>
      <c r="LQS18" s="47"/>
      <c r="LQT18" s="47"/>
      <c r="LQU18" s="47"/>
      <c r="LQV18" s="47"/>
      <c r="LQW18" s="47"/>
      <c r="LQX18" s="47"/>
      <c r="LQY18" s="47"/>
      <c r="LQZ18" s="47"/>
      <c r="LRA18" s="47"/>
      <c r="LRB18" s="47"/>
      <c r="LRC18" s="47"/>
      <c r="LRD18" s="47"/>
      <c r="LRE18" s="47"/>
      <c r="LRF18" s="47"/>
      <c r="LRG18" s="47"/>
      <c r="LRH18" s="47"/>
      <c r="LRI18" s="47"/>
      <c r="LRJ18" s="47"/>
      <c r="LRK18" s="47"/>
      <c r="LRL18" s="47"/>
      <c r="LRM18" s="47"/>
      <c r="LRN18" s="47"/>
      <c r="LRO18" s="47"/>
      <c r="LRP18" s="47"/>
      <c r="LRQ18" s="47"/>
      <c r="LRR18" s="47"/>
      <c r="LRS18" s="47"/>
      <c r="LRT18" s="47"/>
      <c r="LRU18" s="47"/>
      <c r="LRV18" s="47"/>
      <c r="LRW18" s="47"/>
      <c r="LRX18" s="47"/>
      <c r="LRY18" s="47"/>
      <c r="LRZ18" s="47"/>
      <c r="LSA18" s="47"/>
      <c r="LSB18" s="47"/>
      <c r="LSC18" s="47"/>
      <c r="LSD18" s="47"/>
      <c r="LSE18" s="47"/>
      <c r="LSF18" s="47"/>
      <c r="LSG18" s="47"/>
      <c r="LSH18" s="47"/>
      <c r="LSI18" s="47"/>
      <c r="LSJ18" s="47"/>
      <c r="LSK18" s="47"/>
      <c r="LSL18" s="47"/>
      <c r="LSM18" s="47"/>
      <c r="LSN18" s="47"/>
      <c r="LSO18" s="47"/>
      <c r="LSP18" s="47"/>
      <c r="LSQ18" s="47"/>
      <c r="LSR18" s="47"/>
      <c r="LSS18" s="47"/>
      <c r="LST18" s="47"/>
      <c r="LSU18" s="47"/>
      <c r="LSV18" s="47"/>
      <c r="LSW18" s="47"/>
      <c r="LSX18" s="47"/>
      <c r="LSY18" s="47"/>
      <c r="LSZ18" s="47"/>
      <c r="LTA18" s="47"/>
      <c r="LTB18" s="47"/>
      <c r="LTC18" s="47"/>
      <c r="LTD18" s="47"/>
      <c r="LTE18" s="47"/>
      <c r="LTF18" s="47"/>
      <c r="LTG18" s="47"/>
      <c r="LTH18" s="47"/>
      <c r="LTI18" s="47"/>
      <c r="LTJ18" s="47"/>
      <c r="LTK18" s="47"/>
      <c r="LTL18" s="47"/>
      <c r="LTM18" s="47"/>
      <c r="LTN18" s="47"/>
      <c r="LTO18" s="47"/>
      <c r="LTP18" s="47"/>
      <c r="LTQ18" s="47"/>
      <c r="LTR18" s="47"/>
      <c r="LTS18" s="47"/>
      <c r="LTT18" s="47"/>
      <c r="LTU18" s="47"/>
      <c r="LTV18" s="47"/>
      <c r="LTW18" s="47"/>
      <c r="LTX18" s="47"/>
      <c r="LTY18" s="47"/>
      <c r="LTZ18" s="47"/>
      <c r="LUA18" s="47"/>
      <c r="LUB18" s="47"/>
      <c r="LUC18" s="47"/>
      <c r="LUD18" s="47"/>
      <c r="LUE18" s="47"/>
      <c r="LUF18" s="47"/>
      <c r="LUG18" s="47"/>
      <c r="LUH18" s="47"/>
      <c r="LUI18" s="47"/>
      <c r="LUJ18" s="47"/>
      <c r="LUK18" s="47"/>
      <c r="LUL18" s="47"/>
      <c r="LUM18" s="47"/>
      <c r="LUN18" s="47"/>
      <c r="LUO18" s="47"/>
      <c r="LUP18" s="47"/>
      <c r="LUQ18" s="47"/>
      <c r="LUR18" s="47"/>
      <c r="LUS18" s="47"/>
      <c r="LUT18" s="47"/>
      <c r="LUU18" s="47"/>
      <c r="LUV18" s="47"/>
      <c r="LUW18" s="47"/>
      <c r="LUX18" s="47"/>
      <c r="LUY18" s="47"/>
      <c r="LUZ18" s="47"/>
      <c r="LVA18" s="47"/>
      <c r="LVB18" s="47"/>
      <c r="LVC18" s="47"/>
      <c r="LVD18" s="47"/>
      <c r="LVE18" s="47"/>
      <c r="LVF18" s="47"/>
      <c r="LVG18" s="47"/>
      <c r="LVH18" s="47"/>
      <c r="LVI18" s="47"/>
      <c r="LVJ18" s="47"/>
      <c r="LVK18" s="47"/>
      <c r="LVL18" s="47"/>
      <c r="LVM18" s="47"/>
      <c r="LVN18" s="47"/>
      <c r="LVO18" s="47"/>
      <c r="LVP18" s="47"/>
      <c r="LVQ18" s="47"/>
      <c r="LVR18" s="47"/>
      <c r="LVS18" s="47"/>
      <c r="LVT18" s="47"/>
      <c r="LVU18" s="47"/>
      <c r="LVV18" s="47"/>
      <c r="LVW18" s="47"/>
      <c r="LVX18" s="47"/>
      <c r="LVY18" s="47"/>
      <c r="LVZ18" s="47"/>
      <c r="LWA18" s="47"/>
      <c r="LWB18" s="47"/>
      <c r="LWC18" s="47"/>
      <c r="LWD18" s="47"/>
      <c r="LWE18" s="47"/>
      <c r="LWF18" s="47"/>
      <c r="LWG18" s="47"/>
      <c r="LWH18" s="47"/>
      <c r="LWI18" s="47"/>
      <c r="LWJ18" s="47"/>
      <c r="LWK18" s="47"/>
      <c r="LWL18" s="47"/>
      <c r="LWM18" s="47"/>
      <c r="LWN18" s="47"/>
      <c r="LWO18" s="47"/>
      <c r="LWP18" s="47"/>
      <c r="LWQ18" s="47"/>
      <c r="LWR18" s="47"/>
      <c r="LWS18" s="47"/>
      <c r="LWT18" s="47"/>
      <c r="LWU18" s="47"/>
      <c r="LWV18" s="47"/>
      <c r="LWW18" s="47"/>
      <c r="LWX18" s="47"/>
      <c r="LWY18" s="47"/>
      <c r="LWZ18" s="47"/>
      <c r="LXA18" s="47"/>
      <c r="LXB18" s="47"/>
      <c r="LXC18" s="47"/>
      <c r="LXD18" s="47"/>
      <c r="LXE18" s="47"/>
      <c r="LXF18" s="47"/>
      <c r="LXG18" s="47"/>
      <c r="LXH18" s="47"/>
      <c r="LXI18" s="47"/>
      <c r="LXJ18" s="47"/>
      <c r="LXK18" s="47"/>
      <c r="LXL18" s="47"/>
      <c r="LXM18" s="47"/>
      <c r="LXN18" s="47"/>
      <c r="LXO18" s="47"/>
      <c r="LXP18" s="47"/>
      <c r="LXQ18" s="47"/>
      <c r="LXR18" s="47"/>
      <c r="LXS18" s="47"/>
      <c r="LXT18" s="47"/>
      <c r="LXU18" s="47"/>
      <c r="LXV18" s="47"/>
      <c r="LXW18" s="47"/>
      <c r="LXX18" s="47"/>
      <c r="LXY18" s="47"/>
      <c r="LXZ18" s="47"/>
      <c r="LYA18" s="47"/>
      <c r="LYB18" s="47"/>
      <c r="LYC18" s="47"/>
      <c r="LYD18" s="47"/>
      <c r="LYE18" s="47"/>
      <c r="LYF18" s="47"/>
      <c r="LYG18" s="47"/>
      <c r="LYH18" s="47"/>
      <c r="LYI18" s="47"/>
      <c r="LYJ18" s="47"/>
      <c r="LYK18" s="47"/>
      <c r="LYL18" s="47"/>
      <c r="LYM18" s="47"/>
      <c r="LYN18" s="47"/>
      <c r="LYO18" s="47"/>
      <c r="LYP18" s="47"/>
      <c r="LYQ18" s="47"/>
      <c r="LYR18" s="47"/>
      <c r="LYS18" s="47"/>
      <c r="LYT18" s="47"/>
      <c r="LYU18" s="47"/>
      <c r="LYV18" s="47"/>
      <c r="LYW18" s="47"/>
      <c r="LYX18" s="47"/>
      <c r="LYY18" s="47"/>
      <c r="LYZ18" s="47"/>
      <c r="LZA18" s="47"/>
      <c r="LZB18" s="47"/>
      <c r="LZC18" s="47"/>
      <c r="LZD18" s="47"/>
      <c r="LZE18" s="47"/>
      <c r="LZF18" s="47"/>
      <c r="LZG18" s="47"/>
      <c r="LZH18" s="47"/>
      <c r="LZI18" s="47"/>
      <c r="LZJ18" s="47"/>
      <c r="LZK18" s="47"/>
      <c r="LZL18" s="47"/>
      <c r="LZM18" s="47"/>
      <c r="LZN18" s="47"/>
      <c r="LZO18" s="47"/>
      <c r="LZP18" s="47"/>
      <c r="LZQ18" s="47"/>
      <c r="LZR18" s="47"/>
      <c r="LZS18" s="47"/>
      <c r="LZT18" s="47"/>
      <c r="LZU18" s="47"/>
      <c r="LZV18" s="47"/>
      <c r="LZW18" s="47"/>
      <c r="LZX18" s="47"/>
      <c r="LZY18" s="47"/>
      <c r="LZZ18" s="47"/>
      <c r="MAA18" s="47"/>
      <c r="MAB18" s="47"/>
      <c r="MAC18" s="47"/>
      <c r="MAD18" s="47"/>
      <c r="MAE18" s="47"/>
      <c r="MAF18" s="47"/>
      <c r="MAG18" s="47"/>
      <c r="MAH18" s="47"/>
      <c r="MAI18" s="47"/>
      <c r="MAJ18" s="47"/>
      <c r="MAK18" s="47"/>
      <c r="MAL18" s="47"/>
      <c r="MAM18" s="47"/>
      <c r="MAN18" s="47"/>
      <c r="MAO18" s="47"/>
      <c r="MAP18" s="47"/>
      <c r="MAQ18" s="47"/>
      <c r="MAR18" s="47"/>
      <c r="MAS18" s="47"/>
      <c r="MAT18" s="47"/>
      <c r="MAU18" s="47"/>
      <c r="MAV18" s="47"/>
      <c r="MAW18" s="47"/>
      <c r="MAX18" s="47"/>
      <c r="MAY18" s="47"/>
      <c r="MAZ18" s="47"/>
      <c r="MBA18" s="47"/>
      <c r="MBB18" s="47"/>
      <c r="MBC18" s="47"/>
      <c r="MBD18" s="47"/>
      <c r="MBE18" s="47"/>
      <c r="MBF18" s="47"/>
      <c r="MBG18" s="47"/>
      <c r="MBH18" s="47"/>
      <c r="MBI18" s="47"/>
      <c r="MBJ18" s="47"/>
      <c r="MBK18" s="47"/>
      <c r="MBL18" s="47"/>
      <c r="MBM18" s="47"/>
      <c r="MBN18" s="47"/>
      <c r="MBO18" s="47"/>
      <c r="MBP18" s="47"/>
      <c r="MBQ18" s="47"/>
      <c r="MBR18" s="47"/>
      <c r="MBS18" s="47"/>
      <c r="MBT18" s="47"/>
      <c r="MBU18" s="47"/>
      <c r="MBV18" s="47"/>
      <c r="MBW18" s="47"/>
      <c r="MBX18" s="47"/>
      <c r="MBY18" s="47"/>
      <c r="MBZ18" s="47"/>
      <c r="MCA18" s="47"/>
      <c r="MCB18" s="47"/>
      <c r="MCC18" s="47"/>
      <c r="MCD18" s="47"/>
      <c r="MCE18" s="47"/>
      <c r="MCF18" s="47"/>
      <c r="MCG18" s="47"/>
      <c r="MCH18" s="47"/>
      <c r="MCI18" s="47"/>
      <c r="MCJ18" s="47"/>
      <c r="MCK18" s="47"/>
      <c r="MCL18" s="47"/>
      <c r="MCM18" s="47"/>
      <c r="MCN18" s="47"/>
      <c r="MCO18" s="47"/>
      <c r="MCP18" s="47"/>
      <c r="MCQ18" s="47"/>
      <c r="MCR18" s="47"/>
      <c r="MCS18" s="47"/>
      <c r="MCT18" s="47"/>
      <c r="MCU18" s="47"/>
      <c r="MCV18" s="47"/>
      <c r="MCW18" s="47"/>
      <c r="MCX18" s="47"/>
      <c r="MCY18" s="47"/>
      <c r="MCZ18" s="47"/>
      <c r="MDA18" s="47"/>
      <c r="MDB18" s="47"/>
      <c r="MDC18" s="47"/>
      <c r="MDD18" s="47"/>
      <c r="MDE18" s="47"/>
      <c r="MDF18" s="47"/>
      <c r="MDG18" s="47"/>
      <c r="MDH18" s="47"/>
      <c r="MDI18" s="47"/>
      <c r="MDJ18" s="47"/>
      <c r="MDK18" s="47"/>
      <c r="MDL18" s="47"/>
      <c r="MDM18" s="47"/>
      <c r="MDN18" s="47"/>
      <c r="MDO18" s="47"/>
      <c r="MDP18" s="47"/>
      <c r="MDQ18" s="47"/>
      <c r="MDR18" s="47"/>
      <c r="MDS18" s="47"/>
      <c r="MDT18" s="47"/>
      <c r="MDU18" s="47"/>
      <c r="MDV18" s="47"/>
      <c r="MDW18" s="47"/>
      <c r="MDX18" s="47"/>
      <c r="MDY18" s="47"/>
      <c r="MDZ18" s="47"/>
      <c r="MEA18" s="47"/>
      <c r="MEB18" s="47"/>
      <c r="MEC18" s="47"/>
      <c r="MED18" s="47"/>
      <c r="MEE18" s="47"/>
      <c r="MEF18" s="47"/>
      <c r="MEG18" s="47"/>
      <c r="MEH18" s="47"/>
      <c r="MEI18" s="47"/>
      <c r="MEJ18" s="47"/>
      <c r="MEK18" s="47"/>
      <c r="MEL18" s="47"/>
      <c r="MEM18" s="47"/>
      <c r="MEN18" s="47"/>
      <c r="MEO18" s="47"/>
      <c r="MEP18" s="47"/>
      <c r="MEQ18" s="47"/>
      <c r="MER18" s="47"/>
      <c r="MES18" s="47"/>
      <c r="MET18" s="47"/>
      <c r="MEU18" s="47"/>
      <c r="MEV18" s="47"/>
      <c r="MEW18" s="47"/>
      <c r="MEX18" s="47"/>
      <c r="MEY18" s="47"/>
      <c r="MEZ18" s="47"/>
      <c r="MFA18" s="47"/>
      <c r="MFB18" s="47"/>
      <c r="MFC18" s="47"/>
      <c r="MFD18" s="47"/>
      <c r="MFE18" s="47"/>
      <c r="MFF18" s="47"/>
      <c r="MFG18" s="47"/>
      <c r="MFH18" s="47"/>
      <c r="MFI18" s="47"/>
      <c r="MFJ18" s="47"/>
      <c r="MFK18" s="47"/>
      <c r="MFL18" s="47"/>
      <c r="MFM18" s="47"/>
      <c r="MFN18" s="47"/>
      <c r="MFO18" s="47"/>
      <c r="MFP18" s="47"/>
      <c r="MFQ18" s="47"/>
      <c r="MFR18" s="47"/>
      <c r="MFS18" s="47"/>
      <c r="MFT18" s="47"/>
      <c r="MFU18" s="47"/>
      <c r="MFV18" s="47"/>
      <c r="MFW18" s="47"/>
      <c r="MFX18" s="47"/>
      <c r="MFY18" s="47"/>
      <c r="MFZ18" s="47"/>
      <c r="MGA18" s="47"/>
      <c r="MGB18" s="47"/>
      <c r="MGC18" s="47"/>
      <c r="MGD18" s="47"/>
      <c r="MGE18" s="47"/>
      <c r="MGF18" s="47"/>
      <c r="MGG18" s="47"/>
      <c r="MGH18" s="47"/>
      <c r="MGI18" s="47"/>
      <c r="MGJ18" s="47"/>
      <c r="MGK18" s="47"/>
      <c r="MGL18" s="47"/>
      <c r="MGM18" s="47"/>
      <c r="MGN18" s="47"/>
      <c r="MGO18" s="47"/>
      <c r="MGP18" s="47"/>
      <c r="MGQ18" s="47"/>
      <c r="MGR18" s="47"/>
      <c r="MGS18" s="47"/>
      <c r="MGT18" s="47"/>
      <c r="MGU18" s="47"/>
      <c r="MGV18" s="47"/>
      <c r="MGW18" s="47"/>
      <c r="MGX18" s="47"/>
      <c r="MGY18" s="47"/>
      <c r="MGZ18" s="47"/>
      <c r="MHA18" s="47"/>
      <c r="MHB18" s="47"/>
      <c r="MHC18" s="47"/>
      <c r="MHD18" s="47"/>
      <c r="MHE18" s="47"/>
      <c r="MHF18" s="47"/>
      <c r="MHG18" s="47"/>
      <c r="MHH18" s="47"/>
      <c r="MHI18" s="47"/>
      <c r="MHJ18" s="47"/>
      <c r="MHK18" s="47"/>
      <c r="MHL18" s="47"/>
      <c r="MHM18" s="47"/>
      <c r="MHN18" s="47"/>
      <c r="MHO18" s="47"/>
      <c r="MHP18" s="47"/>
      <c r="MHQ18" s="47"/>
      <c r="MHR18" s="47"/>
      <c r="MHS18" s="47"/>
      <c r="MHT18" s="47"/>
      <c r="MHU18" s="47"/>
      <c r="MHV18" s="47"/>
      <c r="MHW18" s="47"/>
      <c r="MHX18" s="47"/>
      <c r="MHY18" s="47"/>
      <c r="MHZ18" s="47"/>
      <c r="MIA18" s="47"/>
      <c r="MIB18" s="47"/>
      <c r="MIC18" s="47"/>
      <c r="MID18" s="47"/>
      <c r="MIE18" s="47"/>
      <c r="MIF18" s="47"/>
      <c r="MIG18" s="47"/>
      <c r="MIH18" s="47"/>
      <c r="MII18" s="47"/>
      <c r="MIJ18" s="47"/>
      <c r="MIK18" s="47"/>
      <c r="MIL18" s="47"/>
      <c r="MIM18" s="47"/>
      <c r="MIN18" s="47"/>
      <c r="MIO18" s="47"/>
      <c r="MIP18" s="47"/>
      <c r="MIQ18" s="47"/>
      <c r="MIR18" s="47"/>
      <c r="MIS18" s="47"/>
      <c r="MIT18" s="47"/>
      <c r="MIU18" s="47"/>
      <c r="MIV18" s="47"/>
      <c r="MIW18" s="47"/>
      <c r="MIX18" s="47"/>
      <c r="MIY18" s="47"/>
      <c r="MIZ18" s="47"/>
      <c r="MJA18" s="47"/>
      <c r="MJB18" s="47"/>
      <c r="MJC18" s="47"/>
      <c r="MJD18" s="47"/>
      <c r="MJE18" s="47"/>
      <c r="MJF18" s="47"/>
      <c r="MJG18" s="47"/>
      <c r="MJH18" s="47"/>
      <c r="MJI18" s="47"/>
      <c r="MJJ18" s="47"/>
      <c r="MJK18" s="47"/>
      <c r="MJL18" s="47"/>
      <c r="MJM18" s="47"/>
      <c r="MJN18" s="47"/>
      <c r="MJO18" s="47"/>
      <c r="MJP18" s="47"/>
      <c r="MJQ18" s="47"/>
      <c r="MJR18" s="47"/>
      <c r="MJS18" s="47"/>
      <c r="MJT18" s="47"/>
      <c r="MJU18" s="47"/>
      <c r="MJV18" s="47"/>
      <c r="MJW18" s="47"/>
      <c r="MJX18" s="47"/>
      <c r="MJY18" s="47"/>
      <c r="MJZ18" s="47"/>
      <c r="MKA18" s="47"/>
      <c r="MKB18" s="47"/>
      <c r="MKC18" s="47"/>
      <c r="MKD18" s="47"/>
      <c r="MKE18" s="47"/>
      <c r="MKF18" s="47"/>
      <c r="MKG18" s="47"/>
      <c r="MKH18" s="47"/>
      <c r="MKI18" s="47"/>
      <c r="MKJ18" s="47"/>
      <c r="MKK18" s="47"/>
      <c r="MKL18" s="47"/>
      <c r="MKM18" s="47"/>
      <c r="MKN18" s="47"/>
      <c r="MKO18" s="47"/>
      <c r="MKP18" s="47"/>
      <c r="MKQ18" s="47"/>
      <c r="MKR18" s="47"/>
      <c r="MKS18" s="47"/>
      <c r="MKT18" s="47"/>
      <c r="MKU18" s="47"/>
      <c r="MKV18" s="47"/>
      <c r="MKW18" s="47"/>
      <c r="MKX18" s="47"/>
      <c r="MKY18" s="47"/>
      <c r="MKZ18" s="47"/>
      <c r="MLA18" s="47"/>
      <c r="MLB18" s="47"/>
      <c r="MLC18" s="47"/>
      <c r="MLD18" s="47"/>
      <c r="MLE18" s="47"/>
      <c r="MLF18" s="47"/>
      <c r="MLG18" s="47"/>
      <c r="MLH18" s="47"/>
      <c r="MLI18" s="47"/>
      <c r="MLJ18" s="47"/>
      <c r="MLK18" s="47"/>
      <c r="MLL18" s="47"/>
      <c r="MLM18" s="47"/>
      <c r="MLN18" s="47"/>
      <c r="MLO18" s="47"/>
      <c r="MLP18" s="47"/>
      <c r="MLQ18" s="47"/>
      <c r="MLR18" s="47"/>
      <c r="MLS18" s="47"/>
      <c r="MLT18" s="47"/>
      <c r="MLU18" s="47"/>
      <c r="MLV18" s="47"/>
      <c r="MLW18" s="47"/>
      <c r="MLX18" s="47"/>
      <c r="MLY18" s="47"/>
      <c r="MLZ18" s="47"/>
      <c r="MMA18" s="47"/>
      <c r="MMB18" s="47"/>
      <c r="MMC18" s="47"/>
      <c r="MMD18" s="47"/>
      <c r="MME18" s="47"/>
      <c r="MMF18" s="47"/>
      <c r="MMG18" s="47"/>
      <c r="MMH18" s="47"/>
      <c r="MMI18" s="47"/>
      <c r="MMJ18" s="47"/>
      <c r="MMK18" s="47"/>
      <c r="MML18" s="47"/>
      <c r="MMM18" s="47"/>
      <c r="MMN18" s="47"/>
      <c r="MMO18" s="47"/>
      <c r="MMP18" s="47"/>
      <c r="MMQ18" s="47"/>
      <c r="MMR18" s="47"/>
      <c r="MMS18" s="47"/>
      <c r="MMT18" s="47"/>
      <c r="MMU18" s="47"/>
      <c r="MMV18" s="47"/>
      <c r="MMW18" s="47"/>
      <c r="MMX18" s="47"/>
      <c r="MMY18" s="47"/>
      <c r="MMZ18" s="47"/>
      <c r="MNA18" s="47"/>
      <c r="MNB18" s="47"/>
      <c r="MNC18" s="47"/>
      <c r="MND18" s="47"/>
      <c r="MNE18" s="47"/>
      <c r="MNF18" s="47"/>
      <c r="MNG18" s="47"/>
      <c r="MNH18" s="47"/>
      <c r="MNI18" s="47"/>
      <c r="MNJ18" s="47"/>
      <c r="MNK18" s="47"/>
      <c r="MNL18" s="47"/>
      <c r="MNM18" s="47"/>
      <c r="MNN18" s="47"/>
      <c r="MNO18" s="47"/>
      <c r="MNP18" s="47"/>
      <c r="MNQ18" s="47"/>
      <c r="MNR18" s="47"/>
      <c r="MNS18" s="47"/>
      <c r="MNT18" s="47"/>
      <c r="MNU18" s="47"/>
      <c r="MNV18" s="47"/>
      <c r="MNW18" s="47"/>
      <c r="MNX18" s="47"/>
      <c r="MNY18" s="47"/>
      <c r="MNZ18" s="47"/>
      <c r="MOA18" s="47"/>
      <c r="MOB18" s="47"/>
      <c r="MOC18" s="47"/>
      <c r="MOD18" s="47"/>
      <c r="MOE18" s="47"/>
      <c r="MOF18" s="47"/>
      <c r="MOG18" s="47"/>
      <c r="MOH18" s="47"/>
      <c r="MOI18" s="47"/>
      <c r="MOJ18" s="47"/>
      <c r="MOK18" s="47"/>
      <c r="MOL18" s="47"/>
      <c r="MOM18" s="47"/>
      <c r="MON18" s="47"/>
      <c r="MOO18" s="47"/>
      <c r="MOP18" s="47"/>
      <c r="MOQ18" s="47"/>
      <c r="MOR18" s="47"/>
      <c r="MOS18" s="47"/>
      <c r="MOT18" s="47"/>
      <c r="MOU18" s="47"/>
      <c r="MOV18" s="47"/>
      <c r="MOW18" s="47"/>
      <c r="MOX18" s="47"/>
      <c r="MOY18" s="47"/>
      <c r="MOZ18" s="47"/>
      <c r="MPA18" s="47"/>
      <c r="MPB18" s="47"/>
      <c r="MPC18" s="47"/>
      <c r="MPD18" s="47"/>
      <c r="MPE18" s="47"/>
      <c r="MPF18" s="47"/>
      <c r="MPG18" s="47"/>
      <c r="MPH18" s="47"/>
      <c r="MPI18" s="47"/>
      <c r="MPJ18" s="47"/>
      <c r="MPK18" s="47"/>
      <c r="MPL18" s="47"/>
      <c r="MPM18" s="47"/>
      <c r="MPN18" s="47"/>
      <c r="MPO18" s="47"/>
      <c r="MPP18" s="47"/>
      <c r="MPQ18" s="47"/>
      <c r="MPR18" s="47"/>
      <c r="MPS18" s="47"/>
      <c r="MPT18" s="47"/>
      <c r="MPU18" s="47"/>
      <c r="MPV18" s="47"/>
      <c r="MPW18" s="47"/>
      <c r="MPX18" s="47"/>
      <c r="MPY18" s="47"/>
      <c r="MPZ18" s="47"/>
      <c r="MQA18" s="47"/>
      <c r="MQB18" s="47"/>
      <c r="MQC18" s="47"/>
      <c r="MQD18" s="47"/>
      <c r="MQE18" s="47"/>
      <c r="MQF18" s="47"/>
      <c r="MQG18" s="47"/>
      <c r="MQH18" s="47"/>
      <c r="MQI18" s="47"/>
      <c r="MQJ18" s="47"/>
      <c r="MQK18" s="47"/>
      <c r="MQL18" s="47"/>
      <c r="MQM18" s="47"/>
      <c r="MQN18" s="47"/>
      <c r="MQO18" s="47"/>
      <c r="MQP18" s="47"/>
      <c r="MQQ18" s="47"/>
      <c r="MQR18" s="47"/>
      <c r="MQS18" s="47"/>
      <c r="MQT18" s="47"/>
      <c r="MQU18" s="47"/>
      <c r="MQV18" s="47"/>
      <c r="MQW18" s="47"/>
      <c r="MQX18" s="47"/>
      <c r="MQY18" s="47"/>
      <c r="MQZ18" s="47"/>
      <c r="MRA18" s="47"/>
      <c r="MRB18" s="47"/>
      <c r="MRC18" s="47"/>
      <c r="MRD18" s="47"/>
      <c r="MRE18" s="47"/>
      <c r="MRF18" s="47"/>
      <c r="MRG18" s="47"/>
      <c r="MRH18" s="47"/>
      <c r="MRI18" s="47"/>
      <c r="MRJ18" s="47"/>
      <c r="MRK18" s="47"/>
      <c r="MRL18" s="47"/>
      <c r="MRM18" s="47"/>
      <c r="MRN18" s="47"/>
      <c r="MRO18" s="47"/>
      <c r="MRP18" s="47"/>
      <c r="MRQ18" s="47"/>
      <c r="MRR18" s="47"/>
      <c r="MRS18" s="47"/>
      <c r="MRT18" s="47"/>
      <c r="MRU18" s="47"/>
      <c r="MRV18" s="47"/>
      <c r="MRW18" s="47"/>
      <c r="MRX18" s="47"/>
      <c r="MRY18" s="47"/>
      <c r="MRZ18" s="47"/>
      <c r="MSA18" s="47"/>
      <c r="MSB18" s="47"/>
      <c r="MSC18" s="47"/>
      <c r="MSD18" s="47"/>
      <c r="MSE18" s="47"/>
      <c r="MSF18" s="47"/>
      <c r="MSG18" s="47"/>
      <c r="MSH18" s="47"/>
      <c r="MSI18" s="47"/>
      <c r="MSJ18" s="47"/>
      <c r="MSK18" s="47"/>
      <c r="MSL18" s="47"/>
      <c r="MSM18" s="47"/>
      <c r="MSN18" s="47"/>
      <c r="MSO18" s="47"/>
      <c r="MSP18" s="47"/>
      <c r="MSQ18" s="47"/>
      <c r="MSR18" s="47"/>
      <c r="MSS18" s="47"/>
      <c r="MST18" s="47"/>
      <c r="MSU18" s="47"/>
      <c r="MSV18" s="47"/>
      <c r="MSW18" s="47"/>
      <c r="MSX18" s="47"/>
      <c r="MSY18" s="47"/>
      <c r="MSZ18" s="47"/>
      <c r="MTA18" s="47"/>
      <c r="MTB18" s="47"/>
      <c r="MTC18" s="47"/>
      <c r="MTD18" s="47"/>
      <c r="MTE18" s="47"/>
      <c r="MTF18" s="47"/>
      <c r="MTG18" s="47"/>
      <c r="MTH18" s="47"/>
      <c r="MTI18" s="47"/>
      <c r="MTJ18" s="47"/>
      <c r="MTK18" s="47"/>
      <c r="MTL18" s="47"/>
      <c r="MTM18" s="47"/>
      <c r="MTN18" s="47"/>
      <c r="MTO18" s="47"/>
      <c r="MTP18" s="47"/>
      <c r="MTQ18" s="47"/>
      <c r="MTR18" s="47"/>
      <c r="MTS18" s="47"/>
      <c r="MTT18" s="47"/>
      <c r="MTU18" s="47"/>
      <c r="MTV18" s="47"/>
      <c r="MTW18" s="47"/>
      <c r="MTX18" s="47"/>
      <c r="MTY18" s="47"/>
      <c r="MTZ18" s="47"/>
      <c r="MUA18" s="47"/>
      <c r="MUB18" s="47"/>
      <c r="MUC18" s="47"/>
      <c r="MUD18" s="47"/>
      <c r="MUE18" s="47"/>
      <c r="MUF18" s="47"/>
      <c r="MUG18" s="47"/>
      <c r="MUH18" s="47"/>
      <c r="MUI18" s="47"/>
      <c r="MUJ18" s="47"/>
      <c r="MUK18" s="47"/>
      <c r="MUL18" s="47"/>
      <c r="MUM18" s="47"/>
      <c r="MUN18" s="47"/>
      <c r="MUO18" s="47"/>
      <c r="MUP18" s="47"/>
      <c r="MUQ18" s="47"/>
      <c r="MUR18" s="47"/>
      <c r="MUS18" s="47"/>
      <c r="MUT18" s="47"/>
      <c r="MUU18" s="47"/>
      <c r="MUV18" s="47"/>
      <c r="MUW18" s="47"/>
      <c r="MUX18" s="47"/>
      <c r="MUY18" s="47"/>
      <c r="MUZ18" s="47"/>
      <c r="MVA18" s="47"/>
      <c r="MVB18" s="47"/>
      <c r="MVC18" s="47"/>
      <c r="MVD18" s="47"/>
      <c r="MVE18" s="47"/>
      <c r="MVF18" s="47"/>
      <c r="MVG18" s="47"/>
      <c r="MVH18" s="47"/>
      <c r="MVI18" s="47"/>
      <c r="MVJ18" s="47"/>
      <c r="MVK18" s="47"/>
      <c r="MVL18" s="47"/>
      <c r="MVM18" s="47"/>
      <c r="MVN18" s="47"/>
      <c r="MVO18" s="47"/>
      <c r="MVP18" s="47"/>
      <c r="MVQ18" s="47"/>
      <c r="MVR18" s="47"/>
      <c r="MVS18" s="47"/>
      <c r="MVT18" s="47"/>
      <c r="MVU18" s="47"/>
      <c r="MVV18" s="47"/>
      <c r="MVW18" s="47"/>
      <c r="MVX18" s="47"/>
      <c r="MVY18" s="47"/>
      <c r="MVZ18" s="47"/>
      <c r="MWA18" s="47"/>
      <c r="MWB18" s="47"/>
      <c r="MWC18" s="47"/>
      <c r="MWD18" s="47"/>
      <c r="MWE18" s="47"/>
      <c r="MWF18" s="47"/>
      <c r="MWG18" s="47"/>
      <c r="MWH18" s="47"/>
      <c r="MWI18" s="47"/>
      <c r="MWJ18" s="47"/>
      <c r="MWK18" s="47"/>
      <c r="MWL18" s="47"/>
      <c r="MWM18" s="47"/>
      <c r="MWN18" s="47"/>
      <c r="MWO18" s="47"/>
      <c r="MWP18" s="47"/>
      <c r="MWQ18" s="47"/>
      <c r="MWR18" s="47"/>
      <c r="MWS18" s="47"/>
      <c r="MWT18" s="47"/>
      <c r="MWU18" s="47"/>
      <c r="MWV18" s="47"/>
      <c r="MWW18" s="47"/>
      <c r="MWX18" s="47"/>
      <c r="MWY18" s="47"/>
      <c r="MWZ18" s="47"/>
      <c r="MXA18" s="47"/>
      <c r="MXB18" s="47"/>
      <c r="MXC18" s="47"/>
      <c r="MXD18" s="47"/>
      <c r="MXE18" s="47"/>
      <c r="MXF18" s="47"/>
      <c r="MXG18" s="47"/>
      <c r="MXH18" s="47"/>
      <c r="MXI18" s="47"/>
      <c r="MXJ18" s="47"/>
      <c r="MXK18" s="47"/>
      <c r="MXL18" s="47"/>
      <c r="MXM18" s="47"/>
      <c r="MXN18" s="47"/>
      <c r="MXO18" s="47"/>
      <c r="MXP18" s="47"/>
      <c r="MXQ18" s="47"/>
      <c r="MXR18" s="47"/>
      <c r="MXS18" s="47"/>
      <c r="MXT18" s="47"/>
      <c r="MXU18" s="47"/>
      <c r="MXV18" s="47"/>
      <c r="MXW18" s="47"/>
      <c r="MXX18" s="47"/>
      <c r="MXY18" s="47"/>
      <c r="MXZ18" s="47"/>
      <c r="MYA18" s="47"/>
      <c r="MYB18" s="47"/>
      <c r="MYC18" s="47"/>
      <c r="MYD18" s="47"/>
      <c r="MYE18" s="47"/>
      <c r="MYF18" s="47"/>
      <c r="MYG18" s="47"/>
      <c r="MYH18" s="47"/>
      <c r="MYI18" s="47"/>
      <c r="MYJ18" s="47"/>
      <c r="MYK18" s="47"/>
      <c r="MYL18" s="47"/>
      <c r="MYM18" s="47"/>
      <c r="MYN18" s="47"/>
      <c r="MYO18" s="47"/>
      <c r="MYP18" s="47"/>
      <c r="MYQ18" s="47"/>
      <c r="MYR18" s="47"/>
      <c r="MYS18" s="47"/>
      <c r="MYT18" s="47"/>
      <c r="MYU18" s="47"/>
      <c r="MYV18" s="47"/>
      <c r="MYW18" s="47"/>
      <c r="MYX18" s="47"/>
      <c r="MYY18" s="47"/>
      <c r="MYZ18" s="47"/>
      <c r="MZA18" s="47"/>
      <c r="MZB18" s="47"/>
      <c r="MZC18" s="47"/>
      <c r="MZD18" s="47"/>
      <c r="MZE18" s="47"/>
      <c r="MZF18" s="47"/>
      <c r="MZG18" s="47"/>
      <c r="MZH18" s="47"/>
      <c r="MZI18" s="47"/>
      <c r="MZJ18" s="47"/>
      <c r="MZK18" s="47"/>
      <c r="MZL18" s="47"/>
      <c r="MZM18" s="47"/>
      <c r="MZN18" s="47"/>
      <c r="MZO18" s="47"/>
      <c r="MZP18" s="47"/>
      <c r="MZQ18" s="47"/>
      <c r="MZR18" s="47"/>
      <c r="MZS18" s="47"/>
      <c r="MZT18" s="47"/>
      <c r="MZU18" s="47"/>
      <c r="MZV18" s="47"/>
      <c r="MZW18" s="47"/>
      <c r="MZX18" s="47"/>
      <c r="MZY18" s="47"/>
      <c r="MZZ18" s="47"/>
      <c r="NAA18" s="47"/>
      <c r="NAB18" s="47"/>
      <c r="NAC18" s="47"/>
      <c r="NAD18" s="47"/>
      <c r="NAE18" s="47"/>
      <c r="NAF18" s="47"/>
      <c r="NAG18" s="47"/>
      <c r="NAH18" s="47"/>
      <c r="NAI18" s="47"/>
      <c r="NAJ18" s="47"/>
      <c r="NAK18" s="47"/>
      <c r="NAL18" s="47"/>
      <c r="NAM18" s="47"/>
      <c r="NAN18" s="47"/>
      <c r="NAO18" s="47"/>
      <c r="NAP18" s="47"/>
      <c r="NAQ18" s="47"/>
      <c r="NAR18" s="47"/>
      <c r="NAS18" s="47"/>
      <c r="NAT18" s="47"/>
      <c r="NAU18" s="47"/>
      <c r="NAV18" s="47"/>
      <c r="NAW18" s="47"/>
      <c r="NAX18" s="47"/>
      <c r="NAY18" s="47"/>
      <c r="NAZ18" s="47"/>
      <c r="NBA18" s="47"/>
      <c r="NBB18" s="47"/>
      <c r="NBC18" s="47"/>
      <c r="NBD18" s="47"/>
      <c r="NBE18" s="47"/>
      <c r="NBF18" s="47"/>
      <c r="NBG18" s="47"/>
      <c r="NBH18" s="47"/>
      <c r="NBI18" s="47"/>
      <c r="NBJ18" s="47"/>
      <c r="NBK18" s="47"/>
      <c r="NBL18" s="47"/>
      <c r="NBM18" s="47"/>
      <c r="NBN18" s="47"/>
      <c r="NBO18" s="47"/>
      <c r="NBP18" s="47"/>
      <c r="NBQ18" s="47"/>
      <c r="NBR18" s="47"/>
      <c r="NBS18" s="47"/>
      <c r="NBT18" s="47"/>
      <c r="NBU18" s="47"/>
      <c r="NBV18" s="47"/>
      <c r="NBW18" s="47"/>
      <c r="NBX18" s="47"/>
      <c r="NBY18" s="47"/>
      <c r="NBZ18" s="47"/>
      <c r="NCA18" s="47"/>
      <c r="NCB18" s="47"/>
      <c r="NCC18" s="47"/>
      <c r="NCD18" s="47"/>
      <c r="NCE18" s="47"/>
      <c r="NCF18" s="47"/>
      <c r="NCG18" s="47"/>
      <c r="NCH18" s="47"/>
      <c r="NCI18" s="47"/>
      <c r="NCJ18" s="47"/>
      <c r="NCK18" s="47"/>
      <c r="NCL18" s="47"/>
      <c r="NCM18" s="47"/>
      <c r="NCN18" s="47"/>
      <c r="NCO18" s="47"/>
      <c r="NCP18" s="47"/>
      <c r="NCQ18" s="47"/>
      <c r="NCR18" s="47"/>
      <c r="NCS18" s="47"/>
      <c r="NCT18" s="47"/>
      <c r="NCU18" s="47"/>
      <c r="NCV18" s="47"/>
      <c r="NCW18" s="47"/>
      <c r="NCX18" s="47"/>
      <c r="NCY18" s="47"/>
      <c r="NCZ18" s="47"/>
      <c r="NDA18" s="47"/>
      <c r="NDB18" s="47"/>
      <c r="NDC18" s="47"/>
      <c r="NDD18" s="47"/>
      <c r="NDE18" s="47"/>
      <c r="NDF18" s="47"/>
      <c r="NDG18" s="47"/>
      <c r="NDH18" s="47"/>
      <c r="NDI18" s="47"/>
      <c r="NDJ18" s="47"/>
      <c r="NDK18" s="47"/>
      <c r="NDL18" s="47"/>
      <c r="NDM18" s="47"/>
      <c r="NDN18" s="47"/>
      <c r="NDO18" s="47"/>
      <c r="NDP18" s="47"/>
      <c r="NDQ18" s="47"/>
      <c r="NDR18" s="47"/>
      <c r="NDS18" s="47"/>
      <c r="NDT18" s="47"/>
      <c r="NDU18" s="47"/>
      <c r="NDV18" s="47"/>
      <c r="NDW18" s="47"/>
      <c r="NDX18" s="47"/>
      <c r="NDY18" s="47"/>
      <c r="NDZ18" s="47"/>
      <c r="NEA18" s="47"/>
      <c r="NEB18" s="47"/>
      <c r="NEC18" s="47"/>
      <c r="NED18" s="47"/>
      <c r="NEE18" s="47"/>
      <c r="NEF18" s="47"/>
      <c r="NEG18" s="47"/>
      <c r="NEH18" s="47"/>
      <c r="NEI18" s="47"/>
      <c r="NEJ18" s="47"/>
      <c r="NEK18" s="47"/>
      <c r="NEL18" s="47"/>
      <c r="NEM18" s="47"/>
      <c r="NEN18" s="47"/>
      <c r="NEO18" s="47"/>
      <c r="NEP18" s="47"/>
      <c r="NEQ18" s="47"/>
      <c r="NER18" s="47"/>
      <c r="NES18" s="47"/>
      <c r="NET18" s="47"/>
      <c r="NEU18" s="47"/>
      <c r="NEV18" s="47"/>
      <c r="NEW18" s="47"/>
      <c r="NEX18" s="47"/>
      <c r="NEY18" s="47"/>
      <c r="NEZ18" s="47"/>
      <c r="NFA18" s="47"/>
      <c r="NFB18" s="47"/>
      <c r="NFC18" s="47"/>
      <c r="NFD18" s="47"/>
      <c r="NFE18" s="47"/>
      <c r="NFF18" s="47"/>
      <c r="NFG18" s="47"/>
      <c r="NFH18" s="47"/>
      <c r="NFI18" s="47"/>
      <c r="NFJ18" s="47"/>
      <c r="NFK18" s="47"/>
      <c r="NFL18" s="47"/>
      <c r="NFM18" s="47"/>
      <c r="NFN18" s="47"/>
      <c r="NFO18" s="47"/>
      <c r="NFP18" s="47"/>
      <c r="NFQ18" s="47"/>
      <c r="NFR18" s="47"/>
      <c r="NFS18" s="47"/>
      <c r="NFT18" s="47"/>
      <c r="NFU18" s="47"/>
      <c r="NFV18" s="47"/>
      <c r="NFW18" s="47"/>
      <c r="NFX18" s="47"/>
      <c r="NFY18" s="47"/>
      <c r="NFZ18" s="47"/>
      <c r="NGA18" s="47"/>
      <c r="NGB18" s="47"/>
      <c r="NGC18" s="47"/>
      <c r="NGD18" s="47"/>
      <c r="NGE18" s="47"/>
      <c r="NGF18" s="47"/>
      <c r="NGG18" s="47"/>
      <c r="NGH18" s="47"/>
      <c r="NGI18" s="47"/>
      <c r="NGJ18" s="47"/>
      <c r="NGK18" s="47"/>
      <c r="NGL18" s="47"/>
      <c r="NGM18" s="47"/>
      <c r="NGN18" s="47"/>
      <c r="NGO18" s="47"/>
      <c r="NGP18" s="47"/>
      <c r="NGQ18" s="47"/>
      <c r="NGR18" s="47"/>
      <c r="NGS18" s="47"/>
      <c r="NGT18" s="47"/>
      <c r="NGU18" s="47"/>
      <c r="NGV18" s="47"/>
      <c r="NGW18" s="47"/>
      <c r="NGX18" s="47"/>
      <c r="NGY18" s="47"/>
      <c r="NGZ18" s="47"/>
      <c r="NHA18" s="47"/>
      <c r="NHB18" s="47"/>
      <c r="NHC18" s="47"/>
      <c r="NHD18" s="47"/>
      <c r="NHE18" s="47"/>
      <c r="NHF18" s="47"/>
      <c r="NHG18" s="47"/>
      <c r="NHH18" s="47"/>
      <c r="NHI18" s="47"/>
      <c r="NHJ18" s="47"/>
      <c r="NHK18" s="47"/>
      <c r="NHL18" s="47"/>
      <c r="NHM18" s="47"/>
      <c r="NHN18" s="47"/>
      <c r="NHO18" s="47"/>
      <c r="NHP18" s="47"/>
      <c r="NHQ18" s="47"/>
      <c r="NHR18" s="47"/>
      <c r="NHS18" s="47"/>
      <c r="NHT18" s="47"/>
      <c r="NHU18" s="47"/>
      <c r="NHV18" s="47"/>
      <c r="NHW18" s="47"/>
      <c r="NHX18" s="47"/>
      <c r="NHY18" s="47"/>
      <c r="NHZ18" s="47"/>
      <c r="NIA18" s="47"/>
      <c r="NIB18" s="47"/>
      <c r="NIC18" s="47"/>
      <c r="NID18" s="47"/>
      <c r="NIE18" s="47"/>
      <c r="NIF18" s="47"/>
      <c r="NIG18" s="47"/>
      <c r="NIH18" s="47"/>
      <c r="NII18" s="47"/>
      <c r="NIJ18" s="47"/>
      <c r="NIK18" s="47"/>
      <c r="NIL18" s="47"/>
      <c r="NIM18" s="47"/>
      <c r="NIN18" s="47"/>
      <c r="NIO18" s="47"/>
      <c r="NIP18" s="47"/>
      <c r="NIQ18" s="47"/>
      <c r="NIR18" s="47"/>
      <c r="NIS18" s="47"/>
      <c r="NIT18" s="47"/>
      <c r="NIU18" s="47"/>
      <c r="NIV18" s="47"/>
      <c r="NIW18" s="47"/>
      <c r="NIX18" s="47"/>
      <c r="NIY18" s="47"/>
      <c r="NIZ18" s="47"/>
      <c r="NJA18" s="47"/>
      <c r="NJB18" s="47"/>
      <c r="NJC18" s="47"/>
      <c r="NJD18" s="47"/>
      <c r="NJE18" s="47"/>
      <c r="NJF18" s="47"/>
      <c r="NJG18" s="47"/>
      <c r="NJH18" s="47"/>
      <c r="NJI18" s="47"/>
      <c r="NJJ18" s="47"/>
      <c r="NJK18" s="47"/>
      <c r="NJL18" s="47"/>
      <c r="NJM18" s="47"/>
      <c r="NJN18" s="47"/>
      <c r="NJO18" s="47"/>
      <c r="NJP18" s="47"/>
      <c r="NJQ18" s="47"/>
      <c r="NJR18" s="47"/>
      <c r="NJS18" s="47"/>
      <c r="NJT18" s="47"/>
      <c r="NJU18" s="47"/>
      <c r="NJV18" s="47"/>
      <c r="NJW18" s="47"/>
      <c r="NJX18" s="47"/>
      <c r="NJY18" s="47"/>
      <c r="NJZ18" s="47"/>
      <c r="NKA18" s="47"/>
      <c r="NKB18" s="47"/>
      <c r="NKC18" s="47"/>
      <c r="NKD18" s="47"/>
      <c r="NKE18" s="47"/>
      <c r="NKF18" s="47"/>
      <c r="NKG18" s="47"/>
      <c r="NKH18" s="47"/>
      <c r="NKI18" s="47"/>
      <c r="NKJ18" s="47"/>
      <c r="NKK18" s="47"/>
      <c r="NKL18" s="47"/>
      <c r="NKM18" s="47"/>
      <c r="NKN18" s="47"/>
      <c r="NKO18" s="47"/>
      <c r="NKP18" s="47"/>
      <c r="NKQ18" s="47"/>
      <c r="NKR18" s="47"/>
      <c r="NKS18" s="47"/>
      <c r="NKT18" s="47"/>
      <c r="NKU18" s="47"/>
      <c r="NKV18" s="47"/>
      <c r="NKW18" s="47"/>
      <c r="NKX18" s="47"/>
      <c r="NKY18" s="47"/>
      <c r="NKZ18" s="47"/>
      <c r="NLA18" s="47"/>
      <c r="NLB18" s="47"/>
      <c r="NLC18" s="47"/>
      <c r="NLD18" s="47"/>
      <c r="NLE18" s="47"/>
      <c r="NLF18" s="47"/>
      <c r="NLG18" s="47"/>
      <c r="NLH18" s="47"/>
      <c r="NLI18" s="47"/>
      <c r="NLJ18" s="47"/>
      <c r="NLK18" s="47"/>
      <c r="NLL18" s="47"/>
      <c r="NLM18" s="47"/>
      <c r="NLN18" s="47"/>
      <c r="NLO18" s="47"/>
      <c r="NLP18" s="47"/>
      <c r="NLQ18" s="47"/>
      <c r="NLR18" s="47"/>
      <c r="NLS18" s="47"/>
      <c r="NLT18" s="47"/>
      <c r="NLU18" s="47"/>
      <c r="NLV18" s="47"/>
      <c r="NLW18" s="47"/>
      <c r="NLX18" s="47"/>
      <c r="NLY18" s="47"/>
      <c r="NLZ18" s="47"/>
      <c r="NMA18" s="47"/>
      <c r="NMB18" s="47"/>
      <c r="NMC18" s="47"/>
      <c r="NMD18" s="47"/>
      <c r="NME18" s="47"/>
      <c r="NMF18" s="47"/>
      <c r="NMG18" s="47"/>
      <c r="NMH18" s="47"/>
      <c r="NMI18" s="47"/>
      <c r="NMJ18" s="47"/>
      <c r="NMK18" s="47"/>
      <c r="NML18" s="47"/>
      <c r="NMM18" s="47"/>
      <c r="NMN18" s="47"/>
      <c r="NMO18" s="47"/>
      <c r="NMP18" s="47"/>
      <c r="NMQ18" s="47"/>
      <c r="NMR18" s="47"/>
      <c r="NMS18" s="47"/>
      <c r="NMT18" s="47"/>
      <c r="NMU18" s="47"/>
      <c r="NMV18" s="47"/>
      <c r="NMW18" s="47"/>
      <c r="NMX18" s="47"/>
      <c r="NMY18" s="47"/>
      <c r="NMZ18" s="47"/>
      <c r="NNA18" s="47"/>
      <c r="NNB18" s="47"/>
      <c r="NNC18" s="47"/>
      <c r="NND18" s="47"/>
      <c r="NNE18" s="47"/>
      <c r="NNF18" s="47"/>
      <c r="NNG18" s="47"/>
      <c r="NNH18" s="47"/>
      <c r="NNI18" s="47"/>
      <c r="NNJ18" s="47"/>
      <c r="NNK18" s="47"/>
      <c r="NNL18" s="47"/>
      <c r="NNM18" s="47"/>
      <c r="NNN18" s="47"/>
      <c r="NNO18" s="47"/>
      <c r="NNP18" s="47"/>
      <c r="NNQ18" s="47"/>
      <c r="NNR18" s="47"/>
      <c r="NNS18" s="47"/>
      <c r="NNT18" s="47"/>
      <c r="NNU18" s="47"/>
      <c r="NNV18" s="47"/>
      <c r="NNW18" s="47"/>
      <c r="NNX18" s="47"/>
      <c r="NNY18" s="47"/>
      <c r="NNZ18" s="47"/>
      <c r="NOA18" s="47"/>
      <c r="NOB18" s="47"/>
      <c r="NOC18" s="47"/>
      <c r="NOD18" s="47"/>
      <c r="NOE18" s="47"/>
      <c r="NOF18" s="47"/>
      <c r="NOG18" s="47"/>
      <c r="NOH18" s="47"/>
      <c r="NOI18" s="47"/>
      <c r="NOJ18" s="47"/>
      <c r="NOK18" s="47"/>
      <c r="NOL18" s="47"/>
      <c r="NOM18" s="47"/>
      <c r="NON18" s="47"/>
      <c r="NOO18" s="47"/>
      <c r="NOP18" s="47"/>
      <c r="NOQ18" s="47"/>
      <c r="NOR18" s="47"/>
      <c r="NOS18" s="47"/>
      <c r="NOT18" s="47"/>
      <c r="NOU18" s="47"/>
      <c r="NOV18" s="47"/>
      <c r="NOW18" s="47"/>
      <c r="NOX18" s="47"/>
      <c r="NOY18" s="47"/>
      <c r="NOZ18" s="47"/>
      <c r="NPA18" s="47"/>
      <c r="NPB18" s="47"/>
      <c r="NPC18" s="47"/>
      <c r="NPD18" s="47"/>
      <c r="NPE18" s="47"/>
      <c r="NPF18" s="47"/>
      <c r="NPG18" s="47"/>
      <c r="NPH18" s="47"/>
      <c r="NPI18" s="47"/>
      <c r="NPJ18" s="47"/>
      <c r="NPK18" s="47"/>
      <c r="NPL18" s="47"/>
      <c r="NPM18" s="47"/>
      <c r="NPN18" s="47"/>
      <c r="NPO18" s="47"/>
      <c r="NPP18" s="47"/>
      <c r="NPQ18" s="47"/>
      <c r="NPR18" s="47"/>
      <c r="NPS18" s="47"/>
      <c r="NPT18" s="47"/>
      <c r="NPU18" s="47"/>
      <c r="NPV18" s="47"/>
      <c r="NPW18" s="47"/>
      <c r="NPX18" s="47"/>
      <c r="NPY18" s="47"/>
      <c r="NPZ18" s="47"/>
      <c r="NQA18" s="47"/>
      <c r="NQB18" s="47"/>
      <c r="NQC18" s="47"/>
      <c r="NQD18" s="47"/>
      <c r="NQE18" s="47"/>
      <c r="NQF18" s="47"/>
      <c r="NQG18" s="47"/>
      <c r="NQH18" s="47"/>
      <c r="NQI18" s="47"/>
      <c r="NQJ18" s="47"/>
      <c r="NQK18" s="47"/>
      <c r="NQL18" s="47"/>
      <c r="NQM18" s="47"/>
      <c r="NQN18" s="47"/>
      <c r="NQO18" s="47"/>
      <c r="NQP18" s="47"/>
      <c r="NQQ18" s="47"/>
      <c r="NQR18" s="47"/>
      <c r="NQS18" s="47"/>
      <c r="NQT18" s="47"/>
      <c r="NQU18" s="47"/>
      <c r="NQV18" s="47"/>
      <c r="NQW18" s="47"/>
      <c r="NQX18" s="47"/>
      <c r="NQY18" s="47"/>
      <c r="NQZ18" s="47"/>
      <c r="NRA18" s="47"/>
      <c r="NRB18" s="47"/>
      <c r="NRC18" s="47"/>
      <c r="NRD18" s="47"/>
      <c r="NRE18" s="47"/>
      <c r="NRF18" s="47"/>
      <c r="NRG18" s="47"/>
      <c r="NRH18" s="47"/>
      <c r="NRI18" s="47"/>
      <c r="NRJ18" s="47"/>
      <c r="NRK18" s="47"/>
      <c r="NRL18" s="47"/>
      <c r="NRM18" s="47"/>
      <c r="NRN18" s="47"/>
      <c r="NRO18" s="47"/>
      <c r="NRP18" s="47"/>
      <c r="NRQ18" s="47"/>
      <c r="NRR18" s="47"/>
      <c r="NRS18" s="47"/>
      <c r="NRT18" s="47"/>
      <c r="NRU18" s="47"/>
      <c r="NRV18" s="47"/>
      <c r="NRW18" s="47"/>
      <c r="NRX18" s="47"/>
      <c r="NRY18" s="47"/>
      <c r="NRZ18" s="47"/>
      <c r="NSA18" s="47"/>
      <c r="NSB18" s="47"/>
      <c r="NSC18" s="47"/>
      <c r="NSD18" s="47"/>
      <c r="NSE18" s="47"/>
      <c r="NSF18" s="47"/>
      <c r="NSG18" s="47"/>
      <c r="NSH18" s="47"/>
      <c r="NSI18" s="47"/>
      <c r="NSJ18" s="47"/>
      <c r="NSK18" s="47"/>
      <c r="NSL18" s="47"/>
      <c r="NSM18" s="47"/>
      <c r="NSN18" s="47"/>
      <c r="NSO18" s="47"/>
      <c r="NSP18" s="47"/>
      <c r="NSQ18" s="47"/>
      <c r="NSR18" s="47"/>
      <c r="NSS18" s="47"/>
      <c r="NST18" s="47"/>
      <c r="NSU18" s="47"/>
      <c r="NSV18" s="47"/>
      <c r="NSW18" s="47"/>
      <c r="NSX18" s="47"/>
      <c r="NSY18" s="47"/>
      <c r="NSZ18" s="47"/>
      <c r="NTA18" s="47"/>
      <c r="NTB18" s="47"/>
      <c r="NTC18" s="47"/>
      <c r="NTD18" s="47"/>
      <c r="NTE18" s="47"/>
      <c r="NTF18" s="47"/>
      <c r="NTG18" s="47"/>
      <c r="NTH18" s="47"/>
      <c r="NTI18" s="47"/>
      <c r="NTJ18" s="47"/>
      <c r="NTK18" s="47"/>
      <c r="NTL18" s="47"/>
      <c r="NTM18" s="47"/>
      <c r="NTN18" s="47"/>
      <c r="NTO18" s="47"/>
      <c r="NTP18" s="47"/>
      <c r="NTQ18" s="47"/>
      <c r="NTR18" s="47"/>
      <c r="NTS18" s="47"/>
      <c r="NTT18" s="47"/>
      <c r="NTU18" s="47"/>
      <c r="NTV18" s="47"/>
      <c r="NTW18" s="47"/>
      <c r="NTX18" s="47"/>
      <c r="NTY18" s="47"/>
      <c r="NTZ18" s="47"/>
      <c r="NUA18" s="47"/>
      <c r="NUB18" s="47"/>
      <c r="NUC18" s="47"/>
      <c r="NUD18" s="47"/>
      <c r="NUE18" s="47"/>
      <c r="NUF18" s="47"/>
      <c r="NUG18" s="47"/>
      <c r="NUH18" s="47"/>
      <c r="NUI18" s="47"/>
      <c r="NUJ18" s="47"/>
      <c r="NUK18" s="47"/>
      <c r="NUL18" s="47"/>
      <c r="NUM18" s="47"/>
      <c r="NUN18" s="47"/>
      <c r="NUO18" s="47"/>
      <c r="NUP18" s="47"/>
      <c r="NUQ18" s="47"/>
      <c r="NUR18" s="47"/>
      <c r="NUS18" s="47"/>
      <c r="NUT18" s="47"/>
      <c r="NUU18" s="47"/>
      <c r="NUV18" s="47"/>
      <c r="NUW18" s="47"/>
      <c r="NUX18" s="47"/>
      <c r="NUY18" s="47"/>
      <c r="NUZ18" s="47"/>
      <c r="NVA18" s="47"/>
      <c r="NVB18" s="47"/>
      <c r="NVC18" s="47"/>
      <c r="NVD18" s="47"/>
      <c r="NVE18" s="47"/>
      <c r="NVF18" s="47"/>
      <c r="NVG18" s="47"/>
      <c r="NVH18" s="47"/>
      <c r="NVI18" s="47"/>
      <c r="NVJ18" s="47"/>
      <c r="NVK18" s="47"/>
      <c r="NVL18" s="47"/>
      <c r="NVM18" s="47"/>
      <c r="NVN18" s="47"/>
      <c r="NVO18" s="47"/>
      <c r="NVP18" s="47"/>
      <c r="NVQ18" s="47"/>
      <c r="NVR18" s="47"/>
      <c r="NVS18" s="47"/>
      <c r="NVT18" s="47"/>
      <c r="NVU18" s="47"/>
      <c r="NVV18" s="47"/>
      <c r="NVW18" s="47"/>
      <c r="NVX18" s="47"/>
      <c r="NVY18" s="47"/>
      <c r="NVZ18" s="47"/>
      <c r="NWA18" s="47"/>
      <c r="NWB18" s="47"/>
      <c r="NWC18" s="47"/>
      <c r="NWD18" s="47"/>
      <c r="NWE18" s="47"/>
      <c r="NWF18" s="47"/>
      <c r="NWG18" s="47"/>
      <c r="NWH18" s="47"/>
      <c r="NWI18" s="47"/>
      <c r="NWJ18" s="47"/>
      <c r="NWK18" s="47"/>
      <c r="NWL18" s="47"/>
      <c r="NWM18" s="47"/>
      <c r="NWN18" s="47"/>
      <c r="NWO18" s="47"/>
      <c r="NWP18" s="47"/>
      <c r="NWQ18" s="47"/>
      <c r="NWR18" s="47"/>
      <c r="NWS18" s="47"/>
      <c r="NWT18" s="47"/>
      <c r="NWU18" s="47"/>
      <c r="NWV18" s="47"/>
      <c r="NWW18" s="47"/>
      <c r="NWX18" s="47"/>
      <c r="NWY18" s="47"/>
      <c r="NWZ18" s="47"/>
      <c r="NXA18" s="47"/>
      <c r="NXB18" s="47"/>
      <c r="NXC18" s="47"/>
      <c r="NXD18" s="47"/>
      <c r="NXE18" s="47"/>
      <c r="NXF18" s="47"/>
      <c r="NXG18" s="47"/>
      <c r="NXH18" s="47"/>
      <c r="NXI18" s="47"/>
      <c r="NXJ18" s="47"/>
      <c r="NXK18" s="47"/>
      <c r="NXL18" s="47"/>
      <c r="NXM18" s="47"/>
      <c r="NXN18" s="47"/>
      <c r="NXO18" s="47"/>
      <c r="NXP18" s="47"/>
      <c r="NXQ18" s="47"/>
      <c r="NXR18" s="47"/>
      <c r="NXS18" s="47"/>
      <c r="NXT18" s="47"/>
      <c r="NXU18" s="47"/>
      <c r="NXV18" s="47"/>
      <c r="NXW18" s="47"/>
      <c r="NXX18" s="47"/>
      <c r="NXY18" s="47"/>
      <c r="NXZ18" s="47"/>
      <c r="NYA18" s="47"/>
      <c r="NYB18" s="47"/>
      <c r="NYC18" s="47"/>
      <c r="NYD18" s="47"/>
      <c r="NYE18" s="47"/>
      <c r="NYF18" s="47"/>
      <c r="NYG18" s="47"/>
      <c r="NYH18" s="47"/>
      <c r="NYI18" s="47"/>
      <c r="NYJ18" s="47"/>
      <c r="NYK18" s="47"/>
      <c r="NYL18" s="47"/>
      <c r="NYM18" s="47"/>
      <c r="NYN18" s="47"/>
      <c r="NYO18" s="47"/>
      <c r="NYP18" s="47"/>
      <c r="NYQ18" s="47"/>
      <c r="NYR18" s="47"/>
      <c r="NYS18" s="47"/>
      <c r="NYT18" s="47"/>
      <c r="NYU18" s="47"/>
      <c r="NYV18" s="47"/>
      <c r="NYW18" s="47"/>
      <c r="NYX18" s="47"/>
      <c r="NYY18" s="47"/>
      <c r="NYZ18" s="47"/>
      <c r="NZA18" s="47"/>
      <c r="NZB18" s="47"/>
      <c r="NZC18" s="47"/>
      <c r="NZD18" s="47"/>
      <c r="NZE18" s="47"/>
      <c r="NZF18" s="47"/>
      <c r="NZG18" s="47"/>
      <c r="NZH18" s="47"/>
      <c r="NZI18" s="47"/>
      <c r="NZJ18" s="47"/>
      <c r="NZK18" s="47"/>
      <c r="NZL18" s="47"/>
      <c r="NZM18" s="47"/>
      <c r="NZN18" s="47"/>
      <c r="NZO18" s="47"/>
      <c r="NZP18" s="47"/>
      <c r="NZQ18" s="47"/>
      <c r="NZR18" s="47"/>
      <c r="NZS18" s="47"/>
      <c r="NZT18" s="47"/>
      <c r="NZU18" s="47"/>
      <c r="NZV18" s="47"/>
      <c r="NZW18" s="47"/>
      <c r="NZX18" s="47"/>
      <c r="NZY18" s="47"/>
      <c r="NZZ18" s="47"/>
      <c r="OAA18" s="47"/>
      <c r="OAB18" s="47"/>
      <c r="OAC18" s="47"/>
      <c r="OAD18" s="47"/>
      <c r="OAE18" s="47"/>
      <c r="OAF18" s="47"/>
      <c r="OAG18" s="47"/>
      <c r="OAH18" s="47"/>
      <c r="OAI18" s="47"/>
      <c r="OAJ18" s="47"/>
      <c r="OAK18" s="47"/>
      <c r="OAL18" s="47"/>
      <c r="OAM18" s="47"/>
      <c r="OAN18" s="47"/>
      <c r="OAO18" s="47"/>
      <c r="OAP18" s="47"/>
      <c r="OAQ18" s="47"/>
      <c r="OAR18" s="47"/>
      <c r="OAS18" s="47"/>
      <c r="OAT18" s="47"/>
      <c r="OAU18" s="47"/>
      <c r="OAV18" s="47"/>
      <c r="OAW18" s="47"/>
      <c r="OAX18" s="47"/>
      <c r="OAY18" s="47"/>
      <c r="OAZ18" s="47"/>
      <c r="OBA18" s="47"/>
      <c r="OBB18" s="47"/>
      <c r="OBC18" s="47"/>
      <c r="OBD18" s="47"/>
      <c r="OBE18" s="47"/>
      <c r="OBF18" s="47"/>
      <c r="OBG18" s="47"/>
      <c r="OBH18" s="47"/>
      <c r="OBI18" s="47"/>
      <c r="OBJ18" s="47"/>
      <c r="OBK18" s="47"/>
      <c r="OBL18" s="47"/>
      <c r="OBM18" s="47"/>
      <c r="OBN18" s="47"/>
      <c r="OBO18" s="47"/>
      <c r="OBP18" s="47"/>
      <c r="OBQ18" s="47"/>
      <c r="OBR18" s="47"/>
      <c r="OBS18" s="47"/>
      <c r="OBT18" s="47"/>
      <c r="OBU18" s="47"/>
      <c r="OBV18" s="47"/>
      <c r="OBW18" s="47"/>
      <c r="OBX18" s="47"/>
      <c r="OBY18" s="47"/>
      <c r="OBZ18" s="47"/>
      <c r="OCA18" s="47"/>
      <c r="OCB18" s="47"/>
      <c r="OCC18" s="47"/>
      <c r="OCD18" s="47"/>
      <c r="OCE18" s="47"/>
      <c r="OCF18" s="47"/>
      <c r="OCG18" s="47"/>
      <c r="OCH18" s="47"/>
      <c r="OCI18" s="47"/>
      <c r="OCJ18" s="47"/>
      <c r="OCK18" s="47"/>
      <c r="OCL18" s="47"/>
      <c r="OCM18" s="47"/>
      <c r="OCN18" s="47"/>
      <c r="OCO18" s="47"/>
      <c r="OCP18" s="47"/>
      <c r="OCQ18" s="47"/>
      <c r="OCR18" s="47"/>
      <c r="OCS18" s="47"/>
      <c r="OCT18" s="47"/>
      <c r="OCU18" s="47"/>
      <c r="OCV18" s="47"/>
      <c r="OCW18" s="47"/>
      <c r="OCX18" s="47"/>
      <c r="OCY18" s="47"/>
      <c r="OCZ18" s="47"/>
      <c r="ODA18" s="47"/>
      <c r="ODB18" s="47"/>
      <c r="ODC18" s="47"/>
      <c r="ODD18" s="47"/>
      <c r="ODE18" s="47"/>
      <c r="ODF18" s="47"/>
      <c r="ODG18" s="47"/>
      <c r="ODH18" s="47"/>
      <c r="ODI18" s="47"/>
      <c r="ODJ18" s="47"/>
      <c r="ODK18" s="47"/>
      <c r="ODL18" s="47"/>
      <c r="ODM18" s="47"/>
      <c r="ODN18" s="47"/>
      <c r="ODO18" s="47"/>
      <c r="ODP18" s="47"/>
      <c r="ODQ18" s="47"/>
      <c r="ODR18" s="47"/>
      <c r="ODS18" s="47"/>
      <c r="ODT18" s="47"/>
      <c r="ODU18" s="47"/>
      <c r="ODV18" s="47"/>
      <c r="ODW18" s="47"/>
      <c r="ODX18" s="47"/>
      <c r="ODY18" s="47"/>
      <c r="ODZ18" s="47"/>
      <c r="OEA18" s="47"/>
      <c r="OEB18" s="47"/>
      <c r="OEC18" s="47"/>
      <c r="OED18" s="47"/>
      <c r="OEE18" s="47"/>
      <c r="OEF18" s="47"/>
      <c r="OEG18" s="47"/>
      <c r="OEH18" s="47"/>
      <c r="OEI18" s="47"/>
      <c r="OEJ18" s="47"/>
      <c r="OEK18" s="47"/>
      <c r="OEL18" s="47"/>
      <c r="OEM18" s="47"/>
      <c r="OEN18" s="47"/>
      <c r="OEO18" s="47"/>
      <c r="OEP18" s="47"/>
      <c r="OEQ18" s="47"/>
      <c r="OER18" s="47"/>
      <c r="OES18" s="47"/>
      <c r="OET18" s="47"/>
      <c r="OEU18" s="47"/>
      <c r="OEV18" s="47"/>
      <c r="OEW18" s="47"/>
      <c r="OEX18" s="47"/>
      <c r="OEY18" s="47"/>
      <c r="OEZ18" s="47"/>
      <c r="OFA18" s="47"/>
      <c r="OFB18" s="47"/>
      <c r="OFC18" s="47"/>
      <c r="OFD18" s="47"/>
      <c r="OFE18" s="47"/>
      <c r="OFF18" s="47"/>
      <c r="OFG18" s="47"/>
      <c r="OFH18" s="47"/>
      <c r="OFI18" s="47"/>
      <c r="OFJ18" s="47"/>
      <c r="OFK18" s="47"/>
      <c r="OFL18" s="47"/>
      <c r="OFM18" s="47"/>
      <c r="OFN18" s="47"/>
      <c r="OFO18" s="47"/>
      <c r="OFP18" s="47"/>
      <c r="OFQ18" s="47"/>
      <c r="OFR18" s="47"/>
      <c r="OFS18" s="47"/>
      <c r="OFT18" s="47"/>
      <c r="OFU18" s="47"/>
      <c r="OFV18" s="47"/>
      <c r="OFW18" s="47"/>
      <c r="OFX18" s="47"/>
      <c r="OFY18" s="47"/>
      <c r="OFZ18" s="47"/>
      <c r="OGA18" s="47"/>
      <c r="OGB18" s="47"/>
      <c r="OGC18" s="47"/>
      <c r="OGD18" s="47"/>
      <c r="OGE18" s="47"/>
      <c r="OGF18" s="47"/>
      <c r="OGG18" s="47"/>
      <c r="OGH18" s="47"/>
      <c r="OGI18" s="47"/>
      <c r="OGJ18" s="47"/>
      <c r="OGK18" s="47"/>
      <c r="OGL18" s="47"/>
      <c r="OGM18" s="47"/>
      <c r="OGN18" s="47"/>
      <c r="OGO18" s="47"/>
      <c r="OGP18" s="47"/>
      <c r="OGQ18" s="47"/>
      <c r="OGR18" s="47"/>
      <c r="OGS18" s="47"/>
      <c r="OGT18" s="47"/>
      <c r="OGU18" s="47"/>
      <c r="OGV18" s="47"/>
      <c r="OGW18" s="47"/>
      <c r="OGX18" s="47"/>
      <c r="OGY18" s="47"/>
      <c r="OGZ18" s="47"/>
      <c r="OHA18" s="47"/>
      <c r="OHB18" s="47"/>
      <c r="OHC18" s="47"/>
      <c r="OHD18" s="47"/>
      <c r="OHE18" s="47"/>
      <c r="OHF18" s="47"/>
      <c r="OHG18" s="47"/>
      <c r="OHH18" s="47"/>
      <c r="OHI18" s="47"/>
      <c r="OHJ18" s="47"/>
      <c r="OHK18" s="47"/>
      <c r="OHL18" s="47"/>
      <c r="OHM18" s="47"/>
      <c r="OHN18" s="47"/>
      <c r="OHO18" s="47"/>
      <c r="OHP18" s="47"/>
      <c r="OHQ18" s="47"/>
      <c r="OHR18" s="47"/>
      <c r="OHS18" s="47"/>
      <c r="OHT18" s="47"/>
      <c r="OHU18" s="47"/>
      <c r="OHV18" s="47"/>
      <c r="OHW18" s="47"/>
      <c r="OHX18" s="47"/>
      <c r="OHY18" s="47"/>
      <c r="OHZ18" s="47"/>
      <c r="OIA18" s="47"/>
      <c r="OIB18" s="47"/>
      <c r="OIC18" s="47"/>
      <c r="OID18" s="47"/>
      <c r="OIE18" s="47"/>
      <c r="OIF18" s="47"/>
      <c r="OIG18" s="47"/>
      <c r="OIH18" s="47"/>
      <c r="OII18" s="47"/>
      <c r="OIJ18" s="47"/>
      <c r="OIK18" s="47"/>
      <c r="OIL18" s="47"/>
      <c r="OIM18" s="47"/>
      <c r="OIN18" s="47"/>
      <c r="OIO18" s="47"/>
      <c r="OIP18" s="47"/>
      <c r="OIQ18" s="47"/>
      <c r="OIR18" s="47"/>
      <c r="OIS18" s="47"/>
      <c r="OIT18" s="47"/>
      <c r="OIU18" s="47"/>
      <c r="OIV18" s="47"/>
      <c r="OIW18" s="47"/>
      <c r="OIX18" s="47"/>
      <c r="OIY18" s="47"/>
      <c r="OIZ18" s="47"/>
      <c r="OJA18" s="47"/>
      <c r="OJB18" s="47"/>
      <c r="OJC18" s="47"/>
      <c r="OJD18" s="47"/>
      <c r="OJE18" s="47"/>
      <c r="OJF18" s="47"/>
      <c r="OJG18" s="47"/>
      <c r="OJH18" s="47"/>
      <c r="OJI18" s="47"/>
      <c r="OJJ18" s="47"/>
      <c r="OJK18" s="47"/>
      <c r="OJL18" s="47"/>
      <c r="OJM18" s="47"/>
      <c r="OJN18" s="47"/>
      <c r="OJO18" s="47"/>
      <c r="OJP18" s="47"/>
      <c r="OJQ18" s="47"/>
      <c r="OJR18" s="47"/>
      <c r="OJS18" s="47"/>
      <c r="OJT18" s="47"/>
      <c r="OJU18" s="47"/>
      <c r="OJV18" s="47"/>
      <c r="OJW18" s="47"/>
      <c r="OJX18" s="47"/>
      <c r="OJY18" s="47"/>
      <c r="OJZ18" s="47"/>
      <c r="OKA18" s="47"/>
      <c r="OKB18" s="47"/>
      <c r="OKC18" s="47"/>
      <c r="OKD18" s="47"/>
      <c r="OKE18" s="47"/>
      <c r="OKF18" s="47"/>
      <c r="OKG18" s="47"/>
      <c r="OKH18" s="47"/>
      <c r="OKI18" s="47"/>
      <c r="OKJ18" s="47"/>
      <c r="OKK18" s="47"/>
      <c r="OKL18" s="47"/>
      <c r="OKM18" s="47"/>
      <c r="OKN18" s="47"/>
      <c r="OKO18" s="47"/>
      <c r="OKP18" s="47"/>
      <c r="OKQ18" s="47"/>
      <c r="OKR18" s="47"/>
      <c r="OKS18" s="47"/>
      <c r="OKT18" s="47"/>
      <c r="OKU18" s="47"/>
      <c r="OKV18" s="47"/>
      <c r="OKW18" s="47"/>
      <c r="OKX18" s="47"/>
      <c r="OKY18" s="47"/>
      <c r="OKZ18" s="47"/>
      <c r="OLA18" s="47"/>
      <c r="OLB18" s="47"/>
      <c r="OLC18" s="47"/>
      <c r="OLD18" s="47"/>
      <c r="OLE18" s="47"/>
      <c r="OLF18" s="47"/>
      <c r="OLG18" s="47"/>
      <c r="OLH18" s="47"/>
      <c r="OLI18" s="47"/>
      <c r="OLJ18" s="47"/>
      <c r="OLK18" s="47"/>
      <c r="OLL18" s="47"/>
      <c r="OLM18" s="47"/>
      <c r="OLN18" s="47"/>
      <c r="OLO18" s="47"/>
      <c r="OLP18" s="47"/>
      <c r="OLQ18" s="47"/>
      <c r="OLR18" s="47"/>
      <c r="OLS18" s="47"/>
      <c r="OLT18" s="47"/>
      <c r="OLU18" s="47"/>
      <c r="OLV18" s="47"/>
      <c r="OLW18" s="47"/>
      <c r="OLX18" s="47"/>
      <c r="OLY18" s="47"/>
      <c r="OLZ18" s="47"/>
      <c r="OMA18" s="47"/>
      <c r="OMB18" s="47"/>
      <c r="OMC18" s="47"/>
      <c r="OMD18" s="47"/>
      <c r="OME18" s="47"/>
      <c r="OMF18" s="47"/>
      <c r="OMG18" s="47"/>
      <c r="OMH18" s="47"/>
      <c r="OMI18" s="47"/>
      <c r="OMJ18" s="47"/>
      <c r="OMK18" s="47"/>
      <c r="OML18" s="47"/>
      <c r="OMM18" s="47"/>
      <c r="OMN18" s="47"/>
      <c r="OMO18" s="47"/>
      <c r="OMP18" s="47"/>
      <c r="OMQ18" s="47"/>
      <c r="OMR18" s="47"/>
      <c r="OMS18" s="47"/>
      <c r="OMT18" s="47"/>
      <c r="OMU18" s="47"/>
      <c r="OMV18" s="47"/>
      <c r="OMW18" s="47"/>
      <c r="OMX18" s="47"/>
      <c r="OMY18" s="47"/>
      <c r="OMZ18" s="47"/>
      <c r="ONA18" s="47"/>
      <c r="ONB18" s="47"/>
      <c r="ONC18" s="47"/>
      <c r="OND18" s="47"/>
      <c r="ONE18" s="47"/>
      <c r="ONF18" s="47"/>
      <c r="ONG18" s="47"/>
      <c r="ONH18" s="47"/>
      <c r="ONI18" s="47"/>
      <c r="ONJ18" s="47"/>
      <c r="ONK18" s="47"/>
      <c r="ONL18" s="47"/>
      <c r="ONM18" s="47"/>
      <c r="ONN18" s="47"/>
      <c r="ONO18" s="47"/>
      <c r="ONP18" s="47"/>
      <c r="ONQ18" s="47"/>
      <c r="ONR18" s="47"/>
      <c r="ONS18" s="47"/>
      <c r="ONT18" s="47"/>
      <c r="ONU18" s="47"/>
      <c r="ONV18" s="47"/>
      <c r="ONW18" s="47"/>
      <c r="ONX18" s="47"/>
      <c r="ONY18" s="47"/>
      <c r="ONZ18" s="47"/>
      <c r="OOA18" s="47"/>
      <c r="OOB18" s="47"/>
      <c r="OOC18" s="47"/>
      <c r="OOD18" s="47"/>
      <c r="OOE18" s="47"/>
      <c r="OOF18" s="47"/>
      <c r="OOG18" s="47"/>
      <c r="OOH18" s="47"/>
      <c r="OOI18" s="47"/>
      <c r="OOJ18" s="47"/>
      <c r="OOK18" s="47"/>
      <c r="OOL18" s="47"/>
      <c r="OOM18" s="47"/>
      <c r="OON18" s="47"/>
      <c r="OOO18" s="47"/>
      <c r="OOP18" s="47"/>
      <c r="OOQ18" s="47"/>
      <c r="OOR18" s="47"/>
      <c r="OOS18" s="47"/>
      <c r="OOT18" s="47"/>
      <c r="OOU18" s="47"/>
      <c r="OOV18" s="47"/>
      <c r="OOW18" s="47"/>
      <c r="OOX18" s="47"/>
      <c r="OOY18" s="47"/>
      <c r="OOZ18" s="47"/>
      <c r="OPA18" s="47"/>
      <c r="OPB18" s="47"/>
      <c r="OPC18" s="47"/>
      <c r="OPD18" s="47"/>
      <c r="OPE18" s="47"/>
      <c r="OPF18" s="47"/>
      <c r="OPG18" s="47"/>
      <c r="OPH18" s="47"/>
      <c r="OPI18" s="47"/>
      <c r="OPJ18" s="47"/>
      <c r="OPK18" s="47"/>
      <c r="OPL18" s="47"/>
      <c r="OPM18" s="47"/>
      <c r="OPN18" s="47"/>
      <c r="OPO18" s="47"/>
      <c r="OPP18" s="47"/>
      <c r="OPQ18" s="47"/>
      <c r="OPR18" s="47"/>
      <c r="OPS18" s="47"/>
      <c r="OPT18" s="47"/>
      <c r="OPU18" s="47"/>
      <c r="OPV18" s="47"/>
      <c r="OPW18" s="47"/>
      <c r="OPX18" s="47"/>
      <c r="OPY18" s="47"/>
      <c r="OPZ18" s="47"/>
      <c r="OQA18" s="47"/>
      <c r="OQB18" s="47"/>
      <c r="OQC18" s="47"/>
      <c r="OQD18" s="47"/>
      <c r="OQE18" s="47"/>
      <c r="OQF18" s="47"/>
      <c r="OQG18" s="47"/>
      <c r="OQH18" s="47"/>
      <c r="OQI18" s="47"/>
      <c r="OQJ18" s="47"/>
      <c r="OQK18" s="47"/>
      <c r="OQL18" s="47"/>
      <c r="OQM18" s="47"/>
      <c r="OQN18" s="47"/>
      <c r="OQO18" s="47"/>
      <c r="OQP18" s="47"/>
      <c r="OQQ18" s="47"/>
      <c r="OQR18" s="47"/>
      <c r="OQS18" s="47"/>
      <c r="OQT18" s="47"/>
      <c r="OQU18" s="47"/>
      <c r="OQV18" s="47"/>
      <c r="OQW18" s="47"/>
      <c r="OQX18" s="47"/>
      <c r="OQY18" s="47"/>
      <c r="OQZ18" s="47"/>
      <c r="ORA18" s="47"/>
      <c r="ORB18" s="47"/>
      <c r="ORC18" s="47"/>
      <c r="ORD18" s="47"/>
      <c r="ORE18" s="47"/>
      <c r="ORF18" s="47"/>
      <c r="ORG18" s="47"/>
      <c r="ORH18" s="47"/>
      <c r="ORI18" s="47"/>
      <c r="ORJ18" s="47"/>
      <c r="ORK18" s="47"/>
      <c r="ORL18" s="47"/>
      <c r="ORM18" s="47"/>
      <c r="ORN18" s="47"/>
      <c r="ORO18" s="47"/>
      <c r="ORP18" s="47"/>
      <c r="ORQ18" s="47"/>
      <c r="ORR18" s="47"/>
      <c r="ORS18" s="47"/>
      <c r="ORT18" s="47"/>
      <c r="ORU18" s="47"/>
      <c r="ORV18" s="47"/>
      <c r="ORW18" s="47"/>
      <c r="ORX18" s="47"/>
      <c r="ORY18" s="47"/>
      <c r="ORZ18" s="47"/>
      <c r="OSA18" s="47"/>
      <c r="OSB18" s="47"/>
      <c r="OSC18" s="47"/>
      <c r="OSD18" s="47"/>
      <c r="OSE18" s="47"/>
      <c r="OSF18" s="47"/>
      <c r="OSG18" s="47"/>
      <c r="OSH18" s="47"/>
      <c r="OSI18" s="47"/>
      <c r="OSJ18" s="47"/>
      <c r="OSK18" s="47"/>
      <c r="OSL18" s="47"/>
      <c r="OSM18" s="47"/>
      <c r="OSN18" s="47"/>
      <c r="OSO18" s="47"/>
      <c r="OSP18" s="47"/>
      <c r="OSQ18" s="47"/>
      <c r="OSR18" s="47"/>
      <c r="OSS18" s="47"/>
      <c r="OST18" s="47"/>
      <c r="OSU18" s="47"/>
      <c r="OSV18" s="47"/>
      <c r="OSW18" s="47"/>
      <c r="OSX18" s="47"/>
      <c r="OSY18" s="47"/>
      <c r="OSZ18" s="47"/>
      <c r="OTA18" s="47"/>
      <c r="OTB18" s="47"/>
      <c r="OTC18" s="47"/>
      <c r="OTD18" s="47"/>
      <c r="OTE18" s="47"/>
      <c r="OTF18" s="47"/>
      <c r="OTG18" s="47"/>
      <c r="OTH18" s="47"/>
      <c r="OTI18" s="47"/>
      <c r="OTJ18" s="47"/>
      <c r="OTK18" s="47"/>
      <c r="OTL18" s="47"/>
      <c r="OTM18" s="47"/>
      <c r="OTN18" s="47"/>
      <c r="OTO18" s="47"/>
      <c r="OTP18" s="47"/>
      <c r="OTQ18" s="47"/>
      <c r="OTR18" s="47"/>
      <c r="OTS18" s="47"/>
      <c r="OTT18" s="47"/>
      <c r="OTU18" s="47"/>
      <c r="OTV18" s="47"/>
      <c r="OTW18" s="47"/>
      <c r="OTX18" s="47"/>
      <c r="OTY18" s="47"/>
      <c r="OTZ18" s="47"/>
      <c r="OUA18" s="47"/>
      <c r="OUB18" s="47"/>
      <c r="OUC18" s="47"/>
      <c r="OUD18" s="47"/>
      <c r="OUE18" s="47"/>
      <c r="OUF18" s="47"/>
      <c r="OUG18" s="47"/>
      <c r="OUH18" s="47"/>
      <c r="OUI18" s="47"/>
      <c r="OUJ18" s="47"/>
      <c r="OUK18" s="47"/>
      <c r="OUL18" s="47"/>
      <c r="OUM18" s="47"/>
      <c r="OUN18" s="47"/>
      <c r="OUO18" s="47"/>
      <c r="OUP18" s="47"/>
      <c r="OUQ18" s="47"/>
      <c r="OUR18" s="47"/>
      <c r="OUS18" s="47"/>
      <c r="OUT18" s="47"/>
      <c r="OUU18" s="47"/>
      <c r="OUV18" s="47"/>
      <c r="OUW18" s="47"/>
      <c r="OUX18" s="47"/>
      <c r="OUY18" s="47"/>
      <c r="OUZ18" s="47"/>
      <c r="OVA18" s="47"/>
      <c r="OVB18" s="47"/>
      <c r="OVC18" s="47"/>
      <c r="OVD18" s="47"/>
      <c r="OVE18" s="47"/>
      <c r="OVF18" s="47"/>
      <c r="OVG18" s="47"/>
      <c r="OVH18" s="47"/>
      <c r="OVI18" s="47"/>
      <c r="OVJ18" s="47"/>
      <c r="OVK18" s="47"/>
      <c r="OVL18" s="47"/>
      <c r="OVM18" s="47"/>
      <c r="OVN18" s="47"/>
      <c r="OVO18" s="47"/>
      <c r="OVP18" s="47"/>
      <c r="OVQ18" s="47"/>
      <c r="OVR18" s="47"/>
      <c r="OVS18" s="47"/>
      <c r="OVT18" s="47"/>
      <c r="OVU18" s="47"/>
      <c r="OVV18" s="47"/>
      <c r="OVW18" s="47"/>
      <c r="OVX18" s="47"/>
      <c r="OVY18" s="47"/>
      <c r="OVZ18" s="47"/>
      <c r="OWA18" s="47"/>
      <c r="OWB18" s="47"/>
      <c r="OWC18" s="47"/>
      <c r="OWD18" s="47"/>
      <c r="OWE18" s="47"/>
      <c r="OWF18" s="47"/>
      <c r="OWG18" s="47"/>
      <c r="OWH18" s="47"/>
      <c r="OWI18" s="47"/>
      <c r="OWJ18" s="47"/>
      <c r="OWK18" s="47"/>
      <c r="OWL18" s="47"/>
      <c r="OWM18" s="47"/>
      <c r="OWN18" s="47"/>
      <c r="OWO18" s="47"/>
      <c r="OWP18" s="47"/>
      <c r="OWQ18" s="47"/>
      <c r="OWR18" s="47"/>
      <c r="OWS18" s="47"/>
      <c r="OWT18" s="47"/>
      <c r="OWU18" s="47"/>
      <c r="OWV18" s="47"/>
      <c r="OWW18" s="47"/>
      <c r="OWX18" s="47"/>
      <c r="OWY18" s="47"/>
      <c r="OWZ18" s="47"/>
      <c r="OXA18" s="47"/>
      <c r="OXB18" s="47"/>
      <c r="OXC18" s="47"/>
      <c r="OXD18" s="47"/>
      <c r="OXE18" s="47"/>
      <c r="OXF18" s="47"/>
      <c r="OXG18" s="47"/>
      <c r="OXH18" s="47"/>
      <c r="OXI18" s="47"/>
      <c r="OXJ18" s="47"/>
      <c r="OXK18" s="47"/>
      <c r="OXL18" s="47"/>
      <c r="OXM18" s="47"/>
      <c r="OXN18" s="47"/>
      <c r="OXO18" s="47"/>
      <c r="OXP18" s="47"/>
      <c r="OXQ18" s="47"/>
      <c r="OXR18" s="47"/>
      <c r="OXS18" s="47"/>
      <c r="OXT18" s="47"/>
      <c r="OXU18" s="47"/>
      <c r="OXV18" s="47"/>
      <c r="OXW18" s="47"/>
      <c r="OXX18" s="47"/>
      <c r="OXY18" s="47"/>
      <c r="OXZ18" s="47"/>
      <c r="OYA18" s="47"/>
      <c r="OYB18" s="47"/>
      <c r="OYC18" s="47"/>
      <c r="OYD18" s="47"/>
      <c r="OYE18" s="47"/>
      <c r="OYF18" s="47"/>
      <c r="OYG18" s="47"/>
      <c r="OYH18" s="47"/>
      <c r="OYI18" s="47"/>
      <c r="OYJ18" s="47"/>
      <c r="OYK18" s="47"/>
      <c r="OYL18" s="47"/>
      <c r="OYM18" s="47"/>
      <c r="OYN18" s="47"/>
      <c r="OYO18" s="47"/>
      <c r="OYP18" s="47"/>
      <c r="OYQ18" s="47"/>
      <c r="OYR18" s="47"/>
      <c r="OYS18" s="47"/>
      <c r="OYT18" s="47"/>
      <c r="OYU18" s="47"/>
      <c r="OYV18" s="47"/>
      <c r="OYW18" s="47"/>
      <c r="OYX18" s="47"/>
      <c r="OYY18" s="47"/>
      <c r="OYZ18" s="47"/>
      <c r="OZA18" s="47"/>
      <c r="OZB18" s="47"/>
      <c r="OZC18" s="47"/>
      <c r="OZD18" s="47"/>
      <c r="OZE18" s="47"/>
      <c r="OZF18" s="47"/>
      <c r="OZG18" s="47"/>
      <c r="OZH18" s="47"/>
      <c r="OZI18" s="47"/>
      <c r="OZJ18" s="47"/>
      <c r="OZK18" s="47"/>
      <c r="OZL18" s="47"/>
      <c r="OZM18" s="47"/>
      <c r="OZN18" s="47"/>
      <c r="OZO18" s="47"/>
      <c r="OZP18" s="47"/>
      <c r="OZQ18" s="47"/>
      <c r="OZR18" s="47"/>
      <c r="OZS18" s="47"/>
      <c r="OZT18" s="47"/>
      <c r="OZU18" s="47"/>
      <c r="OZV18" s="47"/>
      <c r="OZW18" s="47"/>
      <c r="OZX18" s="47"/>
      <c r="OZY18" s="47"/>
      <c r="OZZ18" s="47"/>
      <c r="PAA18" s="47"/>
      <c r="PAB18" s="47"/>
      <c r="PAC18" s="47"/>
      <c r="PAD18" s="47"/>
      <c r="PAE18" s="47"/>
      <c r="PAF18" s="47"/>
      <c r="PAG18" s="47"/>
      <c r="PAH18" s="47"/>
      <c r="PAI18" s="47"/>
      <c r="PAJ18" s="47"/>
      <c r="PAK18" s="47"/>
      <c r="PAL18" s="47"/>
      <c r="PAM18" s="47"/>
      <c r="PAN18" s="47"/>
      <c r="PAO18" s="47"/>
      <c r="PAP18" s="47"/>
      <c r="PAQ18" s="47"/>
      <c r="PAR18" s="47"/>
      <c r="PAS18" s="47"/>
      <c r="PAT18" s="47"/>
      <c r="PAU18" s="47"/>
      <c r="PAV18" s="47"/>
      <c r="PAW18" s="47"/>
      <c r="PAX18" s="47"/>
      <c r="PAY18" s="47"/>
      <c r="PAZ18" s="47"/>
      <c r="PBA18" s="47"/>
      <c r="PBB18" s="47"/>
      <c r="PBC18" s="47"/>
      <c r="PBD18" s="47"/>
      <c r="PBE18" s="47"/>
      <c r="PBF18" s="47"/>
      <c r="PBG18" s="47"/>
      <c r="PBH18" s="47"/>
      <c r="PBI18" s="47"/>
      <c r="PBJ18" s="47"/>
      <c r="PBK18" s="47"/>
      <c r="PBL18" s="47"/>
      <c r="PBM18" s="47"/>
      <c r="PBN18" s="47"/>
      <c r="PBO18" s="47"/>
      <c r="PBP18" s="47"/>
      <c r="PBQ18" s="47"/>
      <c r="PBR18" s="47"/>
      <c r="PBS18" s="47"/>
      <c r="PBT18" s="47"/>
      <c r="PBU18" s="47"/>
      <c r="PBV18" s="47"/>
      <c r="PBW18" s="47"/>
      <c r="PBX18" s="47"/>
      <c r="PBY18" s="47"/>
      <c r="PBZ18" s="47"/>
      <c r="PCA18" s="47"/>
      <c r="PCB18" s="47"/>
      <c r="PCC18" s="47"/>
      <c r="PCD18" s="47"/>
      <c r="PCE18" s="47"/>
      <c r="PCF18" s="47"/>
      <c r="PCG18" s="47"/>
      <c r="PCH18" s="47"/>
      <c r="PCI18" s="47"/>
      <c r="PCJ18" s="47"/>
      <c r="PCK18" s="47"/>
      <c r="PCL18" s="47"/>
      <c r="PCM18" s="47"/>
      <c r="PCN18" s="47"/>
      <c r="PCO18" s="47"/>
      <c r="PCP18" s="47"/>
      <c r="PCQ18" s="47"/>
      <c r="PCR18" s="47"/>
      <c r="PCS18" s="47"/>
      <c r="PCT18" s="47"/>
      <c r="PCU18" s="47"/>
      <c r="PCV18" s="47"/>
      <c r="PCW18" s="47"/>
      <c r="PCX18" s="47"/>
      <c r="PCY18" s="47"/>
      <c r="PCZ18" s="47"/>
      <c r="PDA18" s="47"/>
      <c r="PDB18" s="47"/>
      <c r="PDC18" s="47"/>
      <c r="PDD18" s="47"/>
      <c r="PDE18" s="47"/>
      <c r="PDF18" s="47"/>
      <c r="PDG18" s="47"/>
      <c r="PDH18" s="47"/>
      <c r="PDI18" s="47"/>
      <c r="PDJ18" s="47"/>
      <c r="PDK18" s="47"/>
      <c r="PDL18" s="47"/>
      <c r="PDM18" s="47"/>
      <c r="PDN18" s="47"/>
      <c r="PDO18" s="47"/>
      <c r="PDP18" s="47"/>
      <c r="PDQ18" s="47"/>
      <c r="PDR18" s="47"/>
      <c r="PDS18" s="47"/>
      <c r="PDT18" s="47"/>
      <c r="PDU18" s="47"/>
      <c r="PDV18" s="47"/>
      <c r="PDW18" s="47"/>
      <c r="PDX18" s="47"/>
      <c r="PDY18" s="47"/>
      <c r="PDZ18" s="47"/>
      <c r="PEA18" s="47"/>
      <c r="PEB18" s="47"/>
      <c r="PEC18" s="47"/>
      <c r="PED18" s="47"/>
      <c r="PEE18" s="47"/>
      <c r="PEF18" s="47"/>
      <c r="PEG18" s="47"/>
      <c r="PEH18" s="47"/>
      <c r="PEI18" s="47"/>
      <c r="PEJ18" s="47"/>
      <c r="PEK18" s="47"/>
      <c r="PEL18" s="47"/>
      <c r="PEM18" s="47"/>
      <c r="PEN18" s="47"/>
      <c r="PEO18" s="47"/>
      <c r="PEP18" s="47"/>
      <c r="PEQ18" s="47"/>
      <c r="PER18" s="47"/>
      <c r="PES18" s="47"/>
      <c r="PET18" s="47"/>
      <c r="PEU18" s="47"/>
      <c r="PEV18" s="47"/>
      <c r="PEW18" s="47"/>
      <c r="PEX18" s="47"/>
      <c r="PEY18" s="47"/>
      <c r="PEZ18" s="47"/>
      <c r="PFA18" s="47"/>
      <c r="PFB18" s="47"/>
      <c r="PFC18" s="47"/>
      <c r="PFD18" s="47"/>
      <c r="PFE18" s="47"/>
      <c r="PFF18" s="47"/>
      <c r="PFG18" s="47"/>
      <c r="PFH18" s="47"/>
      <c r="PFI18" s="47"/>
      <c r="PFJ18" s="47"/>
      <c r="PFK18" s="47"/>
      <c r="PFL18" s="47"/>
      <c r="PFM18" s="47"/>
      <c r="PFN18" s="47"/>
      <c r="PFO18" s="47"/>
      <c r="PFP18" s="47"/>
      <c r="PFQ18" s="47"/>
      <c r="PFR18" s="47"/>
      <c r="PFS18" s="47"/>
      <c r="PFT18" s="47"/>
      <c r="PFU18" s="47"/>
      <c r="PFV18" s="47"/>
      <c r="PFW18" s="47"/>
      <c r="PFX18" s="47"/>
      <c r="PFY18" s="47"/>
      <c r="PFZ18" s="47"/>
      <c r="PGA18" s="47"/>
      <c r="PGB18" s="47"/>
      <c r="PGC18" s="47"/>
      <c r="PGD18" s="47"/>
      <c r="PGE18" s="47"/>
      <c r="PGF18" s="47"/>
      <c r="PGG18" s="47"/>
      <c r="PGH18" s="47"/>
      <c r="PGI18" s="47"/>
      <c r="PGJ18" s="47"/>
      <c r="PGK18" s="47"/>
      <c r="PGL18" s="47"/>
      <c r="PGM18" s="47"/>
      <c r="PGN18" s="47"/>
      <c r="PGO18" s="47"/>
      <c r="PGP18" s="47"/>
      <c r="PGQ18" s="47"/>
      <c r="PGR18" s="47"/>
      <c r="PGS18" s="47"/>
      <c r="PGT18" s="47"/>
      <c r="PGU18" s="47"/>
      <c r="PGV18" s="47"/>
      <c r="PGW18" s="47"/>
      <c r="PGX18" s="47"/>
      <c r="PGY18" s="47"/>
      <c r="PGZ18" s="47"/>
      <c r="PHA18" s="47"/>
      <c r="PHB18" s="47"/>
      <c r="PHC18" s="47"/>
      <c r="PHD18" s="47"/>
      <c r="PHE18" s="47"/>
      <c r="PHF18" s="47"/>
      <c r="PHG18" s="47"/>
      <c r="PHH18" s="47"/>
      <c r="PHI18" s="47"/>
      <c r="PHJ18" s="47"/>
      <c r="PHK18" s="47"/>
      <c r="PHL18" s="47"/>
      <c r="PHM18" s="47"/>
      <c r="PHN18" s="47"/>
      <c r="PHO18" s="47"/>
      <c r="PHP18" s="47"/>
      <c r="PHQ18" s="47"/>
      <c r="PHR18" s="47"/>
      <c r="PHS18" s="47"/>
      <c r="PHT18" s="47"/>
      <c r="PHU18" s="47"/>
      <c r="PHV18" s="47"/>
      <c r="PHW18" s="47"/>
      <c r="PHX18" s="47"/>
      <c r="PHY18" s="47"/>
      <c r="PHZ18" s="47"/>
      <c r="PIA18" s="47"/>
      <c r="PIB18" s="47"/>
      <c r="PIC18" s="47"/>
      <c r="PID18" s="47"/>
      <c r="PIE18" s="47"/>
      <c r="PIF18" s="47"/>
      <c r="PIG18" s="47"/>
      <c r="PIH18" s="47"/>
      <c r="PII18" s="47"/>
      <c r="PIJ18" s="47"/>
      <c r="PIK18" s="47"/>
      <c r="PIL18" s="47"/>
      <c r="PIM18" s="47"/>
      <c r="PIN18" s="47"/>
      <c r="PIO18" s="47"/>
      <c r="PIP18" s="47"/>
      <c r="PIQ18" s="47"/>
      <c r="PIR18" s="47"/>
      <c r="PIS18" s="47"/>
      <c r="PIT18" s="47"/>
      <c r="PIU18" s="47"/>
      <c r="PIV18" s="47"/>
      <c r="PIW18" s="47"/>
      <c r="PIX18" s="47"/>
      <c r="PIY18" s="47"/>
      <c r="PIZ18" s="47"/>
      <c r="PJA18" s="47"/>
      <c r="PJB18" s="47"/>
      <c r="PJC18" s="47"/>
      <c r="PJD18" s="47"/>
      <c r="PJE18" s="47"/>
      <c r="PJF18" s="47"/>
      <c r="PJG18" s="47"/>
      <c r="PJH18" s="47"/>
      <c r="PJI18" s="47"/>
      <c r="PJJ18" s="47"/>
      <c r="PJK18" s="47"/>
      <c r="PJL18" s="47"/>
      <c r="PJM18" s="47"/>
      <c r="PJN18" s="47"/>
      <c r="PJO18" s="47"/>
      <c r="PJP18" s="47"/>
      <c r="PJQ18" s="47"/>
      <c r="PJR18" s="47"/>
      <c r="PJS18" s="47"/>
      <c r="PJT18" s="47"/>
      <c r="PJU18" s="47"/>
      <c r="PJV18" s="47"/>
      <c r="PJW18" s="47"/>
      <c r="PJX18" s="47"/>
      <c r="PJY18" s="47"/>
      <c r="PJZ18" s="47"/>
      <c r="PKA18" s="47"/>
      <c r="PKB18" s="47"/>
      <c r="PKC18" s="47"/>
      <c r="PKD18" s="47"/>
      <c r="PKE18" s="47"/>
      <c r="PKF18" s="47"/>
      <c r="PKG18" s="47"/>
      <c r="PKH18" s="47"/>
      <c r="PKI18" s="47"/>
      <c r="PKJ18" s="47"/>
      <c r="PKK18" s="47"/>
      <c r="PKL18" s="47"/>
      <c r="PKM18" s="47"/>
      <c r="PKN18" s="47"/>
      <c r="PKO18" s="47"/>
      <c r="PKP18" s="47"/>
      <c r="PKQ18" s="47"/>
      <c r="PKR18" s="47"/>
      <c r="PKS18" s="47"/>
      <c r="PKT18" s="47"/>
      <c r="PKU18" s="47"/>
      <c r="PKV18" s="47"/>
      <c r="PKW18" s="47"/>
      <c r="PKX18" s="47"/>
      <c r="PKY18" s="47"/>
      <c r="PKZ18" s="47"/>
      <c r="PLA18" s="47"/>
      <c r="PLB18" s="47"/>
      <c r="PLC18" s="47"/>
      <c r="PLD18" s="47"/>
      <c r="PLE18" s="47"/>
      <c r="PLF18" s="47"/>
      <c r="PLG18" s="47"/>
      <c r="PLH18" s="47"/>
      <c r="PLI18" s="47"/>
      <c r="PLJ18" s="47"/>
      <c r="PLK18" s="47"/>
      <c r="PLL18" s="47"/>
      <c r="PLM18" s="47"/>
      <c r="PLN18" s="47"/>
      <c r="PLO18" s="47"/>
      <c r="PLP18" s="47"/>
      <c r="PLQ18" s="47"/>
      <c r="PLR18" s="47"/>
      <c r="PLS18" s="47"/>
      <c r="PLT18" s="47"/>
      <c r="PLU18" s="47"/>
      <c r="PLV18" s="47"/>
      <c r="PLW18" s="47"/>
      <c r="PLX18" s="47"/>
      <c r="PLY18" s="47"/>
      <c r="PLZ18" s="47"/>
      <c r="PMA18" s="47"/>
      <c r="PMB18" s="47"/>
      <c r="PMC18" s="47"/>
      <c r="PMD18" s="47"/>
      <c r="PME18" s="47"/>
      <c r="PMF18" s="47"/>
      <c r="PMG18" s="47"/>
      <c r="PMH18" s="47"/>
      <c r="PMI18" s="47"/>
      <c r="PMJ18" s="47"/>
      <c r="PMK18" s="47"/>
      <c r="PML18" s="47"/>
      <c r="PMM18" s="47"/>
      <c r="PMN18" s="47"/>
      <c r="PMO18" s="47"/>
      <c r="PMP18" s="47"/>
      <c r="PMQ18" s="47"/>
      <c r="PMR18" s="47"/>
      <c r="PMS18" s="47"/>
      <c r="PMT18" s="47"/>
      <c r="PMU18" s="47"/>
      <c r="PMV18" s="47"/>
      <c r="PMW18" s="47"/>
      <c r="PMX18" s="47"/>
      <c r="PMY18" s="47"/>
      <c r="PMZ18" s="47"/>
      <c r="PNA18" s="47"/>
      <c r="PNB18" s="47"/>
      <c r="PNC18" s="47"/>
      <c r="PND18" s="47"/>
      <c r="PNE18" s="47"/>
      <c r="PNF18" s="47"/>
      <c r="PNG18" s="47"/>
      <c r="PNH18" s="47"/>
      <c r="PNI18" s="47"/>
      <c r="PNJ18" s="47"/>
      <c r="PNK18" s="47"/>
      <c r="PNL18" s="47"/>
      <c r="PNM18" s="47"/>
      <c r="PNN18" s="47"/>
      <c r="PNO18" s="47"/>
      <c r="PNP18" s="47"/>
      <c r="PNQ18" s="47"/>
      <c r="PNR18" s="47"/>
      <c r="PNS18" s="47"/>
      <c r="PNT18" s="47"/>
      <c r="PNU18" s="47"/>
      <c r="PNV18" s="47"/>
      <c r="PNW18" s="47"/>
      <c r="PNX18" s="47"/>
      <c r="PNY18" s="47"/>
      <c r="PNZ18" s="47"/>
      <c r="POA18" s="47"/>
      <c r="POB18" s="47"/>
      <c r="POC18" s="47"/>
      <c r="POD18" s="47"/>
      <c r="POE18" s="47"/>
      <c r="POF18" s="47"/>
      <c r="POG18" s="47"/>
      <c r="POH18" s="47"/>
      <c r="POI18" s="47"/>
      <c r="POJ18" s="47"/>
      <c r="POK18" s="47"/>
      <c r="POL18" s="47"/>
      <c r="POM18" s="47"/>
      <c r="PON18" s="47"/>
      <c r="POO18" s="47"/>
      <c r="POP18" s="47"/>
      <c r="POQ18" s="47"/>
      <c r="POR18" s="47"/>
      <c r="POS18" s="47"/>
      <c r="POT18" s="47"/>
      <c r="POU18" s="47"/>
      <c r="POV18" s="47"/>
      <c r="POW18" s="47"/>
      <c r="POX18" s="47"/>
      <c r="POY18" s="47"/>
      <c r="POZ18" s="47"/>
      <c r="PPA18" s="47"/>
      <c r="PPB18" s="47"/>
      <c r="PPC18" s="47"/>
      <c r="PPD18" s="47"/>
      <c r="PPE18" s="47"/>
      <c r="PPF18" s="47"/>
      <c r="PPG18" s="47"/>
      <c r="PPH18" s="47"/>
      <c r="PPI18" s="47"/>
      <c r="PPJ18" s="47"/>
      <c r="PPK18" s="47"/>
      <c r="PPL18" s="47"/>
      <c r="PPM18" s="47"/>
      <c r="PPN18" s="47"/>
      <c r="PPO18" s="47"/>
      <c r="PPP18" s="47"/>
      <c r="PPQ18" s="47"/>
      <c r="PPR18" s="47"/>
      <c r="PPS18" s="47"/>
      <c r="PPT18" s="47"/>
      <c r="PPU18" s="47"/>
      <c r="PPV18" s="47"/>
      <c r="PPW18" s="47"/>
      <c r="PPX18" s="47"/>
      <c r="PPY18" s="47"/>
      <c r="PPZ18" s="47"/>
      <c r="PQA18" s="47"/>
      <c r="PQB18" s="47"/>
      <c r="PQC18" s="47"/>
      <c r="PQD18" s="47"/>
      <c r="PQE18" s="47"/>
      <c r="PQF18" s="47"/>
      <c r="PQG18" s="47"/>
      <c r="PQH18" s="47"/>
      <c r="PQI18" s="47"/>
      <c r="PQJ18" s="47"/>
      <c r="PQK18" s="47"/>
      <c r="PQL18" s="47"/>
      <c r="PQM18" s="47"/>
      <c r="PQN18" s="47"/>
      <c r="PQO18" s="47"/>
      <c r="PQP18" s="47"/>
      <c r="PQQ18" s="47"/>
      <c r="PQR18" s="47"/>
      <c r="PQS18" s="47"/>
      <c r="PQT18" s="47"/>
      <c r="PQU18" s="47"/>
      <c r="PQV18" s="47"/>
      <c r="PQW18" s="47"/>
      <c r="PQX18" s="47"/>
      <c r="PQY18" s="47"/>
      <c r="PQZ18" s="47"/>
      <c r="PRA18" s="47"/>
      <c r="PRB18" s="47"/>
      <c r="PRC18" s="47"/>
      <c r="PRD18" s="47"/>
      <c r="PRE18" s="47"/>
      <c r="PRF18" s="47"/>
      <c r="PRG18" s="47"/>
      <c r="PRH18" s="47"/>
      <c r="PRI18" s="47"/>
      <c r="PRJ18" s="47"/>
      <c r="PRK18" s="47"/>
      <c r="PRL18" s="47"/>
      <c r="PRM18" s="47"/>
      <c r="PRN18" s="47"/>
      <c r="PRO18" s="47"/>
      <c r="PRP18" s="47"/>
      <c r="PRQ18" s="47"/>
      <c r="PRR18" s="47"/>
      <c r="PRS18" s="47"/>
      <c r="PRT18" s="47"/>
      <c r="PRU18" s="47"/>
      <c r="PRV18" s="47"/>
      <c r="PRW18" s="47"/>
      <c r="PRX18" s="47"/>
      <c r="PRY18" s="47"/>
      <c r="PRZ18" s="47"/>
      <c r="PSA18" s="47"/>
      <c r="PSB18" s="47"/>
      <c r="PSC18" s="47"/>
      <c r="PSD18" s="47"/>
      <c r="PSE18" s="47"/>
      <c r="PSF18" s="47"/>
      <c r="PSG18" s="47"/>
      <c r="PSH18" s="47"/>
      <c r="PSI18" s="47"/>
      <c r="PSJ18" s="47"/>
      <c r="PSK18" s="47"/>
      <c r="PSL18" s="47"/>
      <c r="PSM18" s="47"/>
      <c r="PSN18" s="47"/>
      <c r="PSO18" s="47"/>
      <c r="PSP18" s="47"/>
      <c r="PSQ18" s="47"/>
      <c r="PSR18" s="47"/>
      <c r="PSS18" s="47"/>
      <c r="PST18" s="47"/>
      <c r="PSU18" s="47"/>
      <c r="PSV18" s="47"/>
      <c r="PSW18" s="47"/>
      <c r="PSX18" s="47"/>
      <c r="PSY18" s="47"/>
      <c r="PSZ18" s="47"/>
      <c r="PTA18" s="47"/>
      <c r="PTB18" s="47"/>
      <c r="PTC18" s="47"/>
      <c r="PTD18" s="47"/>
      <c r="PTE18" s="47"/>
      <c r="PTF18" s="47"/>
      <c r="PTG18" s="47"/>
      <c r="PTH18" s="47"/>
      <c r="PTI18" s="47"/>
      <c r="PTJ18" s="47"/>
      <c r="PTK18" s="47"/>
      <c r="PTL18" s="47"/>
      <c r="PTM18" s="47"/>
      <c r="PTN18" s="47"/>
      <c r="PTO18" s="47"/>
      <c r="PTP18" s="47"/>
      <c r="PTQ18" s="47"/>
      <c r="PTR18" s="47"/>
      <c r="PTS18" s="47"/>
      <c r="PTT18" s="47"/>
      <c r="PTU18" s="47"/>
      <c r="PTV18" s="47"/>
      <c r="PTW18" s="47"/>
      <c r="PTX18" s="47"/>
      <c r="PTY18" s="47"/>
      <c r="PTZ18" s="47"/>
      <c r="PUA18" s="47"/>
      <c r="PUB18" s="47"/>
      <c r="PUC18" s="47"/>
      <c r="PUD18" s="47"/>
      <c r="PUE18" s="47"/>
      <c r="PUF18" s="47"/>
      <c r="PUG18" s="47"/>
      <c r="PUH18" s="47"/>
      <c r="PUI18" s="47"/>
      <c r="PUJ18" s="47"/>
      <c r="PUK18" s="47"/>
      <c r="PUL18" s="47"/>
      <c r="PUM18" s="47"/>
      <c r="PUN18" s="47"/>
      <c r="PUO18" s="47"/>
      <c r="PUP18" s="47"/>
      <c r="PUQ18" s="47"/>
      <c r="PUR18" s="47"/>
      <c r="PUS18" s="47"/>
      <c r="PUT18" s="47"/>
      <c r="PUU18" s="47"/>
      <c r="PUV18" s="47"/>
      <c r="PUW18" s="47"/>
      <c r="PUX18" s="47"/>
      <c r="PUY18" s="47"/>
      <c r="PUZ18" s="47"/>
      <c r="PVA18" s="47"/>
      <c r="PVB18" s="47"/>
      <c r="PVC18" s="47"/>
      <c r="PVD18" s="47"/>
      <c r="PVE18" s="47"/>
      <c r="PVF18" s="47"/>
      <c r="PVG18" s="47"/>
      <c r="PVH18" s="47"/>
      <c r="PVI18" s="47"/>
      <c r="PVJ18" s="47"/>
      <c r="PVK18" s="47"/>
      <c r="PVL18" s="47"/>
      <c r="PVM18" s="47"/>
      <c r="PVN18" s="47"/>
      <c r="PVO18" s="47"/>
      <c r="PVP18" s="47"/>
      <c r="PVQ18" s="47"/>
      <c r="PVR18" s="47"/>
      <c r="PVS18" s="47"/>
      <c r="PVT18" s="47"/>
      <c r="PVU18" s="47"/>
      <c r="PVV18" s="47"/>
      <c r="PVW18" s="47"/>
      <c r="PVX18" s="47"/>
      <c r="PVY18" s="47"/>
      <c r="PVZ18" s="47"/>
      <c r="PWA18" s="47"/>
      <c r="PWB18" s="47"/>
      <c r="PWC18" s="47"/>
      <c r="PWD18" s="47"/>
      <c r="PWE18" s="47"/>
      <c r="PWF18" s="47"/>
      <c r="PWG18" s="47"/>
      <c r="PWH18" s="47"/>
      <c r="PWI18" s="47"/>
      <c r="PWJ18" s="47"/>
      <c r="PWK18" s="47"/>
      <c r="PWL18" s="47"/>
      <c r="PWM18" s="47"/>
      <c r="PWN18" s="47"/>
      <c r="PWO18" s="47"/>
      <c r="PWP18" s="47"/>
      <c r="PWQ18" s="47"/>
      <c r="PWR18" s="47"/>
      <c r="PWS18" s="47"/>
      <c r="PWT18" s="47"/>
      <c r="PWU18" s="47"/>
      <c r="PWV18" s="47"/>
      <c r="PWW18" s="47"/>
      <c r="PWX18" s="47"/>
      <c r="PWY18" s="47"/>
      <c r="PWZ18" s="47"/>
      <c r="PXA18" s="47"/>
      <c r="PXB18" s="47"/>
      <c r="PXC18" s="47"/>
      <c r="PXD18" s="47"/>
      <c r="PXE18" s="47"/>
      <c r="PXF18" s="47"/>
      <c r="PXG18" s="47"/>
      <c r="PXH18" s="47"/>
      <c r="PXI18" s="47"/>
      <c r="PXJ18" s="47"/>
      <c r="PXK18" s="47"/>
      <c r="PXL18" s="47"/>
      <c r="PXM18" s="47"/>
      <c r="PXN18" s="47"/>
      <c r="PXO18" s="47"/>
      <c r="PXP18" s="47"/>
      <c r="PXQ18" s="47"/>
      <c r="PXR18" s="47"/>
      <c r="PXS18" s="47"/>
      <c r="PXT18" s="47"/>
      <c r="PXU18" s="47"/>
      <c r="PXV18" s="47"/>
      <c r="PXW18" s="47"/>
      <c r="PXX18" s="47"/>
      <c r="PXY18" s="47"/>
      <c r="PXZ18" s="47"/>
      <c r="PYA18" s="47"/>
      <c r="PYB18" s="47"/>
      <c r="PYC18" s="47"/>
      <c r="PYD18" s="47"/>
      <c r="PYE18" s="47"/>
      <c r="PYF18" s="47"/>
      <c r="PYG18" s="47"/>
      <c r="PYH18" s="47"/>
      <c r="PYI18" s="47"/>
      <c r="PYJ18" s="47"/>
      <c r="PYK18" s="47"/>
      <c r="PYL18" s="47"/>
      <c r="PYM18" s="47"/>
      <c r="PYN18" s="47"/>
      <c r="PYO18" s="47"/>
      <c r="PYP18" s="47"/>
      <c r="PYQ18" s="47"/>
      <c r="PYR18" s="47"/>
      <c r="PYS18" s="47"/>
      <c r="PYT18" s="47"/>
      <c r="PYU18" s="47"/>
      <c r="PYV18" s="47"/>
      <c r="PYW18" s="47"/>
      <c r="PYX18" s="47"/>
      <c r="PYY18" s="47"/>
      <c r="PYZ18" s="47"/>
      <c r="PZA18" s="47"/>
      <c r="PZB18" s="47"/>
      <c r="PZC18" s="47"/>
      <c r="PZD18" s="47"/>
      <c r="PZE18" s="47"/>
      <c r="PZF18" s="47"/>
      <c r="PZG18" s="47"/>
      <c r="PZH18" s="47"/>
      <c r="PZI18" s="47"/>
      <c r="PZJ18" s="47"/>
      <c r="PZK18" s="47"/>
      <c r="PZL18" s="47"/>
      <c r="PZM18" s="47"/>
      <c r="PZN18" s="47"/>
      <c r="PZO18" s="47"/>
      <c r="PZP18" s="47"/>
      <c r="PZQ18" s="47"/>
      <c r="PZR18" s="47"/>
      <c r="PZS18" s="47"/>
      <c r="PZT18" s="47"/>
      <c r="PZU18" s="47"/>
      <c r="PZV18" s="47"/>
      <c r="PZW18" s="47"/>
      <c r="PZX18" s="47"/>
      <c r="PZY18" s="47"/>
      <c r="PZZ18" s="47"/>
      <c r="QAA18" s="47"/>
      <c r="QAB18" s="47"/>
      <c r="QAC18" s="47"/>
      <c r="QAD18" s="47"/>
      <c r="QAE18" s="47"/>
      <c r="QAF18" s="47"/>
      <c r="QAG18" s="47"/>
      <c r="QAH18" s="47"/>
      <c r="QAI18" s="47"/>
      <c r="QAJ18" s="47"/>
      <c r="QAK18" s="47"/>
      <c r="QAL18" s="47"/>
      <c r="QAM18" s="47"/>
      <c r="QAN18" s="47"/>
      <c r="QAO18" s="47"/>
      <c r="QAP18" s="47"/>
      <c r="QAQ18" s="47"/>
      <c r="QAR18" s="47"/>
      <c r="QAS18" s="47"/>
      <c r="QAT18" s="47"/>
      <c r="QAU18" s="47"/>
      <c r="QAV18" s="47"/>
      <c r="QAW18" s="47"/>
      <c r="QAX18" s="47"/>
      <c r="QAY18" s="47"/>
      <c r="QAZ18" s="47"/>
      <c r="QBA18" s="47"/>
      <c r="QBB18" s="47"/>
      <c r="QBC18" s="47"/>
      <c r="QBD18" s="47"/>
      <c r="QBE18" s="47"/>
      <c r="QBF18" s="47"/>
      <c r="QBG18" s="47"/>
      <c r="QBH18" s="47"/>
      <c r="QBI18" s="47"/>
      <c r="QBJ18" s="47"/>
      <c r="QBK18" s="47"/>
      <c r="QBL18" s="47"/>
      <c r="QBM18" s="47"/>
      <c r="QBN18" s="47"/>
      <c r="QBO18" s="47"/>
      <c r="QBP18" s="47"/>
      <c r="QBQ18" s="47"/>
      <c r="QBR18" s="47"/>
      <c r="QBS18" s="47"/>
      <c r="QBT18" s="47"/>
      <c r="QBU18" s="47"/>
      <c r="QBV18" s="47"/>
      <c r="QBW18" s="47"/>
      <c r="QBX18" s="47"/>
      <c r="QBY18" s="47"/>
      <c r="QBZ18" s="47"/>
      <c r="QCA18" s="47"/>
      <c r="QCB18" s="47"/>
      <c r="QCC18" s="47"/>
      <c r="QCD18" s="47"/>
      <c r="QCE18" s="47"/>
      <c r="QCF18" s="47"/>
      <c r="QCG18" s="47"/>
      <c r="QCH18" s="47"/>
      <c r="QCI18" s="47"/>
      <c r="QCJ18" s="47"/>
      <c r="QCK18" s="47"/>
      <c r="QCL18" s="47"/>
      <c r="QCM18" s="47"/>
      <c r="QCN18" s="47"/>
      <c r="QCO18" s="47"/>
      <c r="QCP18" s="47"/>
      <c r="QCQ18" s="47"/>
      <c r="QCR18" s="47"/>
      <c r="QCS18" s="47"/>
      <c r="QCT18" s="47"/>
      <c r="QCU18" s="47"/>
      <c r="QCV18" s="47"/>
      <c r="QCW18" s="47"/>
      <c r="QCX18" s="47"/>
      <c r="QCY18" s="47"/>
      <c r="QCZ18" s="47"/>
      <c r="QDA18" s="47"/>
      <c r="QDB18" s="47"/>
      <c r="QDC18" s="47"/>
      <c r="QDD18" s="47"/>
      <c r="QDE18" s="47"/>
      <c r="QDF18" s="47"/>
      <c r="QDG18" s="47"/>
      <c r="QDH18" s="47"/>
      <c r="QDI18" s="47"/>
      <c r="QDJ18" s="47"/>
      <c r="QDK18" s="47"/>
      <c r="QDL18" s="47"/>
      <c r="QDM18" s="47"/>
      <c r="QDN18" s="47"/>
      <c r="QDO18" s="47"/>
      <c r="QDP18" s="47"/>
      <c r="QDQ18" s="47"/>
      <c r="QDR18" s="47"/>
      <c r="QDS18" s="47"/>
      <c r="QDT18" s="47"/>
      <c r="QDU18" s="47"/>
      <c r="QDV18" s="47"/>
      <c r="QDW18" s="47"/>
      <c r="QDX18" s="47"/>
      <c r="QDY18" s="47"/>
      <c r="QDZ18" s="47"/>
      <c r="QEA18" s="47"/>
      <c r="QEB18" s="47"/>
      <c r="QEC18" s="47"/>
      <c r="QED18" s="47"/>
      <c r="QEE18" s="47"/>
      <c r="QEF18" s="47"/>
      <c r="QEG18" s="47"/>
      <c r="QEH18" s="47"/>
      <c r="QEI18" s="47"/>
      <c r="QEJ18" s="47"/>
      <c r="QEK18" s="47"/>
      <c r="QEL18" s="47"/>
      <c r="QEM18" s="47"/>
      <c r="QEN18" s="47"/>
      <c r="QEO18" s="47"/>
      <c r="QEP18" s="47"/>
      <c r="QEQ18" s="47"/>
      <c r="QER18" s="47"/>
      <c r="QES18" s="47"/>
      <c r="QET18" s="47"/>
      <c r="QEU18" s="47"/>
      <c r="QEV18" s="47"/>
      <c r="QEW18" s="47"/>
      <c r="QEX18" s="47"/>
      <c r="QEY18" s="47"/>
      <c r="QEZ18" s="47"/>
      <c r="QFA18" s="47"/>
      <c r="QFB18" s="47"/>
      <c r="QFC18" s="47"/>
      <c r="QFD18" s="47"/>
      <c r="QFE18" s="47"/>
      <c r="QFF18" s="47"/>
      <c r="QFG18" s="47"/>
      <c r="QFH18" s="47"/>
      <c r="QFI18" s="47"/>
      <c r="QFJ18" s="47"/>
      <c r="QFK18" s="47"/>
      <c r="QFL18" s="47"/>
      <c r="QFM18" s="47"/>
      <c r="QFN18" s="47"/>
      <c r="QFO18" s="47"/>
      <c r="QFP18" s="47"/>
      <c r="QFQ18" s="47"/>
      <c r="QFR18" s="47"/>
      <c r="QFS18" s="47"/>
      <c r="QFT18" s="47"/>
      <c r="QFU18" s="47"/>
      <c r="QFV18" s="47"/>
      <c r="QFW18" s="47"/>
      <c r="QFX18" s="47"/>
      <c r="QFY18" s="47"/>
      <c r="QFZ18" s="47"/>
      <c r="QGA18" s="47"/>
      <c r="QGB18" s="47"/>
      <c r="QGC18" s="47"/>
      <c r="QGD18" s="47"/>
      <c r="QGE18" s="47"/>
      <c r="QGF18" s="47"/>
      <c r="QGG18" s="47"/>
      <c r="QGH18" s="47"/>
      <c r="QGI18" s="47"/>
      <c r="QGJ18" s="47"/>
      <c r="QGK18" s="47"/>
      <c r="QGL18" s="47"/>
      <c r="QGM18" s="47"/>
      <c r="QGN18" s="47"/>
      <c r="QGO18" s="47"/>
      <c r="QGP18" s="47"/>
      <c r="QGQ18" s="47"/>
      <c r="QGR18" s="47"/>
      <c r="QGS18" s="47"/>
      <c r="QGT18" s="47"/>
      <c r="QGU18" s="47"/>
      <c r="QGV18" s="47"/>
      <c r="QGW18" s="47"/>
      <c r="QGX18" s="47"/>
      <c r="QGY18" s="47"/>
      <c r="QGZ18" s="47"/>
      <c r="QHA18" s="47"/>
      <c r="QHB18" s="47"/>
      <c r="QHC18" s="47"/>
      <c r="QHD18" s="47"/>
      <c r="QHE18" s="47"/>
      <c r="QHF18" s="47"/>
      <c r="QHG18" s="47"/>
      <c r="QHH18" s="47"/>
      <c r="QHI18" s="47"/>
      <c r="QHJ18" s="47"/>
      <c r="QHK18" s="47"/>
      <c r="QHL18" s="47"/>
      <c r="QHM18" s="47"/>
      <c r="QHN18" s="47"/>
      <c r="QHO18" s="47"/>
      <c r="QHP18" s="47"/>
      <c r="QHQ18" s="47"/>
      <c r="QHR18" s="47"/>
      <c r="QHS18" s="47"/>
      <c r="QHT18" s="47"/>
      <c r="QHU18" s="47"/>
      <c r="QHV18" s="47"/>
      <c r="QHW18" s="47"/>
      <c r="QHX18" s="47"/>
      <c r="QHY18" s="47"/>
      <c r="QHZ18" s="47"/>
      <c r="QIA18" s="47"/>
      <c r="QIB18" s="47"/>
      <c r="QIC18" s="47"/>
      <c r="QID18" s="47"/>
      <c r="QIE18" s="47"/>
      <c r="QIF18" s="47"/>
      <c r="QIG18" s="47"/>
      <c r="QIH18" s="47"/>
      <c r="QII18" s="47"/>
      <c r="QIJ18" s="47"/>
      <c r="QIK18" s="47"/>
      <c r="QIL18" s="47"/>
      <c r="QIM18" s="47"/>
      <c r="QIN18" s="47"/>
      <c r="QIO18" s="47"/>
      <c r="QIP18" s="47"/>
      <c r="QIQ18" s="47"/>
      <c r="QIR18" s="47"/>
      <c r="QIS18" s="47"/>
      <c r="QIT18" s="47"/>
      <c r="QIU18" s="47"/>
      <c r="QIV18" s="47"/>
      <c r="QIW18" s="47"/>
      <c r="QIX18" s="47"/>
      <c r="QIY18" s="47"/>
      <c r="QIZ18" s="47"/>
      <c r="QJA18" s="47"/>
      <c r="QJB18" s="47"/>
      <c r="QJC18" s="47"/>
      <c r="QJD18" s="47"/>
      <c r="QJE18" s="47"/>
      <c r="QJF18" s="47"/>
      <c r="QJG18" s="47"/>
      <c r="QJH18" s="47"/>
      <c r="QJI18" s="47"/>
      <c r="QJJ18" s="47"/>
      <c r="QJK18" s="47"/>
      <c r="QJL18" s="47"/>
      <c r="QJM18" s="47"/>
      <c r="QJN18" s="47"/>
      <c r="QJO18" s="47"/>
      <c r="QJP18" s="47"/>
      <c r="QJQ18" s="47"/>
      <c r="QJR18" s="47"/>
      <c r="QJS18" s="47"/>
      <c r="QJT18" s="47"/>
      <c r="QJU18" s="47"/>
      <c r="QJV18" s="47"/>
      <c r="QJW18" s="47"/>
      <c r="QJX18" s="47"/>
      <c r="QJY18" s="47"/>
      <c r="QJZ18" s="47"/>
      <c r="QKA18" s="47"/>
      <c r="QKB18" s="47"/>
      <c r="QKC18" s="47"/>
      <c r="QKD18" s="47"/>
      <c r="QKE18" s="47"/>
      <c r="QKF18" s="47"/>
      <c r="QKG18" s="47"/>
      <c r="QKH18" s="47"/>
      <c r="QKI18" s="47"/>
      <c r="QKJ18" s="47"/>
      <c r="QKK18" s="47"/>
      <c r="QKL18" s="47"/>
      <c r="QKM18" s="47"/>
      <c r="QKN18" s="47"/>
      <c r="QKO18" s="47"/>
      <c r="QKP18" s="47"/>
      <c r="QKQ18" s="47"/>
      <c r="QKR18" s="47"/>
      <c r="QKS18" s="47"/>
      <c r="QKT18" s="47"/>
      <c r="QKU18" s="47"/>
      <c r="QKV18" s="47"/>
      <c r="QKW18" s="47"/>
      <c r="QKX18" s="47"/>
      <c r="QKY18" s="47"/>
      <c r="QKZ18" s="47"/>
      <c r="QLA18" s="47"/>
      <c r="QLB18" s="47"/>
      <c r="QLC18" s="47"/>
      <c r="QLD18" s="47"/>
      <c r="QLE18" s="47"/>
      <c r="QLF18" s="47"/>
      <c r="QLG18" s="47"/>
      <c r="QLH18" s="47"/>
      <c r="QLI18" s="47"/>
      <c r="QLJ18" s="47"/>
      <c r="QLK18" s="47"/>
      <c r="QLL18" s="47"/>
      <c r="QLM18" s="47"/>
      <c r="QLN18" s="47"/>
      <c r="QLO18" s="47"/>
      <c r="QLP18" s="47"/>
      <c r="QLQ18" s="47"/>
      <c r="QLR18" s="47"/>
      <c r="QLS18" s="47"/>
      <c r="QLT18" s="47"/>
      <c r="QLU18" s="47"/>
      <c r="QLV18" s="47"/>
      <c r="QLW18" s="47"/>
      <c r="QLX18" s="47"/>
      <c r="QLY18" s="47"/>
      <c r="QLZ18" s="47"/>
      <c r="QMA18" s="47"/>
      <c r="QMB18" s="47"/>
      <c r="QMC18" s="47"/>
      <c r="QMD18" s="47"/>
      <c r="QME18" s="47"/>
      <c r="QMF18" s="47"/>
      <c r="QMG18" s="47"/>
      <c r="QMH18" s="47"/>
      <c r="QMI18" s="47"/>
      <c r="QMJ18" s="47"/>
      <c r="QMK18" s="47"/>
      <c r="QML18" s="47"/>
      <c r="QMM18" s="47"/>
      <c r="QMN18" s="47"/>
      <c r="QMO18" s="47"/>
      <c r="QMP18" s="47"/>
      <c r="QMQ18" s="47"/>
      <c r="QMR18" s="47"/>
      <c r="QMS18" s="47"/>
      <c r="QMT18" s="47"/>
      <c r="QMU18" s="47"/>
      <c r="QMV18" s="47"/>
      <c r="QMW18" s="47"/>
      <c r="QMX18" s="47"/>
      <c r="QMY18" s="47"/>
      <c r="QMZ18" s="47"/>
      <c r="QNA18" s="47"/>
      <c r="QNB18" s="47"/>
      <c r="QNC18" s="47"/>
      <c r="QND18" s="47"/>
      <c r="QNE18" s="47"/>
      <c r="QNF18" s="47"/>
      <c r="QNG18" s="47"/>
      <c r="QNH18" s="47"/>
      <c r="QNI18" s="47"/>
      <c r="QNJ18" s="47"/>
      <c r="QNK18" s="47"/>
      <c r="QNL18" s="47"/>
      <c r="QNM18" s="47"/>
      <c r="QNN18" s="47"/>
      <c r="QNO18" s="47"/>
      <c r="QNP18" s="47"/>
      <c r="QNQ18" s="47"/>
      <c r="QNR18" s="47"/>
      <c r="QNS18" s="47"/>
      <c r="QNT18" s="47"/>
      <c r="QNU18" s="47"/>
      <c r="QNV18" s="47"/>
      <c r="QNW18" s="47"/>
      <c r="QNX18" s="47"/>
      <c r="QNY18" s="47"/>
      <c r="QNZ18" s="47"/>
      <c r="QOA18" s="47"/>
      <c r="QOB18" s="47"/>
      <c r="QOC18" s="47"/>
      <c r="QOD18" s="47"/>
      <c r="QOE18" s="47"/>
      <c r="QOF18" s="47"/>
      <c r="QOG18" s="47"/>
      <c r="QOH18" s="47"/>
      <c r="QOI18" s="47"/>
      <c r="QOJ18" s="47"/>
      <c r="QOK18" s="47"/>
      <c r="QOL18" s="47"/>
      <c r="QOM18" s="47"/>
      <c r="QON18" s="47"/>
      <c r="QOO18" s="47"/>
      <c r="QOP18" s="47"/>
      <c r="QOQ18" s="47"/>
      <c r="QOR18" s="47"/>
      <c r="QOS18" s="47"/>
      <c r="QOT18" s="47"/>
      <c r="QOU18" s="47"/>
      <c r="QOV18" s="47"/>
      <c r="QOW18" s="47"/>
      <c r="QOX18" s="47"/>
      <c r="QOY18" s="47"/>
      <c r="QOZ18" s="47"/>
      <c r="QPA18" s="47"/>
      <c r="QPB18" s="47"/>
      <c r="QPC18" s="47"/>
      <c r="QPD18" s="47"/>
      <c r="QPE18" s="47"/>
      <c r="QPF18" s="47"/>
      <c r="QPG18" s="47"/>
      <c r="QPH18" s="47"/>
      <c r="QPI18" s="47"/>
      <c r="QPJ18" s="47"/>
      <c r="QPK18" s="47"/>
      <c r="QPL18" s="47"/>
      <c r="QPM18" s="47"/>
      <c r="QPN18" s="47"/>
      <c r="QPO18" s="47"/>
      <c r="QPP18" s="47"/>
      <c r="QPQ18" s="47"/>
      <c r="QPR18" s="47"/>
      <c r="QPS18" s="47"/>
      <c r="QPT18" s="47"/>
      <c r="QPU18" s="47"/>
      <c r="QPV18" s="47"/>
      <c r="QPW18" s="47"/>
      <c r="QPX18" s="47"/>
      <c r="QPY18" s="47"/>
      <c r="QPZ18" s="47"/>
      <c r="QQA18" s="47"/>
      <c r="QQB18" s="47"/>
      <c r="QQC18" s="47"/>
      <c r="QQD18" s="47"/>
      <c r="QQE18" s="47"/>
      <c r="QQF18" s="47"/>
      <c r="QQG18" s="47"/>
      <c r="QQH18" s="47"/>
      <c r="QQI18" s="47"/>
      <c r="QQJ18" s="47"/>
      <c r="QQK18" s="47"/>
      <c r="QQL18" s="47"/>
      <c r="QQM18" s="47"/>
      <c r="QQN18" s="47"/>
      <c r="QQO18" s="47"/>
      <c r="QQP18" s="47"/>
      <c r="QQQ18" s="47"/>
      <c r="QQR18" s="47"/>
      <c r="QQS18" s="47"/>
      <c r="QQT18" s="47"/>
      <c r="QQU18" s="47"/>
      <c r="QQV18" s="47"/>
      <c r="QQW18" s="47"/>
      <c r="QQX18" s="47"/>
      <c r="QQY18" s="47"/>
      <c r="QQZ18" s="47"/>
      <c r="QRA18" s="47"/>
      <c r="QRB18" s="47"/>
      <c r="QRC18" s="47"/>
      <c r="QRD18" s="47"/>
      <c r="QRE18" s="47"/>
      <c r="QRF18" s="47"/>
      <c r="QRG18" s="47"/>
      <c r="QRH18" s="47"/>
      <c r="QRI18" s="47"/>
      <c r="QRJ18" s="47"/>
      <c r="QRK18" s="47"/>
      <c r="QRL18" s="47"/>
      <c r="QRM18" s="47"/>
      <c r="QRN18" s="47"/>
      <c r="QRO18" s="47"/>
      <c r="QRP18" s="47"/>
      <c r="QRQ18" s="47"/>
      <c r="QRR18" s="47"/>
      <c r="QRS18" s="47"/>
      <c r="QRT18" s="47"/>
      <c r="QRU18" s="47"/>
      <c r="QRV18" s="47"/>
      <c r="QRW18" s="47"/>
      <c r="QRX18" s="47"/>
      <c r="QRY18" s="47"/>
      <c r="QRZ18" s="47"/>
      <c r="QSA18" s="47"/>
      <c r="QSB18" s="47"/>
      <c r="QSC18" s="47"/>
      <c r="QSD18" s="47"/>
      <c r="QSE18" s="47"/>
      <c r="QSF18" s="47"/>
      <c r="QSG18" s="47"/>
      <c r="QSH18" s="47"/>
      <c r="QSI18" s="47"/>
      <c r="QSJ18" s="47"/>
      <c r="QSK18" s="47"/>
      <c r="QSL18" s="47"/>
      <c r="QSM18" s="47"/>
      <c r="QSN18" s="47"/>
      <c r="QSO18" s="47"/>
      <c r="QSP18" s="47"/>
      <c r="QSQ18" s="47"/>
      <c r="QSR18" s="47"/>
      <c r="QSS18" s="47"/>
      <c r="QST18" s="47"/>
      <c r="QSU18" s="47"/>
      <c r="QSV18" s="47"/>
      <c r="QSW18" s="47"/>
      <c r="QSX18" s="47"/>
      <c r="QSY18" s="47"/>
      <c r="QSZ18" s="47"/>
      <c r="QTA18" s="47"/>
      <c r="QTB18" s="47"/>
      <c r="QTC18" s="47"/>
      <c r="QTD18" s="47"/>
      <c r="QTE18" s="47"/>
      <c r="QTF18" s="47"/>
      <c r="QTG18" s="47"/>
      <c r="QTH18" s="47"/>
      <c r="QTI18" s="47"/>
      <c r="QTJ18" s="47"/>
      <c r="QTK18" s="47"/>
      <c r="QTL18" s="47"/>
      <c r="QTM18" s="47"/>
      <c r="QTN18" s="47"/>
      <c r="QTO18" s="47"/>
      <c r="QTP18" s="47"/>
      <c r="QTQ18" s="47"/>
      <c r="QTR18" s="47"/>
      <c r="QTS18" s="47"/>
      <c r="QTT18" s="47"/>
      <c r="QTU18" s="47"/>
      <c r="QTV18" s="47"/>
      <c r="QTW18" s="47"/>
      <c r="QTX18" s="47"/>
      <c r="QTY18" s="47"/>
      <c r="QTZ18" s="47"/>
      <c r="QUA18" s="47"/>
      <c r="QUB18" s="47"/>
      <c r="QUC18" s="47"/>
      <c r="QUD18" s="47"/>
      <c r="QUE18" s="47"/>
      <c r="QUF18" s="47"/>
      <c r="QUG18" s="47"/>
      <c r="QUH18" s="47"/>
      <c r="QUI18" s="47"/>
      <c r="QUJ18" s="47"/>
      <c r="QUK18" s="47"/>
      <c r="QUL18" s="47"/>
      <c r="QUM18" s="47"/>
      <c r="QUN18" s="47"/>
      <c r="QUO18" s="47"/>
      <c r="QUP18" s="47"/>
      <c r="QUQ18" s="47"/>
      <c r="QUR18" s="47"/>
      <c r="QUS18" s="47"/>
      <c r="QUT18" s="47"/>
      <c r="QUU18" s="47"/>
      <c r="QUV18" s="47"/>
      <c r="QUW18" s="47"/>
      <c r="QUX18" s="47"/>
      <c r="QUY18" s="47"/>
      <c r="QUZ18" s="47"/>
      <c r="QVA18" s="47"/>
      <c r="QVB18" s="47"/>
      <c r="QVC18" s="47"/>
      <c r="QVD18" s="47"/>
      <c r="QVE18" s="47"/>
      <c r="QVF18" s="47"/>
      <c r="QVG18" s="47"/>
      <c r="QVH18" s="47"/>
      <c r="QVI18" s="47"/>
      <c r="QVJ18" s="47"/>
      <c r="QVK18" s="47"/>
      <c r="QVL18" s="47"/>
      <c r="QVM18" s="47"/>
      <c r="QVN18" s="47"/>
      <c r="QVO18" s="47"/>
      <c r="QVP18" s="47"/>
      <c r="QVQ18" s="47"/>
      <c r="QVR18" s="47"/>
      <c r="QVS18" s="47"/>
      <c r="QVT18" s="47"/>
      <c r="QVU18" s="47"/>
      <c r="QVV18" s="47"/>
      <c r="QVW18" s="47"/>
      <c r="QVX18" s="47"/>
      <c r="QVY18" s="47"/>
      <c r="QVZ18" s="47"/>
      <c r="QWA18" s="47"/>
      <c r="QWB18" s="47"/>
      <c r="QWC18" s="47"/>
      <c r="QWD18" s="47"/>
      <c r="QWE18" s="47"/>
      <c r="QWF18" s="47"/>
      <c r="QWG18" s="47"/>
      <c r="QWH18" s="47"/>
      <c r="QWI18" s="47"/>
      <c r="QWJ18" s="47"/>
      <c r="QWK18" s="47"/>
      <c r="QWL18" s="47"/>
      <c r="QWM18" s="47"/>
      <c r="QWN18" s="47"/>
      <c r="QWO18" s="47"/>
      <c r="QWP18" s="47"/>
      <c r="QWQ18" s="47"/>
      <c r="QWR18" s="47"/>
      <c r="QWS18" s="47"/>
      <c r="QWT18" s="47"/>
      <c r="QWU18" s="47"/>
      <c r="QWV18" s="47"/>
      <c r="QWW18" s="47"/>
      <c r="QWX18" s="47"/>
      <c r="QWY18" s="47"/>
      <c r="QWZ18" s="47"/>
      <c r="QXA18" s="47"/>
      <c r="QXB18" s="47"/>
      <c r="QXC18" s="47"/>
      <c r="QXD18" s="47"/>
      <c r="QXE18" s="47"/>
      <c r="QXF18" s="47"/>
      <c r="QXG18" s="47"/>
      <c r="QXH18" s="47"/>
      <c r="QXI18" s="47"/>
      <c r="QXJ18" s="47"/>
      <c r="QXK18" s="47"/>
      <c r="QXL18" s="47"/>
      <c r="QXM18" s="47"/>
      <c r="QXN18" s="47"/>
      <c r="QXO18" s="47"/>
      <c r="QXP18" s="47"/>
      <c r="QXQ18" s="47"/>
      <c r="QXR18" s="47"/>
      <c r="QXS18" s="47"/>
      <c r="QXT18" s="47"/>
      <c r="QXU18" s="47"/>
      <c r="QXV18" s="47"/>
      <c r="QXW18" s="47"/>
      <c r="QXX18" s="47"/>
      <c r="QXY18" s="47"/>
      <c r="QXZ18" s="47"/>
      <c r="QYA18" s="47"/>
      <c r="QYB18" s="47"/>
      <c r="QYC18" s="47"/>
      <c r="QYD18" s="47"/>
      <c r="QYE18" s="47"/>
      <c r="QYF18" s="47"/>
      <c r="QYG18" s="47"/>
      <c r="QYH18" s="47"/>
      <c r="QYI18" s="47"/>
      <c r="QYJ18" s="47"/>
      <c r="QYK18" s="47"/>
      <c r="QYL18" s="47"/>
      <c r="QYM18" s="47"/>
      <c r="QYN18" s="47"/>
      <c r="QYO18" s="47"/>
      <c r="QYP18" s="47"/>
      <c r="QYQ18" s="47"/>
      <c r="QYR18" s="47"/>
      <c r="QYS18" s="47"/>
      <c r="QYT18" s="47"/>
      <c r="QYU18" s="47"/>
      <c r="QYV18" s="47"/>
      <c r="QYW18" s="47"/>
      <c r="QYX18" s="47"/>
      <c r="QYY18" s="47"/>
      <c r="QYZ18" s="47"/>
      <c r="QZA18" s="47"/>
      <c r="QZB18" s="47"/>
      <c r="QZC18" s="47"/>
      <c r="QZD18" s="47"/>
      <c r="QZE18" s="47"/>
      <c r="QZF18" s="47"/>
      <c r="QZG18" s="47"/>
      <c r="QZH18" s="47"/>
      <c r="QZI18" s="47"/>
      <c r="QZJ18" s="47"/>
      <c r="QZK18" s="47"/>
      <c r="QZL18" s="47"/>
      <c r="QZM18" s="47"/>
      <c r="QZN18" s="47"/>
      <c r="QZO18" s="47"/>
      <c r="QZP18" s="47"/>
      <c r="QZQ18" s="47"/>
      <c r="QZR18" s="47"/>
      <c r="QZS18" s="47"/>
      <c r="QZT18" s="47"/>
      <c r="QZU18" s="47"/>
      <c r="QZV18" s="47"/>
      <c r="QZW18" s="47"/>
      <c r="QZX18" s="47"/>
      <c r="QZY18" s="47"/>
      <c r="QZZ18" s="47"/>
      <c r="RAA18" s="47"/>
      <c r="RAB18" s="47"/>
      <c r="RAC18" s="47"/>
      <c r="RAD18" s="47"/>
      <c r="RAE18" s="47"/>
      <c r="RAF18" s="47"/>
      <c r="RAG18" s="47"/>
      <c r="RAH18" s="47"/>
      <c r="RAI18" s="47"/>
      <c r="RAJ18" s="47"/>
      <c r="RAK18" s="47"/>
      <c r="RAL18" s="47"/>
      <c r="RAM18" s="47"/>
      <c r="RAN18" s="47"/>
      <c r="RAO18" s="47"/>
      <c r="RAP18" s="47"/>
      <c r="RAQ18" s="47"/>
      <c r="RAR18" s="47"/>
      <c r="RAS18" s="47"/>
      <c r="RAT18" s="47"/>
      <c r="RAU18" s="47"/>
      <c r="RAV18" s="47"/>
      <c r="RAW18" s="47"/>
      <c r="RAX18" s="47"/>
      <c r="RAY18" s="47"/>
      <c r="RAZ18" s="47"/>
      <c r="RBA18" s="47"/>
      <c r="RBB18" s="47"/>
      <c r="RBC18" s="47"/>
      <c r="RBD18" s="47"/>
      <c r="RBE18" s="47"/>
      <c r="RBF18" s="47"/>
      <c r="RBG18" s="47"/>
      <c r="RBH18" s="47"/>
      <c r="RBI18" s="47"/>
      <c r="RBJ18" s="47"/>
      <c r="RBK18" s="47"/>
      <c r="RBL18" s="47"/>
      <c r="RBM18" s="47"/>
      <c r="RBN18" s="47"/>
      <c r="RBO18" s="47"/>
      <c r="RBP18" s="47"/>
      <c r="RBQ18" s="47"/>
      <c r="RBR18" s="47"/>
      <c r="RBS18" s="47"/>
      <c r="RBT18" s="47"/>
      <c r="RBU18" s="47"/>
      <c r="RBV18" s="47"/>
      <c r="RBW18" s="47"/>
      <c r="RBX18" s="47"/>
      <c r="RBY18" s="47"/>
      <c r="RBZ18" s="47"/>
      <c r="RCA18" s="47"/>
      <c r="RCB18" s="47"/>
      <c r="RCC18" s="47"/>
      <c r="RCD18" s="47"/>
      <c r="RCE18" s="47"/>
      <c r="RCF18" s="47"/>
      <c r="RCG18" s="47"/>
      <c r="RCH18" s="47"/>
      <c r="RCI18" s="47"/>
      <c r="RCJ18" s="47"/>
      <c r="RCK18" s="47"/>
      <c r="RCL18" s="47"/>
      <c r="RCM18" s="47"/>
      <c r="RCN18" s="47"/>
      <c r="RCO18" s="47"/>
      <c r="RCP18" s="47"/>
      <c r="RCQ18" s="47"/>
      <c r="RCR18" s="47"/>
      <c r="RCS18" s="47"/>
      <c r="RCT18" s="47"/>
      <c r="RCU18" s="47"/>
      <c r="RCV18" s="47"/>
      <c r="RCW18" s="47"/>
      <c r="RCX18" s="47"/>
      <c r="RCY18" s="47"/>
      <c r="RCZ18" s="47"/>
      <c r="RDA18" s="47"/>
      <c r="RDB18" s="47"/>
      <c r="RDC18" s="47"/>
      <c r="RDD18" s="47"/>
      <c r="RDE18" s="47"/>
      <c r="RDF18" s="47"/>
      <c r="RDG18" s="47"/>
      <c r="RDH18" s="47"/>
      <c r="RDI18" s="47"/>
      <c r="RDJ18" s="47"/>
      <c r="RDK18" s="47"/>
      <c r="RDL18" s="47"/>
      <c r="RDM18" s="47"/>
      <c r="RDN18" s="47"/>
      <c r="RDO18" s="47"/>
      <c r="RDP18" s="47"/>
      <c r="RDQ18" s="47"/>
      <c r="RDR18" s="47"/>
      <c r="RDS18" s="47"/>
      <c r="RDT18" s="47"/>
      <c r="RDU18" s="47"/>
      <c r="RDV18" s="47"/>
      <c r="RDW18" s="47"/>
      <c r="RDX18" s="47"/>
      <c r="RDY18" s="47"/>
      <c r="RDZ18" s="47"/>
      <c r="REA18" s="47"/>
      <c r="REB18" s="47"/>
      <c r="REC18" s="47"/>
      <c r="RED18" s="47"/>
      <c r="REE18" s="47"/>
      <c r="REF18" s="47"/>
      <c r="REG18" s="47"/>
      <c r="REH18" s="47"/>
      <c r="REI18" s="47"/>
      <c r="REJ18" s="47"/>
      <c r="REK18" s="47"/>
      <c r="REL18" s="47"/>
      <c r="REM18" s="47"/>
      <c r="REN18" s="47"/>
      <c r="REO18" s="47"/>
      <c r="REP18" s="47"/>
      <c r="REQ18" s="47"/>
      <c r="RER18" s="47"/>
      <c r="RES18" s="47"/>
      <c r="RET18" s="47"/>
      <c r="REU18" s="47"/>
      <c r="REV18" s="47"/>
      <c r="REW18" s="47"/>
      <c r="REX18" s="47"/>
      <c r="REY18" s="47"/>
      <c r="REZ18" s="47"/>
      <c r="RFA18" s="47"/>
      <c r="RFB18" s="47"/>
      <c r="RFC18" s="47"/>
      <c r="RFD18" s="47"/>
      <c r="RFE18" s="47"/>
      <c r="RFF18" s="47"/>
      <c r="RFG18" s="47"/>
      <c r="RFH18" s="47"/>
      <c r="RFI18" s="47"/>
      <c r="RFJ18" s="47"/>
      <c r="RFK18" s="47"/>
      <c r="RFL18" s="47"/>
      <c r="RFM18" s="47"/>
      <c r="RFN18" s="47"/>
      <c r="RFO18" s="47"/>
      <c r="RFP18" s="47"/>
      <c r="RFQ18" s="47"/>
      <c r="RFR18" s="47"/>
      <c r="RFS18" s="47"/>
      <c r="RFT18" s="47"/>
      <c r="RFU18" s="47"/>
      <c r="RFV18" s="47"/>
      <c r="RFW18" s="47"/>
      <c r="RFX18" s="47"/>
      <c r="RFY18" s="47"/>
      <c r="RFZ18" s="47"/>
      <c r="RGA18" s="47"/>
      <c r="RGB18" s="47"/>
      <c r="RGC18" s="47"/>
      <c r="RGD18" s="47"/>
      <c r="RGE18" s="47"/>
      <c r="RGF18" s="47"/>
      <c r="RGG18" s="47"/>
      <c r="RGH18" s="47"/>
      <c r="RGI18" s="47"/>
      <c r="RGJ18" s="47"/>
      <c r="RGK18" s="47"/>
      <c r="RGL18" s="47"/>
      <c r="RGM18" s="47"/>
      <c r="RGN18" s="47"/>
      <c r="RGO18" s="47"/>
      <c r="RGP18" s="47"/>
      <c r="RGQ18" s="47"/>
      <c r="RGR18" s="47"/>
      <c r="RGS18" s="47"/>
      <c r="RGT18" s="47"/>
      <c r="RGU18" s="47"/>
      <c r="RGV18" s="47"/>
      <c r="RGW18" s="47"/>
      <c r="RGX18" s="47"/>
      <c r="RGY18" s="47"/>
      <c r="RGZ18" s="47"/>
      <c r="RHA18" s="47"/>
      <c r="RHB18" s="47"/>
      <c r="RHC18" s="47"/>
      <c r="RHD18" s="47"/>
      <c r="RHE18" s="47"/>
      <c r="RHF18" s="47"/>
      <c r="RHG18" s="47"/>
      <c r="RHH18" s="47"/>
      <c r="RHI18" s="47"/>
      <c r="RHJ18" s="47"/>
      <c r="RHK18" s="47"/>
      <c r="RHL18" s="47"/>
      <c r="RHM18" s="47"/>
      <c r="RHN18" s="47"/>
      <c r="RHO18" s="47"/>
      <c r="RHP18" s="47"/>
      <c r="RHQ18" s="47"/>
      <c r="RHR18" s="47"/>
      <c r="RHS18" s="47"/>
      <c r="RHT18" s="47"/>
      <c r="RHU18" s="47"/>
      <c r="RHV18" s="47"/>
      <c r="RHW18" s="47"/>
      <c r="RHX18" s="47"/>
      <c r="RHY18" s="47"/>
      <c r="RHZ18" s="47"/>
      <c r="RIA18" s="47"/>
      <c r="RIB18" s="47"/>
      <c r="RIC18" s="47"/>
      <c r="RID18" s="47"/>
      <c r="RIE18" s="47"/>
      <c r="RIF18" s="47"/>
      <c r="RIG18" s="47"/>
      <c r="RIH18" s="47"/>
      <c r="RII18" s="47"/>
      <c r="RIJ18" s="47"/>
      <c r="RIK18" s="47"/>
      <c r="RIL18" s="47"/>
      <c r="RIM18" s="47"/>
      <c r="RIN18" s="47"/>
      <c r="RIO18" s="47"/>
      <c r="RIP18" s="47"/>
      <c r="RIQ18" s="47"/>
      <c r="RIR18" s="47"/>
      <c r="RIS18" s="47"/>
      <c r="RIT18" s="47"/>
      <c r="RIU18" s="47"/>
      <c r="RIV18" s="47"/>
      <c r="RIW18" s="47"/>
      <c r="RIX18" s="47"/>
      <c r="RIY18" s="47"/>
      <c r="RIZ18" s="47"/>
      <c r="RJA18" s="47"/>
      <c r="RJB18" s="47"/>
      <c r="RJC18" s="47"/>
      <c r="RJD18" s="47"/>
      <c r="RJE18" s="47"/>
      <c r="RJF18" s="47"/>
      <c r="RJG18" s="47"/>
      <c r="RJH18" s="47"/>
      <c r="RJI18" s="47"/>
      <c r="RJJ18" s="47"/>
      <c r="RJK18" s="47"/>
      <c r="RJL18" s="47"/>
      <c r="RJM18" s="47"/>
      <c r="RJN18" s="47"/>
      <c r="RJO18" s="47"/>
      <c r="RJP18" s="47"/>
      <c r="RJQ18" s="47"/>
      <c r="RJR18" s="47"/>
      <c r="RJS18" s="47"/>
      <c r="RJT18" s="47"/>
      <c r="RJU18" s="47"/>
      <c r="RJV18" s="47"/>
      <c r="RJW18" s="47"/>
      <c r="RJX18" s="47"/>
      <c r="RJY18" s="47"/>
      <c r="RJZ18" s="47"/>
      <c r="RKA18" s="47"/>
      <c r="RKB18" s="47"/>
      <c r="RKC18" s="47"/>
      <c r="RKD18" s="47"/>
      <c r="RKE18" s="47"/>
      <c r="RKF18" s="47"/>
      <c r="RKG18" s="47"/>
      <c r="RKH18" s="47"/>
      <c r="RKI18" s="47"/>
      <c r="RKJ18" s="47"/>
      <c r="RKK18" s="47"/>
      <c r="RKL18" s="47"/>
      <c r="RKM18" s="47"/>
      <c r="RKN18" s="47"/>
      <c r="RKO18" s="47"/>
      <c r="RKP18" s="47"/>
      <c r="RKQ18" s="47"/>
      <c r="RKR18" s="47"/>
      <c r="RKS18" s="47"/>
      <c r="RKT18" s="47"/>
      <c r="RKU18" s="47"/>
      <c r="RKV18" s="47"/>
      <c r="RKW18" s="47"/>
      <c r="RKX18" s="47"/>
      <c r="RKY18" s="47"/>
      <c r="RKZ18" s="47"/>
      <c r="RLA18" s="47"/>
      <c r="RLB18" s="47"/>
      <c r="RLC18" s="47"/>
      <c r="RLD18" s="47"/>
      <c r="RLE18" s="47"/>
      <c r="RLF18" s="47"/>
      <c r="RLG18" s="47"/>
      <c r="RLH18" s="47"/>
      <c r="RLI18" s="47"/>
      <c r="RLJ18" s="47"/>
      <c r="RLK18" s="47"/>
      <c r="RLL18" s="47"/>
      <c r="RLM18" s="47"/>
      <c r="RLN18" s="47"/>
      <c r="RLO18" s="47"/>
      <c r="RLP18" s="47"/>
      <c r="RLQ18" s="47"/>
      <c r="RLR18" s="47"/>
      <c r="RLS18" s="47"/>
      <c r="RLT18" s="47"/>
      <c r="RLU18" s="47"/>
      <c r="RLV18" s="47"/>
      <c r="RLW18" s="47"/>
      <c r="RLX18" s="47"/>
      <c r="RLY18" s="47"/>
      <c r="RLZ18" s="47"/>
      <c r="RMA18" s="47"/>
      <c r="RMB18" s="47"/>
      <c r="RMC18" s="47"/>
      <c r="RMD18" s="47"/>
      <c r="RME18" s="47"/>
      <c r="RMF18" s="47"/>
      <c r="RMG18" s="47"/>
      <c r="RMH18" s="47"/>
      <c r="RMI18" s="47"/>
      <c r="RMJ18" s="47"/>
      <c r="RMK18" s="47"/>
      <c r="RML18" s="47"/>
      <c r="RMM18" s="47"/>
      <c r="RMN18" s="47"/>
      <c r="RMO18" s="47"/>
      <c r="RMP18" s="47"/>
      <c r="RMQ18" s="47"/>
      <c r="RMR18" s="47"/>
      <c r="RMS18" s="47"/>
      <c r="RMT18" s="47"/>
      <c r="RMU18" s="47"/>
      <c r="RMV18" s="47"/>
      <c r="RMW18" s="47"/>
      <c r="RMX18" s="47"/>
      <c r="RMY18" s="47"/>
      <c r="RMZ18" s="47"/>
      <c r="RNA18" s="47"/>
      <c r="RNB18" s="47"/>
      <c r="RNC18" s="47"/>
      <c r="RND18" s="47"/>
      <c r="RNE18" s="47"/>
      <c r="RNF18" s="47"/>
      <c r="RNG18" s="47"/>
      <c r="RNH18" s="47"/>
      <c r="RNI18" s="47"/>
      <c r="RNJ18" s="47"/>
      <c r="RNK18" s="47"/>
      <c r="RNL18" s="47"/>
      <c r="RNM18" s="47"/>
      <c r="RNN18" s="47"/>
      <c r="RNO18" s="47"/>
      <c r="RNP18" s="47"/>
      <c r="RNQ18" s="47"/>
      <c r="RNR18" s="47"/>
      <c r="RNS18" s="47"/>
      <c r="RNT18" s="47"/>
      <c r="RNU18" s="47"/>
      <c r="RNV18" s="47"/>
      <c r="RNW18" s="47"/>
      <c r="RNX18" s="47"/>
      <c r="RNY18" s="47"/>
      <c r="RNZ18" s="47"/>
      <c r="ROA18" s="47"/>
      <c r="ROB18" s="47"/>
      <c r="ROC18" s="47"/>
      <c r="ROD18" s="47"/>
      <c r="ROE18" s="47"/>
      <c r="ROF18" s="47"/>
      <c r="ROG18" s="47"/>
      <c r="ROH18" s="47"/>
      <c r="ROI18" s="47"/>
      <c r="ROJ18" s="47"/>
      <c r="ROK18" s="47"/>
      <c r="ROL18" s="47"/>
      <c r="ROM18" s="47"/>
      <c r="RON18" s="47"/>
      <c r="ROO18" s="47"/>
      <c r="ROP18" s="47"/>
      <c r="ROQ18" s="47"/>
      <c r="ROR18" s="47"/>
      <c r="ROS18" s="47"/>
      <c r="ROT18" s="47"/>
      <c r="ROU18" s="47"/>
      <c r="ROV18" s="47"/>
      <c r="ROW18" s="47"/>
      <c r="ROX18" s="47"/>
      <c r="ROY18" s="47"/>
      <c r="ROZ18" s="47"/>
      <c r="RPA18" s="47"/>
      <c r="RPB18" s="47"/>
      <c r="RPC18" s="47"/>
      <c r="RPD18" s="47"/>
      <c r="RPE18" s="47"/>
      <c r="RPF18" s="47"/>
      <c r="RPG18" s="47"/>
      <c r="RPH18" s="47"/>
      <c r="RPI18" s="47"/>
      <c r="RPJ18" s="47"/>
      <c r="RPK18" s="47"/>
      <c r="RPL18" s="47"/>
      <c r="RPM18" s="47"/>
      <c r="RPN18" s="47"/>
      <c r="RPO18" s="47"/>
      <c r="RPP18" s="47"/>
      <c r="RPQ18" s="47"/>
      <c r="RPR18" s="47"/>
      <c r="RPS18" s="47"/>
      <c r="RPT18" s="47"/>
      <c r="RPU18" s="47"/>
      <c r="RPV18" s="47"/>
      <c r="RPW18" s="47"/>
      <c r="RPX18" s="47"/>
      <c r="RPY18" s="47"/>
      <c r="RPZ18" s="47"/>
      <c r="RQA18" s="47"/>
      <c r="RQB18" s="47"/>
      <c r="RQC18" s="47"/>
      <c r="RQD18" s="47"/>
      <c r="RQE18" s="47"/>
      <c r="RQF18" s="47"/>
      <c r="RQG18" s="47"/>
      <c r="RQH18" s="47"/>
      <c r="RQI18" s="47"/>
      <c r="RQJ18" s="47"/>
      <c r="RQK18" s="47"/>
      <c r="RQL18" s="47"/>
      <c r="RQM18" s="47"/>
      <c r="RQN18" s="47"/>
      <c r="RQO18" s="47"/>
      <c r="RQP18" s="47"/>
      <c r="RQQ18" s="47"/>
      <c r="RQR18" s="47"/>
      <c r="RQS18" s="47"/>
      <c r="RQT18" s="47"/>
      <c r="RQU18" s="47"/>
      <c r="RQV18" s="47"/>
      <c r="RQW18" s="47"/>
      <c r="RQX18" s="47"/>
      <c r="RQY18" s="47"/>
      <c r="RQZ18" s="47"/>
      <c r="RRA18" s="47"/>
      <c r="RRB18" s="47"/>
      <c r="RRC18" s="47"/>
      <c r="RRD18" s="47"/>
      <c r="RRE18" s="47"/>
      <c r="RRF18" s="47"/>
      <c r="RRG18" s="47"/>
      <c r="RRH18" s="47"/>
      <c r="RRI18" s="47"/>
      <c r="RRJ18" s="47"/>
      <c r="RRK18" s="47"/>
      <c r="RRL18" s="47"/>
      <c r="RRM18" s="47"/>
      <c r="RRN18" s="47"/>
      <c r="RRO18" s="47"/>
      <c r="RRP18" s="47"/>
      <c r="RRQ18" s="47"/>
      <c r="RRR18" s="47"/>
      <c r="RRS18" s="47"/>
      <c r="RRT18" s="47"/>
      <c r="RRU18" s="47"/>
      <c r="RRV18" s="47"/>
      <c r="RRW18" s="47"/>
      <c r="RRX18" s="47"/>
      <c r="RRY18" s="47"/>
      <c r="RRZ18" s="47"/>
      <c r="RSA18" s="47"/>
      <c r="RSB18" s="47"/>
      <c r="RSC18" s="47"/>
      <c r="RSD18" s="47"/>
      <c r="RSE18" s="47"/>
      <c r="RSF18" s="47"/>
      <c r="RSG18" s="47"/>
      <c r="RSH18" s="47"/>
      <c r="RSI18" s="47"/>
      <c r="RSJ18" s="47"/>
      <c r="RSK18" s="47"/>
      <c r="RSL18" s="47"/>
      <c r="RSM18" s="47"/>
      <c r="RSN18" s="47"/>
      <c r="RSO18" s="47"/>
      <c r="RSP18" s="47"/>
      <c r="RSQ18" s="47"/>
      <c r="RSR18" s="47"/>
      <c r="RSS18" s="47"/>
      <c r="RST18" s="47"/>
      <c r="RSU18" s="47"/>
      <c r="RSV18" s="47"/>
      <c r="RSW18" s="47"/>
      <c r="RSX18" s="47"/>
      <c r="RSY18" s="47"/>
      <c r="RSZ18" s="47"/>
      <c r="RTA18" s="47"/>
      <c r="RTB18" s="47"/>
      <c r="RTC18" s="47"/>
      <c r="RTD18" s="47"/>
      <c r="RTE18" s="47"/>
      <c r="RTF18" s="47"/>
      <c r="RTG18" s="47"/>
      <c r="RTH18" s="47"/>
      <c r="RTI18" s="47"/>
      <c r="RTJ18" s="47"/>
      <c r="RTK18" s="47"/>
      <c r="RTL18" s="47"/>
      <c r="RTM18" s="47"/>
      <c r="RTN18" s="47"/>
      <c r="RTO18" s="47"/>
      <c r="RTP18" s="47"/>
      <c r="RTQ18" s="47"/>
      <c r="RTR18" s="47"/>
      <c r="RTS18" s="47"/>
      <c r="RTT18" s="47"/>
      <c r="RTU18" s="47"/>
      <c r="RTV18" s="47"/>
      <c r="RTW18" s="47"/>
      <c r="RTX18" s="47"/>
      <c r="RTY18" s="47"/>
      <c r="RTZ18" s="47"/>
      <c r="RUA18" s="47"/>
      <c r="RUB18" s="47"/>
      <c r="RUC18" s="47"/>
      <c r="RUD18" s="47"/>
      <c r="RUE18" s="47"/>
      <c r="RUF18" s="47"/>
      <c r="RUG18" s="47"/>
      <c r="RUH18" s="47"/>
      <c r="RUI18" s="47"/>
      <c r="RUJ18" s="47"/>
      <c r="RUK18" s="47"/>
      <c r="RUL18" s="47"/>
      <c r="RUM18" s="47"/>
      <c r="RUN18" s="47"/>
      <c r="RUO18" s="47"/>
      <c r="RUP18" s="47"/>
      <c r="RUQ18" s="47"/>
      <c r="RUR18" s="47"/>
      <c r="RUS18" s="47"/>
      <c r="RUT18" s="47"/>
      <c r="RUU18" s="47"/>
      <c r="RUV18" s="47"/>
      <c r="RUW18" s="47"/>
      <c r="RUX18" s="47"/>
      <c r="RUY18" s="47"/>
      <c r="RUZ18" s="47"/>
      <c r="RVA18" s="47"/>
      <c r="RVB18" s="47"/>
      <c r="RVC18" s="47"/>
      <c r="RVD18" s="47"/>
      <c r="RVE18" s="47"/>
      <c r="RVF18" s="47"/>
      <c r="RVG18" s="47"/>
      <c r="RVH18" s="47"/>
      <c r="RVI18" s="47"/>
      <c r="RVJ18" s="47"/>
      <c r="RVK18" s="47"/>
      <c r="RVL18" s="47"/>
      <c r="RVM18" s="47"/>
      <c r="RVN18" s="47"/>
      <c r="RVO18" s="47"/>
      <c r="RVP18" s="47"/>
      <c r="RVQ18" s="47"/>
      <c r="RVR18" s="47"/>
      <c r="RVS18" s="47"/>
      <c r="RVT18" s="47"/>
      <c r="RVU18" s="47"/>
      <c r="RVV18" s="47"/>
      <c r="RVW18" s="47"/>
      <c r="RVX18" s="47"/>
      <c r="RVY18" s="47"/>
      <c r="RVZ18" s="47"/>
      <c r="RWA18" s="47"/>
      <c r="RWB18" s="47"/>
      <c r="RWC18" s="47"/>
      <c r="RWD18" s="47"/>
      <c r="RWE18" s="47"/>
      <c r="RWF18" s="47"/>
      <c r="RWG18" s="47"/>
      <c r="RWH18" s="47"/>
      <c r="RWI18" s="47"/>
      <c r="RWJ18" s="47"/>
      <c r="RWK18" s="47"/>
      <c r="RWL18" s="47"/>
      <c r="RWM18" s="47"/>
      <c r="RWN18" s="47"/>
      <c r="RWO18" s="47"/>
      <c r="RWP18" s="47"/>
      <c r="RWQ18" s="47"/>
      <c r="RWR18" s="47"/>
      <c r="RWS18" s="47"/>
      <c r="RWT18" s="47"/>
      <c r="RWU18" s="47"/>
      <c r="RWV18" s="47"/>
      <c r="RWW18" s="47"/>
      <c r="RWX18" s="47"/>
      <c r="RWY18" s="47"/>
      <c r="RWZ18" s="47"/>
      <c r="RXA18" s="47"/>
      <c r="RXB18" s="47"/>
      <c r="RXC18" s="47"/>
      <c r="RXD18" s="47"/>
      <c r="RXE18" s="47"/>
      <c r="RXF18" s="47"/>
      <c r="RXG18" s="47"/>
      <c r="RXH18" s="47"/>
      <c r="RXI18" s="47"/>
      <c r="RXJ18" s="47"/>
      <c r="RXK18" s="47"/>
      <c r="RXL18" s="47"/>
      <c r="RXM18" s="47"/>
      <c r="RXN18" s="47"/>
      <c r="RXO18" s="47"/>
      <c r="RXP18" s="47"/>
      <c r="RXQ18" s="47"/>
      <c r="RXR18" s="47"/>
      <c r="RXS18" s="47"/>
      <c r="RXT18" s="47"/>
      <c r="RXU18" s="47"/>
      <c r="RXV18" s="47"/>
      <c r="RXW18" s="47"/>
      <c r="RXX18" s="47"/>
      <c r="RXY18" s="47"/>
      <c r="RXZ18" s="47"/>
      <c r="RYA18" s="47"/>
      <c r="RYB18" s="47"/>
      <c r="RYC18" s="47"/>
      <c r="RYD18" s="47"/>
      <c r="RYE18" s="47"/>
      <c r="RYF18" s="47"/>
      <c r="RYG18" s="47"/>
      <c r="RYH18" s="47"/>
      <c r="RYI18" s="47"/>
      <c r="RYJ18" s="47"/>
      <c r="RYK18" s="47"/>
      <c r="RYL18" s="47"/>
      <c r="RYM18" s="47"/>
      <c r="RYN18" s="47"/>
      <c r="RYO18" s="47"/>
      <c r="RYP18" s="47"/>
      <c r="RYQ18" s="47"/>
      <c r="RYR18" s="47"/>
      <c r="RYS18" s="47"/>
      <c r="RYT18" s="47"/>
      <c r="RYU18" s="47"/>
      <c r="RYV18" s="47"/>
      <c r="RYW18" s="47"/>
      <c r="RYX18" s="47"/>
      <c r="RYY18" s="47"/>
      <c r="RYZ18" s="47"/>
      <c r="RZA18" s="47"/>
      <c r="RZB18" s="47"/>
      <c r="RZC18" s="47"/>
      <c r="RZD18" s="47"/>
      <c r="RZE18" s="47"/>
      <c r="RZF18" s="47"/>
      <c r="RZG18" s="47"/>
      <c r="RZH18" s="47"/>
      <c r="RZI18" s="47"/>
      <c r="RZJ18" s="47"/>
      <c r="RZK18" s="47"/>
      <c r="RZL18" s="47"/>
      <c r="RZM18" s="47"/>
      <c r="RZN18" s="47"/>
      <c r="RZO18" s="47"/>
      <c r="RZP18" s="47"/>
      <c r="RZQ18" s="47"/>
      <c r="RZR18" s="47"/>
      <c r="RZS18" s="47"/>
      <c r="RZT18" s="47"/>
      <c r="RZU18" s="47"/>
      <c r="RZV18" s="47"/>
      <c r="RZW18" s="47"/>
      <c r="RZX18" s="47"/>
      <c r="RZY18" s="47"/>
      <c r="RZZ18" s="47"/>
      <c r="SAA18" s="47"/>
      <c r="SAB18" s="47"/>
      <c r="SAC18" s="47"/>
      <c r="SAD18" s="47"/>
      <c r="SAE18" s="47"/>
      <c r="SAF18" s="47"/>
      <c r="SAG18" s="47"/>
      <c r="SAH18" s="47"/>
      <c r="SAI18" s="47"/>
      <c r="SAJ18" s="47"/>
      <c r="SAK18" s="47"/>
      <c r="SAL18" s="47"/>
      <c r="SAM18" s="47"/>
      <c r="SAN18" s="47"/>
      <c r="SAO18" s="47"/>
      <c r="SAP18" s="47"/>
      <c r="SAQ18" s="47"/>
      <c r="SAR18" s="47"/>
      <c r="SAS18" s="47"/>
      <c r="SAT18" s="47"/>
      <c r="SAU18" s="47"/>
      <c r="SAV18" s="47"/>
      <c r="SAW18" s="47"/>
      <c r="SAX18" s="47"/>
      <c r="SAY18" s="47"/>
      <c r="SAZ18" s="47"/>
      <c r="SBA18" s="47"/>
      <c r="SBB18" s="47"/>
      <c r="SBC18" s="47"/>
      <c r="SBD18" s="47"/>
      <c r="SBE18" s="47"/>
      <c r="SBF18" s="47"/>
      <c r="SBG18" s="47"/>
      <c r="SBH18" s="47"/>
      <c r="SBI18" s="47"/>
      <c r="SBJ18" s="47"/>
      <c r="SBK18" s="47"/>
      <c r="SBL18" s="47"/>
      <c r="SBM18" s="47"/>
      <c r="SBN18" s="47"/>
      <c r="SBO18" s="47"/>
      <c r="SBP18" s="47"/>
      <c r="SBQ18" s="47"/>
      <c r="SBR18" s="47"/>
      <c r="SBS18" s="47"/>
      <c r="SBT18" s="47"/>
      <c r="SBU18" s="47"/>
      <c r="SBV18" s="47"/>
      <c r="SBW18" s="47"/>
      <c r="SBX18" s="47"/>
      <c r="SBY18" s="47"/>
      <c r="SBZ18" s="47"/>
      <c r="SCA18" s="47"/>
      <c r="SCB18" s="47"/>
      <c r="SCC18" s="47"/>
      <c r="SCD18" s="47"/>
      <c r="SCE18" s="47"/>
      <c r="SCF18" s="47"/>
      <c r="SCG18" s="47"/>
      <c r="SCH18" s="47"/>
      <c r="SCI18" s="47"/>
      <c r="SCJ18" s="47"/>
      <c r="SCK18" s="47"/>
      <c r="SCL18" s="47"/>
      <c r="SCM18" s="47"/>
      <c r="SCN18" s="47"/>
      <c r="SCO18" s="47"/>
      <c r="SCP18" s="47"/>
      <c r="SCQ18" s="47"/>
      <c r="SCR18" s="47"/>
      <c r="SCS18" s="47"/>
      <c r="SCT18" s="47"/>
      <c r="SCU18" s="47"/>
      <c r="SCV18" s="47"/>
      <c r="SCW18" s="47"/>
      <c r="SCX18" s="47"/>
      <c r="SCY18" s="47"/>
      <c r="SCZ18" s="47"/>
      <c r="SDA18" s="47"/>
      <c r="SDB18" s="47"/>
      <c r="SDC18" s="47"/>
      <c r="SDD18" s="47"/>
      <c r="SDE18" s="47"/>
      <c r="SDF18" s="47"/>
      <c r="SDG18" s="47"/>
      <c r="SDH18" s="47"/>
      <c r="SDI18" s="47"/>
      <c r="SDJ18" s="47"/>
      <c r="SDK18" s="47"/>
      <c r="SDL18" s="47"/>
      <c r="SDM18" s="47"/>
      <c r="SDN18" s="47"/>
      <c r="SDO18" s="47"/>
      <c r="SDP18" s="47"/>
      <c r="SDQ18" s="47"/>
      <c r="SDR18" s="47"/>
      <c r="SDS18" s="47"/>
      <c r="SDT18" s="47"/>
      <c r="SDU18" s="47"/>
      <c r="SDV18" s="47"/>
      <c r="SDW18" s="47"/>
      <c r="SDX18" s="47"/>
      <c r="SDY18" s="47"/>
      <c r="SDZ18" s="47"/>
      <c r="SEA18" s="47"/>
      <c r="SEB18" s="47"/>
      <c r="SEC18" s="47"/>
      <c r="SED18" s="47"/>
      <c r="SEE18" s="47"/>
      <c r="SEF18" s="47"/>
      <c r="SEG18" s="47"/>
      <c r="SEH18" s="47"/>
      <c r="SEI18" s="47"/>
      <c r="SEJ18" s="47"/>
      <c r="SEK18" s="47"/>
      <c r="SEL18" s="47"/>
      <c r="SEM18" s="47"/>
      <c r="SEN18" s="47"/>
      <c r="SEO18" s="47"/>
      <c r="SEP18" s="47"/>
      <c r="SEQ18" s="47"/>
      <c r="SER18" s="47"/>
      <c r="SES18" s="47"/>
      <c r="SET18" s="47"/>
      <c r="SEU18" s="47"/>
      <c r="SEV18" s="47"/>
      <c r="SEW18" s="47"/>
      <c r="SEX18" s="47"/>
      <c r="SEY18" s="47"/>
      <c r="SEZ18" s="47"/>
      <c r="SFA18" s="47"/>
      <c r="SFB18" s="47"/>
      <c r="SFC18" s="47"/>
      <c r="SFD18" s="47"/>
      <c r="SFE18" s="47"/>
      <c r="SFF18" s="47"/>
      <c r="SFG18" s="47"/>
      <c r="SFH18" s="47"/>
      <c r="SFI18" s="47"/>
      <c r="SFJ18" s="47"/>
      <c r="SFK18" s="47"/>
      <c r="SFL18" s="47"/>
      <c r="SFM18" s="47"/>
      <c r="SFN18" s="47"/>
      <c r="SFO18" s="47"/>
      <c r="SFP18" s="47"/>
      <c r="SFQ18" s="47"/>
      <c r="SFR18" s="47"/>
      <c r="SFS18" s="47"/>
      <c r="SFT18" s="47"/>
      <c r="SFU18" s="47"/>
      <c r="SFV18" s="47"/>
      <c r="SFW18" s="47"/>
      <c r="SFX18" s="47"/>
      <c r="SFY18" s="47"/>
      <c r="SFZ18" s="47"/>
      <c r="SGA18" s="47"/>
      <c r="SGB18" s="47"/>
      <c r="SGC18" s="47"/>
      <c r="SGD18" s="47"/>
      <c r="SGE18" s="47"/>
      <c r="SGF18" s="47"/>
      <c r="SGG18" s="47"/>
      <c r="SGH18" s="47"/>
      <c r="SGI18" s="47"/>
      <c r="SGJ18" s="47"/>
      <c r="SGK18" s="47"/>
      <c r="SGL18" s="47"/>
      <c r="SGM18" s="47"/>
      <c r="SGN18" s="47"/>
      <c r="SGO18" s="47"/>
      <c r="SGP18" s="47"/>
      <c r="SGQ18" s="47"/>
      <c r="SGR18" s="47"/>
      <c r="SGS18" s="47"/>
      <c r="SGT18" s="47"/>
      <c r="SGU18" s="47"/>
      <c r="SGV18" s="47"/>
      <c r="SGW18" s="47"/>
      <c r="SGX18" s="47"/>
      <c r="SGY18" s="47"/>
      <c r="SGZ18" s="47"/>
      <c r="SHA18" s="47"/>
      <c r="SHB18" s="47"/>
      <c r="SHC18" s="47"/>
      <c r="SHD18" s="47"/>
      <c r="SHE18" s="47"/>
      <c r="SHF18" s="47"/>
      <c r="SHG18" s="47"/>
      <c r="SHH18" s="47"/>
      <c r="SHI18" s="47"/>
      <c r="SHJ18" s="47"/>
      <c r="SHK18" s="47"/>
      <c r="SHL18" s="47"/>
      <c r="SHM18" s="47"/>
      <c r="SHN18" s="47"/>
      <c r="SHO18" s="47"/>
      <c r="SHP18" s="47"/>
      <c r="SHQ18" s="47"/>
      <c r="SHR18" s="47"/>
      <c r="SHS18" s="47"/>
      <c r="SHT18" s="47"/>
      <c r="SHU18" s="47"/>
      <c r="SHV18" s="47"/>
      <c r="SHW18" s="47"/>
      <c r="SHX18" s="47"/>
      <c r="SHY18" s="47"/>
      <c r="SHZ18" s="47"/>
      <c r="SIA18" s="47"/>
      <c r="SIB18" s="47"/>
      <c r="SIC18" s="47"/>
      <c r="SID18" s="47"/>
      <c r="SIE18" s="47"/>
      <c r="SIF18" s="47"/>
      <c r="SIG18" s="47"/>
      <c r="SIH18" s="47"/>
      <c r="SII18" s="47"/>
      <c r="SIJ18" s="47"/>
      <c r="SIK18" s="47"/>
      <c r="SIL18" s="47"/>
      <c r="SIM18" s="47"/>
      <c r="SIN18" s="47"/>
      <c r="SIO18" s="47"/>
      <c r="SIP18" s="47"/>
      <c r="SIQ18" s="47"/>
      <c r="SIR18" s="47"/>
      <c r="SIS18" s="47"/>
      <c r="SIT18" s="47"/>
      <c r="SIU18" s="47"/>
      <c r="SIV18" s="47"/>
      <c r="SIW18" s="47"/>
      <c r="SIX18" s="47"/>
      <c r="SIY18" s="47"/>
      <c r="SIZ18" s="47"/>
      <c r="SJA18" s="47"/>
      <c r="SJB18" s="47"/>
      <c r="SJC18" s="47"/>
      <c r="SJD18" s="47"/>
      <c r="SJE18" s="47"/>
      <c r="SJF18" s="47"/>
      <c r="SJG18" s="47"/>
      <c r="SJH18" s="47"/>
      <c r="SJI18" s="47"/>
      <c r="SJJ18" s="47"/>
      <c r="SJK18" s="47"/>
      <c r="SJL18" s="47"/>
      <c r="SJM18" s="47"/>
      <c r="SJN18" s="47"/>
      <c r="SJO18" s="47"/>
      <c r="SJP18" s="47"/>
      <c r="SJQ18" s="47"/>
      <c r="SJR18" s="47"/>
      <c r="SJS18" s="47"/>
      <c r="SJT18" s="47"/>
      <c r="SJU18" s="47"/>
      <c r="SJV18" s="47"/>
      <c r="SJW18" s="47"/>
      <c r="SJX18" s="47"/>
      <c r="SJY18" s="47"/>
      <c r="SJZ18" s="47"/>
      <c r="SKA18" s="47"/>
      <c r="SKB18" s="47"/>
      <c r="SKC18" s="47"/>
      <c r="SKD18" s="47"/>
      <c r="SKE18" s="47"/>
      <c r="SKF18" s="47"/>
      <c r="SKG18" s="47"/>
      <c r="SKH18" s="47"/>
      <c r="SKI18" s="47"/>
      <c r="SKJ18" s="47"/>
      <c r="SKK18" s="47"/>
      <c r="SKL18" s="47"/>
      <c r="SKM18" s="47"/>
      <c r="SKN18" s="47"/>
      <c r="SKO18" s="47"/>
      <c r="SKP18" s="47"/>
      <c r="SKQ18" s="47"/>
      <c r="SKR18" s="47"/>
      <c r="SKS18" s="47"/>
      <c r="SKT18" s="47"/>
      <c r="SKU18" s="47"/>
      <c r="SKV18" s="47"/>
      <c r="SKW18" s="47"/>
      <c r="SKX18" s="47"/>
      <c r="SKY18" s="47"/>
      <c r="SKZ18" s="47"/>
      <c r="SLA18" s="47"/>
      <c r="SLB18" s="47"/>
      <c r="SLC18" s="47"/>
      <c r="SLD18" s="47"/>
      <c r="SLE18" s="47"/>
      <c r="SLF18" s="47"/>
      <c r="SLG18" s="47"/>
      <c r="SLH18" s="47"/>
      <c r="SLI18" s="47"/>
      <c r="SLJ18" s="47"/>
      <c r="SLK18" s="47"/>
      <c r="SLL18" s="47"/>
      <c r="SLM18" s="47"/>
      <c r="SLN18" s="47"/>
      <c r="SLO18" s="47"/>
      <c r="SLP18" s="47"/>
      <c r="SLQ18" s="47"/>
      <c r="SLR18" s="47"/>
      <c r="SLS18" s="47"/>
      <c r="SLT18" s="47"/>
      <c r="SLU18" s="47"/>
      <c r="SLV18" s="47"/>
      <c r="SLW18" s="47"/>
      <c r="SLX18" s="47"/>
      <c r="SLY18" s="47"/>
      <c r="SLZ18" s="47"/>
      <c r="SMA18" s="47"/>
      <c r="SMB18" s="47"/>
      <c r="SMC18" s="47"/>
      <c r="SMD18" s="47"/>
      <c r="SME18" s="47"/>
      <c r="SMF18" s="47"/>
      <c r="SMG18" s="47"/>
      <c r="SMH18" s="47"/>
      <c r="SMI18" s="47"/>
      <c r="SMJ18" s="47"/>
      <c r="SMK18" s="47"/>
      <c r="SML18" s="47"/>
      <c r="SMM18" s="47"/>
      <c r="SMN18" s="47"/>
      <c r="SMO18" s="47"/>
      <c r="SMP18" s="47"/>
      <c r="SMQ18" s="47"/>
      <c r="SMR18" s="47"/>
      <c r="SMS18" s="47"/>
      <c r="SMT18" s="47"/>
      <c r="SMU18" s="47"/>
      <c r="SMV18" s="47"/>
      <c r="SMW18" s="47"/>
      <c r="SMX18" s="47"/>
      <c r="SMY18" s="47"/>
      <c r="SMZ18" s="47"/>
      <c r="SNA18" s="47"/>
      <c r="SNB18" s="47"/>
      <c r="SNC18" s="47"/>
      <c r="SND18" s="47"/>
      <c r="SNE18" s="47"/>
      <c r="SNF18" s="47"/>
      <c r="SNG18" s="47"/>
      <c r="SNH18" s="47"/>
      <c r="SNI18" s="47"/>
      <c r="SNJ18" s="47"/>
      <c r="SNK18" s="47"/>
      <c r="SNL18" s="47"/>
      <c r="SNM18" s="47"/>
      <c r="SNN18" s="47"/>
      <c r="SNO18" s="47"/>
      <c r="SNP18" s="47"/>
      <c r="SNQ18" s="47"/>
      <c r="SNR18" s="47"/>
      <c r="SNS18" s="47"/>
      <c r="SNT18" s="47"/>
      <c r="SNU18" s="47"/>
      <c r="SNV18" s="47"/>
      <c r="SNW18" s="47"/>
      <c r="SNX18" s="47"/>
      <c r="SNY18" s="47"/>
      <c r="SNZ18" s="47"/>
      <c r="SOA18" s="47"/>
      <c r="SOB18" s="47"/>
      <c r="SOC18" s="47"/>
      <c r="SOD18" s="47"/>
      <c r="SOE18" s="47"/>
      <c r="SOF18" s="47"/>
      <c r="SOG18" s="47"/>
      <c r="SOH18" s="47"/>
      <c r="SOI18" s="47"/>
      <c r="SOJ18" s="47"/>
      <c r="SOK18" s="47"/>
      <c r="SOL18" s="47"/>
      <c r="SOM18" s="47"/>
      <c r="SON18" s="47"/>
      <c r="SOO18" s="47"/>
      <c r="SOP18" s="47"/>
      <c r="SOQ18" s="47"/>
      <c r="SOR18" s="47"/>
      <c r="SOS18" s="47"/>
      <c r="SOT18" s="47"/>
      <c r="SOU18" s="47"/>
      <c r="SOV18" s="47"/>
      <c r="SOW18" s="47"/>
      <c r="SOX18" s="47"/>
      <c r="SOY18" s="47"/>
      <c r="SOZ18" s="47"/>
      <c r="SPA18" s="47"/>
      <c r="SPB18" s="47"/>
      <c r="SPC18" s="47"/>
      <c r="SPD18" s="47"/>
      <c r="SPE18" s="47"/>
      <c r="SPF18" s="47"/>
      <c r="SPG18" s="47"/>
      <c r="SPH18" s="47"/>
      <c r="SPI18" s="47"/>
      <c r="SPJ18" s="47"/>
      <c r="SPK18" s="47"/>
      <c r="SPL18" s="47"/>
      <c r="SPM18" s="47"/>
      <c r="SPN18" s="47"/>
      <c r="SPO18" s="47"/>
      <c r="SPP18" s="47"/>
      <c r="SPQ18" s="47"/>
      <c r="SPR18" s="47"/>
      <c r="SPS18" s="47"/>
      <c r="SPT18" s="47"/>
      <c r="SPU18" s="47"/>
      <c r="SPV18" s="47"/>
      <c r="SPW18" s="47"/>
      <c r="SPX18" s="47"/>
      <c r="SPY18" s="47"/>
      <c r="SPZ18" s="47"/>
      <c r="SQA18" s="47"/>
      <c r="SQB18" s="47"/>
      <c r="SQC18" s="47"/>
      <c r="SQD18" s="47"/>
      <c r="SQE18" s="47"/>
      <c r="SQF18" s="47"/>
      <c r="SQG18" s="47"/>
      <c r="SQH18" s="47"/>
      <c r="SQI18" s="47"/>
      <c r="SQJ18" s="47"/>
      <c r="SQK18" s="47"/>
      <c r="SQL18" s="47"/>
      <c r="SQM18" s="47"/>
      <c r="SQN18" s="47"/>
      <c r="SQO18" s="47"/>
      <c r="SQP18" s="47"/>
      <c r="SQQ18" s="47"/>
      <c r="SQR18" s="47"/>
      <c r="SQS18" s="47"/>
      <c r="SQT18" s="47"/>
      <c r="SQU18" s="47"/>
      <c r="SQV18" s="47"/>
      <c r="SQW18" s="47"/>
      <c r="SQX18" s="47"/>
      <c r="SQY18" s="47"/>
      <c r="SQZ18" s="47"/>
      <c r="SRA18" s="47"/>
      <c r="SRB18" s="47"/>
      <c r="SRC18" s="47"/>
      <c r="SRD18" s="47"/>
      <c r="SRE18" s="47"/>
      <c r="SRF18" s="47"/>
      <c r="SRG18" s="47"/>
      <c r="SRH18" s="47"/>
      <c r="SRI18" s="47"/>
      <c r="SRJ18" s="47"/>
      <c r="SRK18" s="47"/>
      <c r="SRL18" s="47"/>
      <c r="SRM18" s="47"/>
      <c r="SRN18" s="47"/>
      <c r="SRO18" s="47"/>
      <c r="SRP18" s="47"/>
      <c r="SRQ18" s="47"/>
      <c r="SRR18" s="47"/>
      <c r="SRS18" s="47"/>
      <c r="SRT18" s="47"/>
      <c r="SRU18" s="47"/>
      <c r="SRV18" s="47"/>
      <c r="SRW18" s="47"/>
      <c r="SRX18" s="47"/>
      <c r="SRY18" s="47"/>
      <c r="SRZ18" s="47"/>
      <c r="SSA18" s="47"/>
      <c r="SSB18" s="47"/>
      <c r="SSC18" s="47"/>
      <c r="SSD18" s="47"/>
      <c r="SSE18" s="47"/>
      <c r="SSF18" s="47"/>
      <c r="SSG18" s="47"/>
      <c r="SSH18" s="47"/>
      <c r="SSI18" s="47"/>
      <c r="SSJ18" s="47"/>
      <c r="SSK18" s="47"/>
      <c r="SSL18" s="47"/>
      <c r="SSM18" s="47"/>
      <c r="SSN18" s="47"/>
      <c r="SSO18" s="47"/>
      <c r="SSP18" s="47"/>
      <c r="SSQ18" s="47"/>
      <c r="SSR18" s="47"/>
      <c r="SSS18" s="47"/>
      <c r="SST18" s="47"/>
      <c r="SSU18" s="47"/>
      <c r="SSV18" s="47"/>
      <c r="SSW18" s="47"/>
      <c r="SSX18" s="47"/>
      <c r="SSY18" s="47"/>
      <c r="SSZ18" s="47"/>
      <c r="STA18" s="47"/>
      <c r="STB18" s="47"/>
      <c r="STC18" s="47"/>
      <c r="STD18" s="47"/>
      <c r="STE18" s="47"/>
      <c r="STF18" s="47"/>
      <c r="STG18" s="47"/>
      <c r="STH18" s="47"/>
      <c r="STI18" s="47"/>
      <c r="STJ18" s="47"/>
      <c r="STK18" s="47"/>
      <c r="STL18" s="47"/>
      <c r="STM18" s="47"/>
      <c r="STN18" s="47"/>
      <c r="STO18" s="47"/>
      <c r="STP18" s="47"/>
      <c r="STQ18" s="47"/>
      <c r="STR18" s="47"/>
      <c r="STS18" s="47"/>
      <c r="STT18" s="47"/>
      <c r="STU18" s="47"/>
      <c r="STV18" s="47"/>
      <c r="STW18" s="47"/>
      <c r="STX18" s="47"/>
      <c r="STY18" s="47"/>
      <c r="STZ18" s="47"/>
      <c r="SUA18" s="47"/>
      <c r="SUB18" s="47"/>
      <c r="SUC18" s="47"/>
      <c r="SUD18" s="47"/>
      <c r="SUE18" s="47"/>
      <c r="SUF18" s="47"/>
      <c r="SUG18" s="47"/>
      <c r="SUH18" s="47"/>
      <c r="SUI18" s="47"/>
      <c r="SUJ18" s="47"/>
      <c r="SUK18" s="47"/>
      <c r="SUL18" s="47"/>
      <c r="SUM18" s="47"/>
      <c r="SUN18" s="47"/>
      <c r="SUO18" s="47"/>
      <c r="SUP18" s="47"/>
      <c r="SUQ18" s="47"/>
      <c r="SUR18" s="47"/>
      <c r="SUS18" s="47"/>
      <c r="SUT18" s="47"/>
      <c r="SUU18" s="47"/>
      <c r="SUV18" s="47"/>
      <c r="SUW18" s="47"/>
      <c r="SUX18" s="47"/>
      <c r="SUY18" s="47"/>
      <c r="SUZ18" s="47"/>
      <c r="SVA18" s="47"/>
      <c r="SVB18" s="47"/>
      <c r="SVC18" s="47"/>
      <c r="SVD18" s="47"/>
      <c r="SVE18" s="47"/>
      <c r="SVF18" s="47"/>
      <c r="SVG18" s="47"/>
      <c r="SVH18" s="47"/>
      <c r="SVI18" s="47"/>
      <c r="SVJ18" s="47"/>
      <c r="SVK18" s="47"/>
      <c r="SVL18" s="47"/>
      <c r="SVM18" s="47"/>
      <c r="SVN18" s="47"/>
      <c r="SVO18" s="47"/>
      <c r="SVP18" s="47"/>
      <c r="SVQ18" s="47"/>
      <c r="SVR18" s="47"/>
      <c r="SVS18" s="47"/>
      <c r="SVT18" s="47"/>
      <c r="SVU18" s="47"/>
      <c r="SVV18" s="47"/>
      <c r="SVW18" s="47"/>
      <c r="SVX18" s="47"/>
      <c r="SVY18" s="47"/>
      <c r="SVZ18" s="47"/>
      <c r="SWA18" s="47"/>
      <c r="SWB18" s="47"/>
      <c r="SWC18" s="47"/>
      <c r="SWD18" s="47"/>
      <c r="SWE18" s="47"/>
      <c r="SWF18" s="47"/>
      <c r="SWG18" s="47"/>
      <c r="SWH18" s="47"/>
      <c r="SWI18" s="47"/>
      <c r="SWJ18" s="47"/>
      <c r="SWK18" s="47"/>
      <c r="SWL18" s="47"/>
      <c r="SWM18" s="47"/>
      <c r="SWN18" s="47"/>
      <c r="SWO18" s="47"/>
      <c r="SWP18" s="47"/>
      <c r="SWQ18" s="47"/>
      <c r="SWR18" s="47"/>
      <c r="SWS18" s="47"/>
      <c r="SWT18" s="47"/>
      <c r="SWU18" s="47"/>
      <c r="SWV18" s="47"/>
      <c r="SWW18" s="47"/>
      <c r="SWX18" s="47"/>
      <c r="SWY18" s="47"/>
      <c r="SWZ18" s="47"/>
      <c r="SXA18" s="47"/>
      <c r="SXB18" s="47"/>
      <c r="SXC18" s="47"/>
      <c r="SXD18" s="47"/>
      <c r="SXE18" s="47"/>
      <c r="SXF18" s="47"/>
      <c r="SXG18" s="47"/>
      <c r="SXH18" s="47"/>
      <c r="SXI18" s="47"/>
      <c r="SXJ18" s="47"/>
      <c r="SXK18" s="47"/>
      <c r="SXL18" s="47"/>
      <c r="SXM18" s="47"/>
      <c r="SXN18" s="47"/>
      <c r="SXO18" s="47"/>
      <c r="SXP18" s="47"/>
      <c r="SXQ18" s="47"/>
      <c r="SXR18" s="47"/>
      <c r="SXS18" s="47"/>
      <c r="SXT18" s="47"/>
      <c r="SXU18" s="47"/>
      <c r="SXV18" s="47"/>
      <c r="SXW18" s="47"/>
      <c r="SXX18" s="47"/>
      <c r="SXY18" s="47"/>
      <c r="SXZ18" s="47"/>
      <c r="SYA18" s="47"/>
      <c r="SYB18" s="47"/>
      <c r="SYC18" s="47"/>
      <c r="SYD18" s="47"/>
      <c r="SYE18" s="47"/>
      <c r="SYF18" s="47"/>
      <c r="SYG18" s="47"/>
      <c r="SYH18" s="47"/>
      <c r="SYI18" s="47"/>
      <c r="SYJ18" s="47"/>
      <c r="SYK18" s="47"/>
      <c r="SYL18" s="47"/>
      <c r="SYM18" s="47"/>
      <c r="SYN18" s="47"/>
      <c r="SYO18" s="47"/>
      <c r="SYP18" s="47"/>
      <c r="SYQ18" s="47"/>
      <c r="SYR18" s="47"/>
      <c r="SYS18" s="47"/>
      <c r="SYT18" s="47"/>
      <c r="SYU18" s="47"/>
      <c r="SYV18" s="47"/>
      <c r="SYW18" s="47"/>
      <c r="SYX18" s="47"/>
      <c r="SYY18" s="47"/>
      <c r="SYZ18" s="47"/>
      <c r="SZA18" s="47"/>
      <c r="SZB18" s="47"/>
      <c r="SZC18" s="47"/>
      <c r="SZD18" s="47"/>
      <c r="SZE18" s="47"/>
      <c r="SZF18" s="47"/>
      <c r="SZG18" s="47"/>
      <c r="SZH18" s="47"/>
      <c r="SZI18" s="47"/>
      <c r="SZJ18" s="47"/>
      <c r="SZK18" s="47"/>
      <c r="SZL18" s="47"/>
      <c r="SZM18" s="47"/>
      <c r="SZN18" s="47"/>
      <c r="SZO18" s="47"/>
      <c r="SZP18" s="47"/>
      <c r="SZQ18" s="47"/>
      <c r="SZR18" s="47"/>
      <c r="SZS18" s="47"/>
      <c r="SZT18" s="47"/>
      <c r="SZU18" s="47"/>
      <c r="SZV18" s="47"/>
      <c r="SZW18" s="47"/>
      <c r="SZX18" s="47"/>
      <c r="SZY18" s="47"/>
      <c r="SZZ18" s="47"/>
      <c r="TAA18" s="47"/>
      <c r="TAB18" s="47"/>
      <c r="TAC18" s="47"/>
      <c r="TAD18" s="47"/>
      <c r="TAE18" s="47"/>
      <c r="TAF18" s="47"/>
      <c r="TAG18" s="47"/>
      <c r="TAH18" s="47"/>
      <c r="TAI18" s="47"/>
      <c r="TAJ18" s="47"/>
      <c r="TAK18" s="47"/>
      <c r="TAL18" s="47"/>
      <c r="TAM18" s="47"/>
      <c r="TAN18" s="47"/>
      <c r="TAO18" s="47"/>
      <c r="TAP18" s="47"/>
      <c r="TAQ18" s="47"/>
      <c r="TAR18" s="47"/>
      <c r="TAS18" s="47"/>
      <c r="TAT18" s="47"/>
      <c r="TAU18" s="47"/>
      <c r="TAV18" s="47"/>
      <c r="TAW18" s="47"/>
      <c r="TAX18" s="47"/>
      <c r="TAY18" s="47"/>
      <c r="TAZ18" s="47"/>
      <c r="TBA18" s="47"/>
      <c r="TBB18" s="47"/>
      <c r="TBC18" s="47"/>
      <c r="TBD18" s="47"/>
      <c r="TBE18" s="47"/>
      <c r="TBF18" s="47"/>
      <c r="TBG18" s="47"/>
      <c r="TBH18" s="47"/>
      <c r="TBI18" s="47"/>
      <c r="TBJ18" s="47"/>
      <c r="TBK18" s="47"/>
      <c r="TBL18" s="47"/>
      <c r="TBM18" s="47"/>
      <c r="TBN18" s="47"/>
      <c r="TBO18" s="47"/>
      <c r="TBP18" s="47"/>
      <c r="TBQ18" s="47"/>
      <c r="TBR18" s="47"/>
      <c r="TBS18" s="47"/>
      <c r="TBT18" s="47"/>
      <c r="TBU18" s="47"/>
      <c r="TBV18" s="47"/>
      <c r="TBW18" s="47"/>
      <c r="TBX18" s="47"/>
      <c r="TBY18" s="47"/>
      <c r="TBZ18" s="47"/>
      <c r="TCA18" s="47"/>
      <c r="TCB18" s="47"/>
      <c r="TCC18" s="47"/>
      <c r="TCD18" s="47"/>
      <c r="TCE18" s="47"/>
      <c r="TCF18" s="47"/>
      <c r="TCG18" s="47"/>
      <c r="TCH18" s="47"/>
      <c r="TCI18" s="47"/>
      <c r="TCJ18" s="47"/>
      <c r="TCK18" s="47"/>
      <c r="TCL18" s="47"/>
      <c r="TCM18" s="47"/>
      <c r="TCN18" s="47"/>
      <c r="TCO18" s="47"/>
      <c r="TCP18" s="47"/>
      <c r="TCQ18" s="47"/>
      <c r="TCR18" s="47"/>
      <c r="TCS18" s="47"/>
      <c r="TCT18" s="47"/>
      <c r="TCU18" s="47"/>
      <c r="TCV18" s="47"/>
      <c r="TCW18" s="47"/>
      <c r="TCX18" s="47"/>
      <c r="TCY18" s="47"/>
      <c r="TCZ18" s="47"/>
      <c r="TDA18" s="47"/>
      <c r="TDB18" s="47"/>
      <c r="TDC18" s="47"/>
      <c r="TDD18" s="47"/>
      <c r="TDE18" s="47"/>
      <c r="TDF18" s="47"/>
      <c r="TDG18" s="47"/>
      <c r="TDH18" s="47"/>
      <c r="TDI18" s="47"/>
      <c r="TDJ18" s="47"/>
      <c r="TDK18" s="47"/>
      <c r="TDL18" s="47"/>
      <c r="TDM18" s="47"/>
      <c r="TDN18" s="47"/>
      <c r="TDO18" s="47"/>
      <c r="TDP18" s="47"/>
      <c r="TDQ18" s="47"/>
      <c r="TDR18" s="47"/>
      <c r="TDS18" s="47"/>
      <c r="TDT18" s="47"/>
      <c r="TDU18" s="47"/>
      <c r="TDV18" s="47"/>
      <c r="TDW18" s="47"/>
      <c r="TDX18" s="47"/>
      <c r="TDY18" s="47"/>
      <c r="TDZ18" s="47"/>
      <c r="TEA18" s="47"/>
      <c r="TEB18" s="47"/>
      <c r="TEC18" s="47"/>
      <c r="TED18" s="47"/>
      <c r="TEE18" s="47"/>
      <c r="TEF18" s="47"/>
      <c r="TEG18" s="47"/>
      <c r="TEH18" s="47"/>
      <c r="TEI18" s="47"/>
      <c r="TEJ18" s="47"/>
      <c r="TEK18" s="47"/>
      <c r="TEL18" s="47"/>
      <c r="TEM18" s="47"/>
      <c r="TEN18" s="47"/>
      <c r="TEO18" s="47"/>
      <c r="TEP18" s="47"/>
      <c r="TEQ18" s="47"/>
      <c r="TER18" s="47"/>
      <c r="TES18" s="47"/>
      <c r="TET18" s="47"/>
      <c r="TEU18" s="47"/>
      <c r="TEV18" s="47"/>
      <c r="TEW18" s="47"/>
      <c r="TEX18" s="47"/>
      <c r="TEY18" s="47"/>
      <c r="TEZ18" s="47"/>
      <c r="TFA18" s="47"/>
      <c r="TFB18" s="47"/>
      <c r="TFC18" s="47"/>
      <c r="TFD18" s="47"/>
      <c r="TFE18" s="47"/>
      <c r="TFF18" s="47"/>
      <c r="TFG18" s="47"/>
      <c r="TFH18" s="47"/>
      <c r="TFI18" s="47"/>
      <c r="TFJ18" s="47"/>
      <c r="TFK18" s="47"/>
      <c r="TFL18" s="47"/>
      <c r="TFM18" s="47"/>
      <c r="TFN18" s="47"/>
      <c r="TFO18" s="47"/>
      <c r="TFP18" s="47"/>
      <c r="TFQ18" s="47"/>
      <c r="TFR18" s="47"/>
      <c r="TFS18" s="47"/>
      <c r="TFT18" s="47"/>
      <c r="TFU18" s="47"/>
      <c r="TFV18" s="47"/>
      <c r="TFW18" s="47"/>
      <c r="TFX18" s="47"/>
      <c r="TFY18" s="47"/>
      <c r="TFZ18" s="47"/>
      <c r="TGA18" s="47"/>
      <c r="TGB18" s="47"/>
      <c r="TGC18" s="47"/>
      <c r="TGD18" s="47"/>
      <c r="TGE18" s="47"/>
      <c r="TGF18" s="47"/>
      <c r="TGG18" s="47"/>
      <c r="TGH18" s="47"/>
      <c r="TGI18" s="47"/>
      <c r="TGJ18" s="47"/>
      <c r="TGK18" s="47"/>
      <c r="TGL18" s="47"/>
      <c r="TGM18" s="47"/>
      <c r="TGN18" s="47"/>
      <c r="TGO18" s="47"/>
      <c r="TGP18" s="47"/>
      <c r="TGQ18" s="47"/>
      <c r="TGR18" s="47"/>
      <c r="TGS18" s="47"/>
      <c r="TGT18" s="47"/>
      <c r="TGU18" s="47"/>
      <c r="TGV18" s="47"/>
      <c r="TGW18" s="47"/>
      <c r="TGX18" s="47"/>
      <c r="TGY18" s="47"/>
      <c r="TGZ18" s="47"/>
      <c r="THA18" s="47"/>
      <c r="THB18" s="47"/>
      <c r="THC18" s="47"/>
      <c r="THD18" s="47"/>
      <c r="THE18" s="47"/>
      <c r="THF18" s="47"/>
      <c r="THG18" s="47"/>
      <c r="THH18" s="47"/>
      <c r="THI18" s="47"/>
      <c r="THJ18" s="47"/>
      <c r="THK18" s="47"/>
      <c r="THL18" s="47"/>
      <c r="THM18" s="47"/>
      <c r="THN18" s="47"/>
      <c r="THO18" s="47"/>
      <c r="THP18" s="47"/>
      <c r="THQ18" s="47"/>
      <c r="THR18" s="47"/>
      <c r="THS18" s="47"/>
      <c r="THT18" s="47"/>
      <c r="THU18" s="47"/>
      <c r="THV18" s="47"/>
      <c r="THW18" s="47"/>
      <c r="THX18" s="47"/>
      <c r="THY18" s="47"/>
      <c r="THZ18" s="47"/>
      <c r="TIA18" s="47"/>
      <c r="TIB18" s="47"/>
      <c r="TIC18" s="47"/>
      <c r="TID18" s="47"/>
      <c r="TIE18" s="47"/>
      <c r="TIF18" s="47"/>
      <c r="TIG18" s="47"/>
      <c r="TIH18" s="47"/>
      <c r="TII18" s="47"/>
      <c r="TIJ18" s="47"/>
      <c r="TIK18" s="47"/>
      <c r="TIL18" s="47"/>
      <c r="TIM18" s="47"/>
      <c r="TIN18" s="47"/>
      <c r="TIO18" s="47"/>
      <c r="TIP18" s="47"/>
      <c r="TIQ18" s="47"/>
      <c r="TIR18" s="47"/>
      <c r="TIS18" s="47"/>
      <c r="TIT18" s="47"/>
      <c r="TIU18" s="47"/>
      <c r="TIV18" s="47"/>
      <c r="TIW18" s="47"/>
      <c r="TIX18" s="47"/>
      <c r="TIY18" s="47"/>
      <c r="TIZ18" s="47"/>
      <c r="TJA18" s="47"/>
      <c r="TJB18" s="47"/>
      <c r="TJC18" s="47"/>
      <c r="TJD18" s="47"/>
      <c r="TJE18" s="47"/>
      <c r="TJF18" s="47"/>
      <c r="TJG18" s="47"/>
      <c r="TJH18" s="47"/>
      <c r="TJI18" s="47"/>
      <c r="TJJ18" s="47"/>
      <c r="TJK18" s="47"/>
      <c r="TJL18" s="47"/>
      <c r="TJM18" s="47"/>
      <c r="TJN18" s="47"/>
      <c r="TJO18" s="47"/>
      <c r="TJP18" s="47"/>
      <c r="TJQ18" s="47"/>
      <c r="TJR18" s="47"/>
      <c r="TJS18" s="47"/>
      <c r="TJT18" s="47"/>
      <c r="TJU18" s="47"/>
      <c r="TJV18" s="47"/>
      <c r="TJW18" s="47"/>
      <c r="TJX18" s="47"/>
      <c r="TJY18" s="47"/>
      <c r="TJZ18" s="47"/>
      <c r="TKA18" s="47"/>
      <c r="TKB18" s="47"/>
      <c r="TKC18" s="47"/>
      <c r="TKD18" s="47"/>
      <c r="TKE18" s="47"/>
      <c r="TKF18" s="47"/>
      <c r="TKG18" s="47"/>
      <c r="TKH18" s="47"/>
      <c r="TKI18" s="47"/>
      <c r="TKJ18" s="47"/>
      <c r="TKK18" s="47"/>
      <c r="TKL18" s="47"/>
      <c r="TKM18" s="47"/>
      <c r="TKN18" s="47"/>
      <c r="TKO18" s="47"/>
      <c r="TKP18" s="47"/>
      <c r="TKQ18" s="47"/>
      <c r="TKR18" s="47"/>
      <c r="TKS18" s="47"/>
      <c r="TKT18" s="47"/>
      <c r="TKU18" s="47"/>
      <c r="TKV18" s="47"/>
      <c r="TKW18" s="47"/>
      <c r="TKX18" s="47"/>
      <c r="TKY18" s="47"/>
      <c r="TKZ18" s="47"/>
      <c r="TLA18" s="47"/>
      <c r="TLB18" s="47"/>
      <c r="TLC18" s="47"/>
      <c r="TLD18" s="47"/>
      <c r="TLE18" s="47"/>
      <c r="TLF18" s="47"/>
      <c r="TLG18" s="47"/>
      <c r="TLH18" s="47"/>
      <c r="TLI18" s="47"/>
      <c r="TLJ18" s="47"/>
      <c r="TLK18" s="47"/>
      <c r="TLL18" s="47"/>
      <c r="TLM18" s="47"/>
      <c r="TLN18" s="47"/>
      <c r="TLO18" s="47"/>
      <c r="TLP18" s="47"/>
      <c r="TLQ18" s="47"/>
      <c r="TLR18" s="47"/>
      <c r="TLS18" s="47"/>
      <c r="TLT18" s="47"/>
      <c r="TLU18" s="47"/>
      <c r="TLV18" s="47"/>
      <c r="TLW18" s="47"/>
      <c r="TLX18" s="47"/>
      <c r="TLY18" s="47"/>
      <c r="TLZ18" s="47"/>
      <c r="TMA18" s="47"/>
      <c r="TMB18" s="47"/>
      <c r="TMC18" s="47"/>
      <c r="TMD18" s="47"/>
      <c r="TME18" s="47"/>
      <c r="TMF18" s="47"/>
      <c r="TMG18" s="47"/>
      <c r="TMH18" s="47"/>
      <c r="TMI18" s="47"/>
      <c r="TMJ18" s="47"/>
      <c r="TMK18" s="47"/>
      <c r="TML18" s="47"/>
      <c r="TMM18" s="47"/>
      <c r="TMN18" s="47"/>
      <c r="TMO18" s="47"/>
      <c r="TMP18" s="47"/>
      <c r="TMQ18" s="47"/>
      <c r="TMR18" s="47"/>
      <c r="TMS18" s="47"/>
      <c r="TMT18" s="47"/>
      <c r="TMU18" s="47"/>
      <c r="TMV18" s="47"/>
      <c r="TMW18" s="47"/>
      <c r="TMX18" s="47"/>
      <c r="TMY18" s="47"/>
      <c r="TMZ18" s="47"/>
      <c r="TNA18" s="47"/>
      <c r="TNB18" s="47"/>
      <c r="TNC18" s="47"/>
      <c r="TND18" s="47"/>
      <c r="TNE18" s="47"/>
      <c r="TNF18" s="47"/>
      <c r="TNG18" s="47"/>
      <c r="TNH18" s="47"/>
      <c r="TNI18" s="47"/>
      <c r="TNJ18" s="47"/>
      <c r="TNK18" s="47"/>
      <c r="TNL18" s="47"/>
      <c r="TNM18" s="47"/>
      <c r="TNN18" s="47"/>
      <c r="TNO18" s="47"/>
      <c r="TNP18" s="47"/>
      <c r="TNQ18" s="47"/>
      <c r="TNR18" s="47"/>
      <c r="TNS18" s="47"/>
      <c r="TNT18" s="47"/>
      <c r="TNU18" s="47"/>
      <c r="TNV18" s="47"/>
      <c r="TNW18" s="47"/>
      <c r="TNX18" s="47"/>
      <c r="TNY18" s="47"/>
      <c r="TNZ18" s="47"/>
      <c r="TOA18" s="47"/>
      <c r="TOB18" s="47"/>
      <c r="TOC18" s="47"/>
      <c r="TOD18" s="47"/>
      <c r="TOE18" s="47"/>
      <c r="TOF18" s="47"/>
      <c r="TOG18" s="47"/>
      <c r="TOH18" s="47"/>
      <c r="TOI18" s="47"/>
      <c r="TOJ18" s="47"/>
      <c r="TOK18" s="47"/>
      <c r="TOL18" s="47"/>
      <c r="TOM18" s="47"/>
      <c r="TON18" s="47"/>
      <c r="TOO18" s="47"/>
      <c r="TOP18" s="47"/>
      <c r="TOQ18" s="47"/>
      <c r="TOR18" s="47"/>
      <c r="TOS18" s="47"/>
      <c r="TOT18" s="47"/>
      <c r="TOU18" s="47"/>
      <c r="TOV18" s="47"/>
      <c r="TOW18" s="47"/>
      <c r="TOX18" s="47"/>
      <c r="TOY18" s="47"/>
      <c r="TOZ18" s="47"/>
      <c r="TPA18" s="47"/>
      <c r="TPB18" s="47"/>
      <c r="TPC18" s="47"/>
      <c r="TPD18" s="47"/>
      <c r="TPE18" s="47"/>
      <c r="TPF18" s="47"/>
      <c r="TPG18" s="47"/>
      <c r="TPH18" s="47"/>
      <c r="TPI18" s="47"/>
      <c r="TPJ18" s="47"/>
      <c r="TPK18" s="47"/>
      <c r="TPL18" s="47"/>
      <c r="TPM18" s="47"/>
      <c r="TPN18" s="47"/>
      <c r="TPO18" s="47"/>
      <c r="TPP18" s="47"/>
      <c r="TPQ18" s="47"/>
      <c r="TPR18" s="47"/>
      <c r="TPS18" s="47"/>
      <c r="TPT18" s="47"/>
      <c r="TPU18" s="47"/>
      <c r="TPV18" s="47"/>
      <c r="TPW18" s="47"/>
      <c r="TPX18" s="47"/>
      <c r="TPY18" s="47"/>
      <c r="TPZ18" s="47"/>
      <c r="TQA18" s="47"/>
      <c r="TQB18" s="47"/>
      <c r="TQC18" s="47"/>
      <c r="TQD18" s="47"/>
      <c r="TQE18" s="47"/>
      <c r="TQF18" s="47"/>
      <c r="TQG18" s="47"/>
      <c r="TQH18" s="47"/>
      <c r="TQI18" s="47"/>
      <c r="TQJ18" s="47"/>
      <c r="TQK18" s="47"/>
      <c r="TQL18" s="47"/>
      <c r="TQM18" s="47"/>
      <c r="TQN18" s="47"/>
      <c r="TQO18" s="47"/>
      <c r="TQP18" s="47"/>
      <c r="TQQ18" s="47"/>
      <c r="TQR18" s="47"/>
      <c r="TQS18" s="47"/>
      <c r="TQT18" s="47"/>
      <c r="TQU18" s="47"/>
      <c r="TQV18" s="47"/>
      <c r="TQW18" s="47"/>
      <c r="TQX18" s="47"/>
      <c r="TQY18" s="47"/>
      <c r="TQZ18" s="47"/>
      <c r="TRA18" s="47"/>
      <c r="TRB18" s="47"/>
      <c r="TRC18" s="47"/>
      <c r="TRD18" s="47"/>
      <c r="TRE18" s="47"/>
      <c r="TRF18" s="47"/>
      <c r="TRG18" s="47"/>
      <c r="TRH18" s="47"/>
      <c r="TRI18" s="47"/>
      <c r="TRJ18" s="47"/>
      <c r="TRK18" s="47"/>
      <c r="TRL18" s="47"/>
      <c r="TRM18" s="47"/>
      <c r="TRN18" s="47"/>
      <c r="TRO18" s="47"/>
      <c r="TRP18" s="47"/>
      <c r="TRQ18" s="47"/>
      <c r="TRR18" s="47"/>
      <c r="TRS18" s="47"/>
      <c r="TRT18" s="47"/>
      <c r="TRU18" s="47"/>
      <c r="TRV18" s="47"/>
      <c r="TRW18" s="47"/>
      <c r="TRX18" s="47"/>
      <c r="TRY18" s="47"/>
      <c r="TRZ18" s="47"/>
      <c r="TSA18" s="47"/>
      <c r="TSB18" s="47"/>
      <c r="TSC18" s="47"/>
      <c r="TSD18" s="47"/>
      <c r="TSE18" s="47"/>
      <c r="TSF18" s="47"/>
      <c r="TSG18" s="47"/>
      <c r="TSH18" s="47"/>
      <c r="TSI18" s="47"/>
      <c r="TSJ18" s="47"/>
      <c r="TSK18" s="47"/>
      <c r="TSL18" s="47"/>
      <c r="TSM18" s="47"/>
      <c r="TSN18" s="47"/>
      <c r="TSO18" s="47"/>
      <c r="TSP18" s="47"/>
      <c r="TSQ18" s="47"/>
      <c r="TSR18" s="47"/>
      <c r="TSS18" s="47"/>
      <c r="TST18" s="47"/>
      <c r="TSU18" s="47"/>
      <c r="TSV18" s="47"/>
      <c r="TSW18" s="47"/>
      <c r="TSX18" s="47"/>
      <c r="TSY18" s="47"/>
      <c r="TSZ18" s="47"/>
      <c r="TTA18" s="47"/>
      <c r="TTB18" s="47"/>
      <c r="TTC18" s="47"/>
      <c r="TTD18" s="47"/>
      <c r="TTE18" s="47"/>
      <c r="TTF18" s="47"/>
      <c r="TTG18" s="47"/>
      <c r="TTH18" s="47"/>
      <c r="TTI18" s="47"/>
      <c r="TTJ18" s="47"/>
      <c r="TTK18" s="47"/>
      <c r="TTL18" s="47"/>
      <c r="TTM18" s="47"/>
      <c r="TTN18" s="47"/>
      <c r="TTO18" s="47"/>
      <c r="TTP18" s="47"/>
      <c r="TTQ18" s="47"/>
      <c r="TTR18" s="47"/>
      <c r="TTS18" s="47"/>
      <c r="TTT18" s="47"/>
      <c r="TTU18" s="47"/>
      <c r="TTV18" s="47"/>
      <c r="TTW18" s="47"/>
      <c r="TTX18" s="47"/>
      <c r="TTY18" s="47"/>
      <c r="TTZ18" s="47"/>
      <c r="TUA18" s="47"/>
      <c r="TUB18" s="47"/>
      <c r="TUC18" s="47"/>
      <c r="TUD18" s="47"/>
      <c r="TUE18" s="47"/>
      <c r="TUF18" s="47"/>
      <c r="TUG18" s="47"/>
      <c r="TUH18" s="47"/>
      <c r="TUI18" s="47"/>
      <c r="TUJ18" s="47"/>
      <c r="TUK18" s="47"/>
      <c r="TUL18" s="47"/>
      <c r="TUM18" s="47"/>
      <c r="TUN18" s="47"/>
      <c r="TUO18" s="47"/>
      <c r="TUP18" s="47"/>
      <c r="TUQ18" s="47"/>
      <c r="TUR18" s="47"/>
      <c r="TUS18" s="47"/>
      <c r="TUT18" s="47"/>
      <c r="TUU18" s="47"/>
      <c r="TUV18" s="47"/>
      <c r="TUW18" s="47"/>
      <c r="TUX18" s="47"/>
      <c r="TUY18" s="47"/>
      <c r="TUZ18" s="47"/>
      <c r="TVA18" s="47"/>
      <c r="TVB18" s="47"/>
      <c r="TVC18" s="47"/>
      <c r="TVD18" s="47"/>
      <c r="TVE18" s="47"/>
      <c r="TVF18" s="47"/>
      <c r="TVG18" s="47"/>
      <c r="TVH18" s="47"/>
      <c r="TVI18" s="47"/>
      <c r="TVJ18" s="47"/>
      <c r="TVK18" s="47"/>
      <c r="TVL18" s="47"/>
      <c r="TVM18" s="47"/>
      <c r="TVN18" s="47"/>
      <c r="TVO18" s="47"/>
      <c r="TVP18" s="47"/>
      <c r="TVQ18" s="47"/>
      <c r="TVR18" s="47"/>
      <c r="TVS18" s="47"/>
      <c r="TVT18" s="47"/>
      <c r="TVU18" s="47"/>
      <c r="TVV18" s="47"/>
      <c r="TVW18" s="47"/>
      <c r="TVX18" s="47"/>
      <c r="TVY18" s="47"/>
      <c r="TVZ18" s="47"/>
      <c r="TWA18" s="47"/>
      <c r="TWB18" s="47"/>
      <c r="TWC18" s="47"/>
      <c r="TWD18" s="47"/>
      <c r="TWE18" s="47"/>
      <c r="TWF18" s="47"/>
      <c r="TWG18" s="47"/>
      <c r="TWH18" s="47"/>
      <c r="TWI18" s="47"/>
      <c r="TWJ18" s="47"/>
      <c r="TWK18" s="47"/>
      <c r="TWL18" s="47"/>
      <c r="TWM18" s="47"/>
      <c r="TWN18" s="47"/>
      <c r="TWO18" s="47"/>
      <c r="TWP18" s="47"/>
      <c r="TWQ18" s="47"/>
      <c r="TWR18" s="47"/>
      <c r="TWS18" s="47"/>
      <c r="TWT18" s="47"/>
      <c r="TWU18" s="47"/>
      <c r="TWV18" s="47"/>
      <c r="TWW18" s="47"/>
      <c r="TWX18" s="47"/>
      <c r="TWY18" s="47"/>
      <c r="TWZ18" s="47"/>
      <c r="TXA18" s="47"/>
      <c r="TXB18" s="47"/>
      <c r="TXC18" s="47"/>
      <c r="TXD18" s="47"/>
      <c r="TXE18" s="47"/>
      <c r="TXF18" s="47"/>
      <c r="TXG18" s="47"/>
      <c r="TXH18" s="47"/>
      <c r="TXI18" s="47"/>
      <c r="TXJ18" s="47"/>
      <c r="TXK18" s="47"/>
      <c r="TXL18" s="47"/>
      <c r="TXM18" s="47"/>
      <c r="TXN18" s="47"/>
      <c r="TXO18" s="47"/>
      <c r="TXP18" s="47"/>
      <c r="TXQ18" s="47"/>
      <c r="TXR18" s="47"/>
      <c r="TXS18" s="47"/>
      <c r="TXT18" s="47"/>
      <c r="TXU18" s="47"/>
      <c r="TXV18" s="47"/>
      <c r="TXW18" s="47"/>
      <c r="TXX18" s="47"/>
      <c r="TXY18" s="47"/>
      <c r="TXZ18" s="47"/>
      <c r="TYA18" s="47"/>
      <c r="TYB18" s="47"/>
      <c r="TYC18" s="47"/>
      <c r="TYD18" s="47"/>
      <c r="TYE18" s="47"/>
      <c r="TYF18" s="47"/>
      <c r="TYG18" s="47"/>
      <c r="TYH18" s="47"/>
      <c r="TYI18" s="47"/>
      <c r="TYJ18" s="47"/>
      <c r="TYK18" s="47"/>
      <c r="TYL18" s="47"/>
      <c r="TYM18" s="47"/>
      <c r="TYN18" s="47"/>
      <c r="TYO18" s="47"/>
      <c r="TYP18" s="47"/>
      <c r="TYQ18" s="47"/>
      <c r="TYR18" s="47"/>
      <c r="TYS18" s="47"/>
      <c r="TYT18" s="47"/>
      <c r="TYU18" s="47"/>
      <c r="TYV18" s="47"/>
      <c r="TYW18" s="47"/>
      <c r="TYX18" s="47"/>
      <c r="TYY18" s="47"/>
      <c r="TYZ18" s="47"/>
      <c r="TZA18" s="47"/>
      <c r="TZB18" s="47"/>
      <c r="TZC18" s="47"/>
      <c r="TZD18" s="47"/>
      <c r="TZE18" s="47"/>
      <c r="TZF18" s="47"/>
      <c r="TZG18" s="47"/>
      <c r="TZH18" s="47"/>
      <c r="TZI18" s="47"/>
      <c r="TZJ18" s="47"/>
      <c r="TZK18" s="47"/>
      <c r="TZL18" s="47"/>
      <c r="TZM18" s="47"/>
      <c r="TZN18" s="47"/>
      <c r="TZO18" s="47"/>
      <c r="TZP18" s="47"/>
      <c r="TZQ18" s="47"/>
      <c r="TZR18" s="47"/>
      <c r="TZS18" s="47"/>
      <c r="TZT18" s="47"/>
      <c r="TZU18" s="47"/>
      <c r="TZV18" s="47"/>
      <c r="TZW18" s="47"/>
      <c r="TZX18" s="47"/>
      <c r="TZY18" s="47"/>
      <c r="TZZ18" s="47"/>
      <c r="UAA18" s="47"/>
      <c r="UAB18" s="47"/>
      <c r="UAC18" s="47"/>
      <c r="UAD18" s="47"/>
      <c r="UAE18" s="47"/>
      <c r="UAF18" s="47"/>
      <c r="UAG18" s="47"/>
      <c r="UAH18" s="47"/>
      <c r="UAI18" s="47"/>
      <c r="UAJ18" s="47"/>
      <c r="UAK18" s="47"/>
      <c r="UAL18" s="47"/>
      <c r="UAM18" s="47"/>
      <c r="UAN18" s="47"/>
      <c r="UAO18" s="47"/>
      <c r="UAP18" s="47"/>
      <c r="UAQ18" s="47"/>
      <c r="UAR18" s="47"/>
      <c r="UAS18" s="47"/>
      <c r="UAT18" s="47"/>
      <c r="UAU18" s="47"/>
      <c r="UAV18" s="47"/>
      <c r="UAW18" s="47"/>
      <c r="UAX18" s="47"/>
      <c r="UAY18" s="47"/>
      <c r="UAZ18" s="47"/>
      <c r="UBA18" s="47"/>
      <c r="UBB18" s="47"/>
      <c r="UBC18" s="47"/>
      <c r="UBD18" s="47"/>
      <c r="UBE18" s="47"/>
      <c r="UBF18" s="47"/>
      <c r="UBG18" s="47"/>
      <c r="UBH18" s="47"/>
      <c r="UBI18" s="47"/>
      <c r="UBJ18" s="47"/>
      <c r="UBK18" s="47"/>
      <c r="UBL18" s="47"/>
      <c r="UBM18" s="47"/>
      <c r="UBN18" s="47"/>
      <c r="UBO18" s="47"/>
      <c r="UBP18" s="47"/>
      <c r="UBQ18" s="47"/>
      <c r="UBR18" s="47"/>
      <c r="UBS18" s="47"/>
      <c r="UBT18" s="47"/>
      <c r="UBU18" s="47"/>
      <c r="UBV18" s="47"/>
      <c r="UBW18" s="47"/>
      <c r="UBX18" s="47"/>
      <c r="UBY18" s="47"/>
      <c r="UBZ18" s="47"/>
      <c r="UCA18" s="47"/>
      <c r="UCB18" s="47"/>
      <c r="UCC18" s="47"/>
      <c r="UCD18" s="47"/>
      <c r="UCE18" s="47"/>
      <c r="UCF18" s="47"/>
      <c r="UCG18" s="47"/>
      <c r="UCH18" s="47"/>
      <c r="UCI18" s="47"/>
      <c r="UCJ18" s="47"/>
      <c r="UCK18" s="47"/>
      <c r="UCL18" s="47"/>
      <c r="UCM18" s="47"/>
      <c r="UCN18" s="47"/>
      <c r="UCO18" s="47"/>
      <c r="UCP18" s="47"/>
      <c r="UCQ18" s="47"/>
      <c r="UCR18" s="47"/>
      <c r="UCS18" s="47"/>
      <c r="UCT18" s="47"/>
      <c r="UCU18" s="47"/>
      <c r="UCV18" s="47"/>
      <c r="UCW18" s="47"/>
      <c r="UCX18" s="47"/>
      <c r="UCY18" s="47"/>
      <c r="UCZ18" s="47"/>
      <c r="UDA18" s="47"/>
      <c r="UDB18" s="47"/>
      <c r="UDC18" s="47"/>
      <c r="UDD18" s="47"/>
      <c r="UDE18" s="47"/>
      <c r="UDF18" s="47"/>
      <c r="UDG18" s="47"/>
      <c r="UDH18" s="47"/>
      <c r="UDI18" s="47"/>
      <c r="UDJ18" s="47"/>
      <c r="UDK18" s="47"/>
      <c r="UDL18" s="47"/>
      <c r="UDM18" s="47"/>
      <c r="UDN18" s="47"/>
      <c r="UDO18" s="47"/>
      <c r="UDP18" s="47"/>
      <c r="UDQ18" s="47"/>
      <c r="UDR18" s="47"/>
      <c r="UDS18" s="47"/>
      <c r="UDT18" s="47"/>
      <c r="UDU18" s="47"/>
      <c r="UDV18" s="47"/>
      <c r="UDW18" s="47"/>
      <c r="UDX18" s="47"/>
      <c r="UDY18" s="47"/>
      <c r="UDZ18" s="47"/>
      <c r="UEA18" s="47"/>
      <c r="UEB18" s="47"/>
      <c r="UEC18" s="47"/>
      <c r="UED18" s="47"/>
      <c r="UEE18" s="47"/>
      <c r="UEF18" s="47"/>
      <c r="UEG18" s="47"/>
      <c r="UEH18" s="47"/>
      <c r="UEI18" s="47"/>
      <c r="UEJ18" s="47"/>
      <c r="UEK18" s="47"/>
      <c r="UEL18" s="47"/>
      <c r="UEM18" s="47"/>
      <c r="UEN18" s="47"/>
      <c r="UEO18" s="47"/>
      <c r="UEP18" s="47"/>
      <c r="UEQ18" s="47"/>
      <c r="UER18" s="47"/>
      <c r="UES18" s="47"/>
      <c r="UET18" s="47"/>
      <c r="UEU18" s="47"/>
      <c r="UEV18" s="47"/>
      <c r="UEW18" s="47"/>
      <c r="UEX18" s="47"/>
      <c r="UEY18" s="47"/>
      <c r="UEZ18" s="47"/>
      <c r="UFA18" s="47"/>
      <c r="UFB18" s="47"/>
      <c r="UFC18" s="47"/>
      <c r="UFD18" s="47"/>
      <c r="UFE18" s="47"/>
      <c r="UFF18" s="47"/>
      <c r="UFG18" s="47"/>
      <c r="UFH18" s="47"/>
      <c r="UFI18" s="47"/>
      <c r="UFJ18" s="47"/>
      <c r="UFK18" s="47"/>
      <c r="UFL18" s="47"/>
      <c r="UFM18" s="47"/>
      <c r="UFN18" s="47"/>
      <c r="UFO18" s="47"/>
      <c r="UFP18" s="47"/>
      <c r="UFQ18" s="47"/>
      <c r="UFR18" s="47"/>
      <c r="UFS18" s="47"/>
      <c r="UFT18" s="47"/>
      <c r="UFU18" s="47"/>
      <c r="UFV18" s="47"/>
      <c r="UFW18" s="47"/>
      <c r="UFX18" s="47"/>
      <c r="UFY18" s="47"/>
      <c r="UFZ18" s="47"/>
      <c r="UGA18" s="47"/>
      <c r="UGB18" s="47"/>
      <c r="UGC18" s="47"/>
      <c r="UGD18" s="47"/>
      <c r="UGE18" s="47"/>
      <c r="UGF18" s="47"/>
      <c r="UGG18" s="47"/>
      <c r="UGH18" s="47"/>
      <c r="UGI18" s="47"/>
      <c r="UGJ18" s="47"/>
      <c r="UGK18" s="47"/>
      <c r="UGL18" s="47"/>
      <c r="UGM18" s="47"/>
      <c r="UGN18" s="47"/>
      <c r="UGO18" s="47"/>
      <c r="UGP18" s="47"/>
      <c r="UGQ18" s="47"/>
      <c r="UGR18" s="47"/>
      <c r="UGS18" s="47"/>
      <c r="UGT18" s="47"/>
      <c r="UGU18" s="47"/>
      <c r="UGV18" s="47"/>
      <c r="UGW18" s="47"/>
      <c r="UGX18" s="47"/>
      <c r="UGY18" s="47"/>
      <c r="UGZ18" s="47"/>
      <c r="UHA18" s="47"/>
      <c r="UHB18" s="47"/>
      <c r="UHC18" s="47"/>
      <c r="UHD18" s="47"/>
      <c r="UHE18" s="47"/>
      <c r="UHF18" s="47"/>
      <c r="UHG18" s="47"/>
      <c r="UHH18" s="47"/>
      <c r="UHI18" s="47"/>
      <c r="UHJ18" s="47"/>
      <c r="UHK18" s="47"/>
      <c r="UHL18" s="47"/>
      <c r="UHM18" s="47"/>
      <c r="UHN18" s="47"/>
      <c r="UHO18" s="47"/>
      <c r="UHP18" s="47"/>
      <c r="UHQ18" s="47"/>
      <c r="UHR18" s="47"/>
      <c r="UHS18" s="47"/>
      <c r="UHT18" s="47"/>
      <c r="UHU18" s="47"/>
      <c r="UHV18" s="47"/>
      <c r="UHW18" s="47"/>
      <c r="UHX18" s="47"/>
      <c r="UHY18" s="47"/>
      <c r="UHZ18" s="47"/>
      <c r="UIA18" s="47"/>
      <c r="UIB18" s="47"/>
      <c r="UIC18" s="47"/>
      <c r="UID18" s="47"/>
      <c r="UIE18" s="47"/>
      <c r="UIF18" s="47"/>
      <c r="UIG18" s="47"/>
      <c r="UIH18" s="47"/>
      <c r="UII18" s="47"/>
      <c r="UIJ18" s="47"/>
      <c r="UIK18" s="47"/>
      <c r="UIL18" s="47"/>
      <c r="UIM18" s="47"/>
      <c r="UIN18" s="47"/>
      <c r="UIO18" s="47"/>
      <c r="UIP18" s="47"/>
      <c r="UIQ18" s="47"/>
      <c r="UIR18" s="47"/>
      <c r="UIS18" s="47"/>
      <c r="UIT18" s="47"/>
      <c r="UIU18" s="47"/>
      <c r="UIV18" s="47"/>
      <c r="UIW18" s="47"/>
      <c r="UIX18" s="47"/>
      <c r="UIY18" s="47"/>
      <c r="UIZ18" s="47"/>
      <c r="UJA18" s="47"/>
      <c r="UJB18" s="47"/>
      <c r="UJC18" s="47"/>
      <c r="UJD18" s="47"/>
      <c r="UJE18" s="47"/>
      <c r="UJF18" s="47"/>
      <c r="UJG18" s="47"/>
      <c r="UJH18" s="47"/>
      <c r="UJI18" s="47"/>
      <c r="UJJ18" s="47"/>
      <c r="UJK18" s="47"/>
      <c r="UJL18" s="47"/>
      <c r="UJM18" s="47"/>
      <c r="UJN18" s="47"/>
      <c r="UJO18" s="47"/>
      <c r="UJP18" s="47"/>
      <c r="UJQ18" s="47"/>
      <c r="UJR18" s="47"/>
      <c r="UJS18" s="47"/>
      <c r="UJT18" s="47"/>
      <c r="UJU18" s="47"/>
      <c r="UJV18" s="47"/>
      <c r="UJW18" s="47"/>
      <c r="UJX18" s="47"/>
      <c r="UJY18" s="47"/>
      <c r="UJZ18" s="47"/>
      <c r="UKA18" s="47"/>
      <c r="UKB18" s="47"/>
      <c r="UKC18" s="47"/>
      <c r="UKD18" s="47"/>
      <c r="UKE18" s="47"/>
      <c r="UKF18" s="47"/>
      <c r="UKG18" s="47"/>
      <c r="UKH18" s="47"/>
      <c r="UKI18" s="47"/>
      <c r="UKJ18" s="47"/>
      <c r="UKK18" s="47"/>
      <c r="UKL18" s="47"/>
      <c r="UKM18" s="47"/>
      <c r="UKN18" s="47"/>
      <c r="UKO18" s="47"/>
      <c r="UKP18" s="47"/>
      <c r="UKQ18" s="47"/>
      <c r="UKR18" s="47"/>
      <c r="UKS18" s="47"/>
      <c r="UKT18" s="47"/>
      <c r="UKU18" s="47"/>
      <c r="UKV18" s="47"/>
      <c r="UKW18" s="47"/>
      <c r="UKX18" s="47"/>
      <c r="UKY18" s="47"/>
      <c r="UKZ18" s="47"/>
      <c r="ULA18" s="47"/>
      <c r="ULB18" s="47"/>
      <c r="ULC18" s="47"/>
      <c r="ULD18" s="47"/>
      <c r="ULE18" s="47"/>
      <c r="ULF18" s="47"/>
      <c r="ULG18" s="47"/>
      <c r="ULH18" s="47"/>
      <c r="ULI18" s="47"/>
      <c r="ULJ18" s="47"/>
      <c r="ULK18" s="47"/>
      <c r="ULL18" s="47"/>
      <c r="ULM18" s="47"/>
      <c r="ULN18" s="47"/>
      <c r="ULO18" s="47"/>
      <c r="ULP18" s="47"/>
      <c r="ULQ18" s="47"/>
      <c r="ULR18" s="47"/>
      <c r="ULS18" s="47"/>
      <c r="ULT18" s="47"/>
      <c r="ULU18" s="47"/>
      <c r="ULV18" s="47"/>
      <c r="ULW18" s="47"/>
      <c r="ULX18" s="47"/>
      <c r="ULY18" s="47"/>
      <c r="ULZ18" s="47"/>
      <c r="UMA18" s="47"/>
      <c r="UMB18" s="47"/>
      <c r="UMC18" s="47"/>
      <c r="UMD18" s="47"/>
      <c r="UME18" s="47"/>
      <c r="UMF18" s="47"/>
      <c r="UMG18" s="47"/>
      <c r="UMH18" s="47"/>
      <c r="UMI18" s="47"/>
      <c r="UMJ18" s="47"/>
      <c r="UMK18" s="47"/>
      <c r="UML18" s="47"/>
      <c r="UMM18" s="47"/>
      <c r="UMN18" s="47"/>
      <c r="UMO18" s="47"/>
      <c r="UMP18" s="47"/>
      <c r="UMQ18" s="47"/>
      <c r="UMR18" s="47"/>
      <c r="UMS18" s="47"/>
      <c r="UMT18" s="47"/>
      <c r="UMU18" s="47"/>
      <c r="UMV18" s="47"/>
      <c r="UMW18" s="47"/>
      <c r="UMX18" s="47"/>
      <c r="UMY18" s="47"/>
      <c r="UMZ18" s="47"/>
      <c r="UNA18" s="47"/>
      <c r="UNB18" s="47"/>
      <c r="UNC18" s="47"/>
      <c r="UND18" s="47"/>
      <c r="UNE18" s="47"/>
      <c r="UNF18" s="47"/>
      <c r="UNG18" s="47"/>
      <c r="UNH18" s="47"/>
      <c r="UNI18" s="47"/>
      <c r="UNJ18" s="47"/>
      <c r="UNK18" s="47"/>
      <c r="UNL18" s="47"/>
      <c r="UNM18" s="47"/>
      <c r="UNN18" s="47"/>
      <c r="UNO18" s="47"/>
      <c r="UNP18" s="47"/>
      <c r="UNQ18" s="47"/>
      <c r="UNR18" s="47"/>
      <c r="UNS18" s="47"/>
      <c r="UNT18" s="47"/>
      <c r="UNU18" s="47"/>
      <c r="UNV18" s="47"/>
      <c r="UNW18" s="47"/>
      <c r="UNX18" s="47"/>
      <c r="UNY18" s="47"/>
      <c r="UNZ18" s="47"/>
      <c r="UOA18" s="47"/>
      <c r="UOB18" s="47"/>
      <c r="UOC18" s="47"/>
      <c r="UOD18" s="47"/>
      <c r="UOE18" s="47"/>
      <c r="UOF18" s="47"/>
      <c r="UOG18" s="47"/>
      <c r="UOH18" s="47"/>
      <c r="UOI18" s="47"/>
      <c r="UOJ18" s="47"/>
      <c r="UOK18" s="47"/>
      <c r="UOL18" s="47"/>
      <c r="UOM18" s="47"/>
      <c r="UON18" s="47"/>
      <c r="UOO18" s="47"/>
      <c r="UOP18" s="47"/>
      <c r="UOQ18" s="47"/>
      <c r="UOR18" s="47"/>
      <c r="UOS18" s="47"/>
      <c r="UOT18" s="47"/>
      <c r="UOU18" s="47"/>
      <c r="UOV18" s="47"/>
      <c r="UOW18" s="47"/>
      <c r="UOX18" s="47"/>
      <c r="UOY18" s="47"/>
      <c r="UOZ18" s="47"/>
      <c r="UPA18" s="47"/>
      <c r="UPB18" s="47"/>
      <c r="UPC18" s="47"/>
      <c r="UPD18" s="47"/>
      <c r="UPE18" s="47"/>
      <c r="UPF18" s="47"/>
      <c r="UPG18" s="47"/>
      <c r="UPH18" s="47"/>
      <c r="UPI18" s="47"/>
      <c r="UPJ18" s="47"/>
      <c r="UPK18" s="47"/>
      <c r="UPL18" s="47"/>
      <c r="UPM18" s="47"/>
      <c r="UPN18" s="47"/>
      <c r="UPO18" s="47"/>
      <c r="UPP18" s="47"/>
      <c r="UPQ18" s="47"/>
      <c r="UPR18" s="47"/>
      <c r="UPS18" s="47"/>
      <c r="UPT18" s="47"/>
      <c r="UPU18" s="47"/>
      <c r="UPV18" s="47"/>
      <c r="UPW18" s="47"/>
      <c r="UPX18" s="47"/>
      <c r="UPY18" s="47"/>
      <c r="UPZ18" s="47"/>
      <c r="UQA18" s="47"/>
      <c r="UQB18" s="47"/>
      <c r="UQC18" s="47"/>
      <c r="UQD18" s="47"/>
      <c r="UQE18" s="47"/>
      <c r="UQF18" s="47"/>
      <c r="UQG18" s="47"/>
      <c r="UQH18" s="47"/>
      <c r="UQI18" s="47"/>
      <c r="UQJ18" s="47"/>
      <c r="UQK18" s="47"/>
      <c r="UQL18" s="47"/>
      <c r="UQM18" s="47"/>
      <c r="UQN18" s="47"/>
      <c r="UQO18" s="47"/>
      <c r="UQP18" s="47"/>
      <c r="UQQ18" s="47"/>
      <c r="UQR18" s="47"/>
      <c r="UQS18" s="47"/>
      <c r="UQT18" s="47"/>
      <c r="UQU18" s="47"/>
      <c r="UQV18" s="47"/>
      <c r="UQW18" s="47"/>
      <c r="UQX18" s="47"/>
      <c r="UQY18" s="47"/>
      <c r="UQZ18" s="47"/>
      <c r="URA18" s="47"/>
      <c r="URB18" s="47"/>
      <c r="URC18" s="47"/>
      <c r="URD18" s="47"/>
      <c r="URE18" s="47"/>
      <c r="URF18" s="47"/>
      <c r="URG18" s="47"/>
      <c r="URH18" s="47"/>
      <c r="URI18" s="47"/>
      <c r="URJ18" s="47"/>
      <c r="URK18" s="47"/>
      <c r="URL18" s="47"/>
      <c r="URM18" s="47"/>
      <c r="URN18" s="47"/>
      <c r="URO18" s="47"/>
      <c r="URP18" s="47"/>
      <c r="URQ18" s="47"/>
      <c r="URR18" s="47"/>
      <c r="URS18" s="47"/>
      <c r="URT18" s="47"/>
      <c r="URU18" s="47"/>
      <c r="URV18" s="47"/>
      <c r="URW18" s="47"/>
      <c r="URX18" s="47"/>
      <c r="URY18" s="47"/>
      <c r="URZ18" s="47"/>
      <c r="USA18" s="47"/>
      <c r="USB18" s="47"/>
      <c r="USC18" s="47"/>
      <c r="USD18" s="47"/>
      <c r="USE18" s="47"/>
      <c r="USF18" s="47"/>
      <c r="USG18" s="47"/>
      <c r="USH18" s="47"/>
      <c r="USI18" s="47"/>
      <c r="USJ18" s="47"/>
      <c r="USK18" s="47"/>
      <c r="USL18" s="47"/>
      <c r="USM18" s="47"/>
      <c r="USN18" s="47"/>
      <c r="USO18" s="47"/>
      <c r="USP18" s="47"/>
      <c r="USQ18" s="47"/>
      <c r="USR18" s="47"/>
      <c r="USS18" s="47"/>
      <c r="UST18" s="47"/>
      <c r="USU18" s="47"/>
      <c r="USV18" s="47"/>
      <c r="USW18" s="47"/>
      <c r="USX18" s="47"/>
      <c r="USY18" s="47"/>
      <c r="USZ18" s="47"/>
      <c r="UTA18" s="47"/>
      <c r="UTB18" s="47"/>
      <c r="UTC18" s="47"/>
      <c r="UTD18" s="47"/>
      <c r="UTE18" s="47"/>
      <c r="UTF18" s="47"/>
      <c r="UTG18" s="47"/>
      <c r="UTH18" s="47"/>
      <c r="UTI18" s="47"/>
      <c r="UTJ18" s="47"/>
      <c r="UTK18" s="47"/>
      <c r="UTL18" s="47"/>
      <c r="UTM18" s="47"/>
      <c r="UTN18" s="47"/>
      <c r="UTO18" s="47"/>
      <c r="UTP18" s="47"/>
      <c r="UTQ18" s="47"/>
      <c r="UTR18" s="47"/>
      <c r="UTS18" s="47"/>
      <c r="UTT18" s="47"/>
      <c r="UTU18" s="47"/>
      <c r="UTV18" s="47"/>
      <c r="UTW18" s="47"/>
      <c r="UTX18" s="47"/>
      <c r="UTY18" s="47"/>
      <c r="UTZ18" s="47"/>
      <c r="UUA18" s="47"/>
      <c r="UUB18" s="47"/>
      <c r="UUC18" s="47"/>
      <c r="UUD18" s="47"/>
      <c r="UUE18" s="47"/>
      <c r="UUF18" s="47"/>
      <c r="UUG18" s="47"/>
      <c r="UUH18" s="47"/>
      <c r="UUI18" s="47"/>
      <c r="UUJ18" s="47"/>
      <c r="UUK18" s="47"/>
      <c r="UUL18" s="47"/>
      <c r="UUM18" s="47"/>
      <c r="UUN18" s="47"/>
      <c r="UUO18" s="47"/>
      <c r="UUP18" s="47"/>
      <c r="UUQ18" s="47"/>
      <c r="UUR18" s="47"/>
      <c r="UUS18" s="47"/>
      <c r="UUT18" s="47"/>
      <c r="UUU18" s="47"/>
      <c r="UUV18" s="47"/>
      <c r="UUW18" s="47"/>
      <c r="UUX18" s="47"/>
      <c r="UUY18" s="47"/>
      <c r="UUZ18" s="47"/>
      <c r="UVA18" s="47"/>
      <c r="UVB18" s="47"/>
      <c r="UVC18" s="47"/>
      <c r="UVD18" s="47"/>
      <c r="UVE18" s="47"/>
      <c r="UVF18" s="47"/>
      <c r="UVG18" s="47"/>
      <c r="UVH18" s="47"/>
      <c r="UVI18" s="47"/>
      <c r="UVJ18" s="47"/>
      <c r="UVK18" s="47"/>
      <c r="UVL18" s="47"/>
      <c r="UVM18" s="47"/>
      <c r="UVN18" s="47"/>
      <c r="UVO18" s="47"/>
      <c r="UVP18" s="47"/>
      <c r="UVQ18" s="47"/>
      <c r="UVR18" s="47"/>
      <c r="UVS18" s="47"/>
      <c r="UVT18" s="47"/>
      <c r="UVU18" s="47"/>
      <c r="UVV18" s="47"/>
      <c r="UVW18" s="47"/>
      <c r="UVX18" s="47"/>
      <c r="UVY18" s="47"/>
      <c r="UVZ18" s="47"/>
      <c r="UWA18" s="47"/>
      <c r="UWB18" s="47"/>
      <c r="UWC18" s="47"/>
      <c r="UWD18" s="47"/>
      <c r="UWE18" s="47"/>
      <c r="UWF18" s="47"/>
      <c r="UWG18" s="47"/>
      <c r="UWH18" s="47"/>
      <c r="UWI18" s="47"/>
      <c r="UWJ18" s="47"/>
      <c r="UWK18" s="47"/>
      <c r="UWL18" s="47"/>
      <c r="UWM18" s="47"/>
      <c r="UWN18" s="47"/>
      <c r="UWO18" s="47"/>
      <c r="UWP18" s="47"/>
      <c r="UWQ18" s="47"/>
      <c r="UWR18" s="47"/>
      <c r="UWS18" s="47"/>
      <c r="UWT18" s="47"/>
      <c r="UWU18" s="47"/>
      <c r="UWV18" s="47"/>
      <c r="UWW18" s="47"/>
      <c r="UWX18" s="47"/>
      <c r="UWY18" s="47"/>
      <c r="UWZ18" s="47"/>
      <c r="UXA18" s="47"/>
      <c r="UXB18" s="47"/>
      <c r="UXC18" s="47"/>
      <c r="UXD18" s="47"/>
      <c r="UXE18" s="47"/>
      <c r="UXF18" s="47"/>
      <c r="UXG18" s="47"/>
      <c r="UXH18" s="47"/>
      <c r="UXI18" s="47"/>
      <c r="UXJ18" s="47"/>
      <c r="UXK18" s="47"/>
      <c r="UXL18" s="47"/>
      <c r="UXM18" s="47"/>
      <c r="UXN18" s="47"/>
      <c r="UXO18" s="47"/>
      <c r="UXP18" s="47"/>
      <c r="UXQ18" s="47"/>
      <c r="UXR18" s="47"/>
      <c r="UXS18" s="47"/>
      <c r="UXT18" s="47"/>
      <c r="UXU18" s="47"/>
      <c r="UXV18" s="47"/>
      <c r="UXW18" s="47"/>
      <c r="UXX18" s="47"/>
      <c r="UXY18" s="47"/>
      <c r="UXZ18" s="47"/>
      <c r="UYA18" s="47"/>
      <c r="UYB18" s="47"/>
      <c r="UYC18" s="47"/>
      <c r="UYD18" s="47"/>
      <c r="UYE18" s="47"/>
      <c r="UYF18" s="47"/>
      <c r="UYG18" s="47"/>
      <c r="UYH18" s="47"/>
      <c r="UYI18" s="47"/>
      <c r="UYJ18" s="47"/>
      <c r="UYK18" s="47"/>
      <c r="UYL18" s="47"/>
      <c r="UYM18" s="47"/>
      <c r="UYN18" s="47"/>
      <c r="UYO18" s="47"/>
      <c r="UYP18" s="47"/>
      <c r="UYQ18" s="47"/>
      <c r="UYR18" s="47"/>
      <c r="UYS18" s="47"/>
      <c r="UYT18" s="47"/>
      <c r="UYU18" s="47"/>
      <c r="UYV18" s="47"/>
      <c r="UYW18" s="47"/>
      <c r="UYX18" s="47"/>
      <c r="UYY18" s="47"/>
      <c r="UYZ18" s="47"/>
      <c r="UZA18" s="47"/>
      <c r="UZB18" s="47"/>
      <c r="UZC18" s="47"/>
      <c r="UZD18" s="47"/>
      <c r="UZE18" s="47"/>
      <c r="UZF18" s="47"/>
      <c r="UZG18" s="47"/>
      <c r="UZH18" s="47"/>
      <c r="UZI18" s="47"/>
      <c r="UZJ18" s="47"/>
      <c r="UZK18" s="47"/>
      <c r="UZL18" s="47"/>
      <c r="UZM18" s="47"/>
      <c r="UZN18" s="47"/>
      <c r="UZO18" s="47"/>
      <c r="UZP18" s="47"/>
      <c r="UZQ18" s="47"/>
      <c r="UZR18" s="47"/>
      <c r="UZS18" s="47"/>
      <c r="UZT18" s="47"/>
      <c r="UZU18" s="47"/>
      <c r="UZV18" s="47"/>
      <c r="UZW18" s="47"/>
      <c r="UZX18" s="47"/>
      <c r="UZY18" s="47"/>
      <c r="UZZ18" s="47"/>
      <c r="VAA18" s="47"/>
      <c r="VAB18" s="47"/>
      <c r="VAC18" s="47"/>
      <c r="VAD18" s="47"/>
      <c r="VAE18" s="47"/>
      <c r="VAF18" s="47"/>
      <c r="VAG18" s="47"/>
      <c r="VAH18" s="47"/>
      <c r="VAI18" s="47"/>
      <c r="VAJ18" s="47"/>
      <c r="VAK18" s="47"/>
      <c r="VAL18" s="47"/>
      <c r="VAM18" s="47"/>
      <c r="VAN18" s="47"/>
      <c r="VAO18" s="47"/>
      <c r="VAP18" s="47"/>
      <c r="VAQ18" s="47"/>
      <c r="VAR18" s="47"/>
      <c r="VAS18" s="47"/>
      <c r="VAT18" s="47"/>
      <c r="VAU18" s="47"/>
      <c r="VAV18" s="47"/>
      <c r="VAW18" s="47"/>
      <c r="VAX18" s="47"/>
      <c r="VAY18" s="47"/>
      <c r="VAZ18" s="47"/>
      <c r="VBA18" s="47"/>
      <c r="VBB18" s="47"/>
      <c r="VBC18" s="47"/>
      <c r="VBD18" s="47"/>
      <c r="VBE18" s="47"/>
      <c r="VBF18" s="47"/>
      <c r="VBG18" s="47"/>
      <c r="VBH18" s="47"/>
      <c r="VBI18" s="47"/>
      <c r="VBJ18" s="47"/>
      <c r="VBK18" s="47"/>
      <c r="VBL18" s="47"/>
      <c r="VBM18" s="47"/>
      <c r="VBN18" s="47"/>
      <c r="VBO18" s="47"/>
      <c r="VBP18" s="47"/>
      <c r="VBQ18" s="47"/>
      <c r="VBR18" s="47"/>
      <c r="VBS18" s="47"/>
      <c r="VBT18" s="47"/>
      <c r="VBU18" s="47"/>
      <c r="VBV18" s="47"/>
      <c r="VBW18" s="47"/>
      <c r="VBX18" s="47"/>
      <c r="VBY18" s="47"/>
      <c r="VBZ18" s="47"/>
      <c r="VCA18" s="47"/>
      <c r="VCB18" s="47"/>
      <c r="VCC18" s="47"/>
      <c r="VCD18" s="47"/>
      <c r="VCE18" s="47"/>
      <c r="VCF18" s="47"/>
      <c r="VCG18" s="47"/>
      <c r="VCH18" s="47"/>
      <c r="VCI18" s="47"/>
      <c r="VCJ18" s="47"/>
      <c r="VCK18" s="47"/>
      <c r="VCL18" s="47"/>
      <c r="VCM18" s="47"/>
      <c r="VCN18" s="47"/>
      <c r="VCO18" s="47"/>
      <c r="VCP18" s="47"/>
      <c r="VCQ18" s="47"/>
      <c r="VCR18" s="47"/>
      <c r="VCS18" s="47"/>
      <c r="VCT18" s="47"/>
      <c r="VCU18" s="47"/>
      <c r="VCV18" s="47"/>
      <c r="VCW18" s="47"/>
      <c r="VCX18" s="47"/>
      <c r="VCY18" s="47"/>
      <c r="VCZ18" s="47"/>
      <c r="VDA18" s="47"/>
      <c r="VDB18" s="47"/>
      <c r="VDC18" s="47"/>
      <c r="VDD18" s="47"/>
      <c r="VDE18" s="47"/>
      <c r="VDF18" s="47"/>
      <c r="VDG18" s="47"/>
      <c r="VDH18" s="47"/>
      <c r="VDI18" s="47"/>
      <c r="VDJ18" s="47"/>
      <c r="VDK18" s="47"/>
      <c r="VDL18" s="47"/>
      <c r="VDM18" s="47"/>
      <c r="VDN18" s="47"/>
      <c r="VDO18" s="47"/>
      <c r="VDP18" s="47"/>
      <c r="VDQ18" s="47"/>
      <c r="VDR18" s="47"/>
      <c r="VDS18" s="47"/>
      <c r="VDT18" s="47"/>
      <c r="VDU18" s="47"/>
      <c r="VDV18" s="47"/>
      <c r="VDW18" s="47"/>
      <c r="VDX18" s="47"/>
      <c r="VDY18" s="47"/>
      <c r="VDZ18" s="47"/>
      <c r="VEA18" s="47"/>
      <c r="VEB18" s="47"/>
      <c r="VEC18" s="47"/>
      <c r="VED18" s="47"/>
      <c r="VEE18" s="47"/>
      <c r="VEF18" s="47"/>
      <c r="VEG18" s="47"/>
      <c r="VEH18" s="47"/>
      <c r="VEI18" s="47"/>
      <c r="VEJ18" s="47"/>
      <c r="VEK18" s="47"/>
      <c r="VEL18" s="47"/>
      <c r="VEM18" s="47"/>
      <c r="VEN18" s="47"/>
      <c r="VEO18" s="47"/>
      <c r="VEP18" s="47"/>
      <c r="VEQ18" s="47"/>
      <c r="VER18" s="47"/>
      <c r="VES18" s="47"/>
      <c r="VET18" s="47"/>
      <c r="VEU18" s="47"/>
      <c r="VEV18" s="47"/>
      <c r="VEW18" s="47"/>
      <c r="VEX18" s="47"/>
      <c r="VEY18" s="47"/>
      <c r="VEZ18" s="47"/>
      <c r="VFA18" s="47"/>
      <c r="VFB18" s="47"/>
      <c r="VFC18" s="47"/>
      <c r="VFD18" s="47"/>
      <c r="VFE18" s="47"/>
      <c r="VFF18" s="47"/>
      <c r="VFG18" s="47"/>
      <c r="VFH18" s="47"/>
      <c r="VFI18" s="47"/>
      <c r="VFJ18" s="47"/>
      <c r="VFK18" s="47"/>
      <c r="VFL18" s="47"/>
      <c r="VFM18" s="47"/>
      <c r="VFN18" s="47"/>
      <c r="VFO18" s="47"/>
      <c r="VFP18" s="47"/>
      <c r="VFQ18" s="47"/>
      <c r="VFR18" s="47"/>
      <c r="VFS18" s="47"/>
      <c r="VFT18" s="47"/>
      <c r="VFU18" s="47"/>
      <c r="VFV18" s="47"/>
      <c r="VFW18" s="47"/>
      <c r="VFX18" s="47"/>
      <c r="VFY18" s="47"/>
      <c r="VFZ18" s="47"/>
      <c r="VGA18" s="47"/>
      <c r="VGB18" s="47"/>
      <c r="VGC18" s="47"/>
      <c r="VGD18" s="47"/>
      <c r="VGE18" s="47"/>
      <c r="VGF18" s="47"/>
      <c r="VGG18" s="47"/>
      <c r="VGH18" s="47"/>
      <c r="VGI18" s="47"/>
      <c r="VGJ18" s="47"/>
      <c r="VGK18" s="47"/>
      <c r="VGL18" s="47"/>
      <c r="VGM18" s="47"/>
      <c r="VGN18" s="47"/>
      <c r="VGO18" s="47"/>
      <c r="VGP18" s="47"/>
      <c r="VGQ18" s="47"/>
      <c r="VGR18" s="47"/>
      <c r="VGS18" s="47"/>
      <c r="VGT18" s="47"/>
      <c r="VGU18" s="47"/>
      <c r="VGV18" s="47"/>
      <c r="VGW18" s="47"/>
      <c r="VGX18" s="47"/>
      <c r="VGY18" s="47"/>
      <c r="VGZ18" s="47"/>
      <c r="VHA18" s="47"/>
      <c r="VHB18" s="47"/>
      <c r="VHC18" s="47"/>
      <c r="VHD18" s="47"/>
      <c r="VHE18" s="47"/>
      <c r="VHF18" s="47"/>
      <c r="VHG18" s="47"/>
      <c r="VHH18" s="47"/>
      <c r="VHI18" s="47"/>
      <c r="VHJ18" s="47"/>
      <c r="VHK18" s="47"/>
      <c r="VHL18" s="47"/>
      <c r="VHM18" s="47"/>
      <c r="VHN18" s="47"/>
      <c r="VHO18" s="47"/>
      <c r="VHP18" s="47"/>
      <c r="VHQ18" s="47"/>
      <c r="VHR18" s="47"/>
      <c r="VHS18" s="47"/>
      <c r="VHT18" s="47"/>
      <c r="VHU18" s="47"/>
      <c r="VHV18" s="47"/>
      <c r="VHW18" s="47"/>
      <c r="VHX18" s="47"/>
      <c r="VHY18" s="47"/>
      <c r="VHZ18" s="47"/>
      <c r="VIA18" s="47"/>
      <c r="VIB18" s="47"/>
      <c r="VIC18" s="47"/>
      <c r="VID18" s="47"/>
      <c r="VIE18" s="47"/>
      <c r="VIF18" s="47"/>
      <c r="VIG18" s="47"/>
      <c r="VIH18" s="47"/>
      <c r="VII18" s="47"/>
      <c r="VIJ18" s="47"/>
      <c r="VIK18" s="47"/>
      <c r="VIL18" s="47"/>
      <c r="VIM18" s="47"/>
      <c r="VIN18" s="47"/>
      <c r="VIO18" s="47"/>
      <c r="VIP18" s="47"/>
      <c r="VIQ18" s="47"/>
      <c r="VIR18" s="47"/>
      <c r="VIS18" s="47"/>
      <c r="VIT18" s="47"/>
      <c r="VIU18" s="47"/>
      <c r="VIV18" s="47"/>
      <c r="VIW18" s="47"/>
      <c r="VIX18" s="47"/>
      <c r="VIY18" s="47"/>
      <c r="VIZ18" s="47"/>
      <c r="VJA18" s="47"/>
      <c r="VJB18" s="47"/>
      <c r="VJC18" s="47"/>
      <c r="VJD18" s="47"/>
      <c r="VJE18" s="47"/>
      <c r="VJF18" s="47"/>
      <c r="VJG18" s="47"/>
      <c r="VJH18" s="47"/>
      <c r="VJI18" s="47"/>
      <c r="VJJ18" s="47"/>
      <c r="VJK18" s="47"/>
      <c r="VJL18" s="47"/>
      <c r="VJM18" s="47"/>
      <c r="VJN18" s="47"/>
      <c r="VJO18" s="47"/>
      <c r="VJP18" s="47"/>
      <c r="VJQ18" s="47"/>
      <c r="VJR18" s="47"/>
      <c r="VJS18" s="47"/>
      <c r="VJT18" s="47"/>
      <c r="VJU18" s="47"/>
      <c r="VJV18" s="47"/>
      <c r="VJW18" s="47"/>
      <c r="VJX18" s="47"/>
      <c r="VJY18" s="47"/>
      <c r="VJZ18" s="47"/>
      <c r="VKA18" s="47"/>
      <c r="VKB18" s="47"/>
      <c r="VKC18" s="47"/>
      <c r="VKD18" s="47"/>
      <c r="VKE18" s="47"/>
      <c r="VKF18" s="47"/>
      <c r="VKG18" s="47"/>
      <c r="VKH18" s="47"/>
      <c r="VKI18" s="47"/>
      <c r="VKJ18" s="47"/>
      <c r="VKK18" s="47"/>
      <c r="VKL18" s="47"/>
      <c r="VKM18" s="47"/>
      <c r="VKN18" s="47"/>
      <c r="VKO18" s="47"/>
      <c r="VKP18" s="47"/>
      <c r="VKQ18" s="47"/>
      <c r="VKR18" s="47"/>
      <c r="VKS18" s="47"/>
      <c r="VKT18" s="47"/>
      <c r="VKU18" s="47"/>
      <c r="VKV18" s="47"/>
      <c r="VKW18" s="47"/>
      <c r="VKX18" s="47"/>
      <c r="VKY18" s="47"/>
      <c r="VKZ18" s="47"/>
      <c r="VLA18" s="47"/>
      <c r="VLB18" s="47"/>
      <c r="VLC18" s="47"/>
      <c r="VLD18" s="47"/>
      <c r="VLE18" s="47"/>
      <c r="VLF18" s="47"/>
      <c r="VLG18" s="47"/>
      <c r="VLH18" s="47"/>
      <c r="VLI18" s="47"/>
      <c r="VLJ18" s="47"/>
      <c r="VLK18" s="47"/>
      <c r="VLL18" s="47"/>
      <c r="VLM18" s="47"/>
      <c r="VLN18" s="47"/>
      <c r="VLO18" s="47"/>
      <c r="VLP18" s="47"/>
      <c r="VLQ18" s="47"/>
      <c r="VLR18" s="47"/>
      <c r="VLS18" s="47"/>
      <c r="VLT18" s="47"/>
      <c r="VLU18" s="47"/>
      <c r="VLV18" s="47"/>
      <c r="VLW18" s="47"/>
      <c r="VLX18" s="47"/>
      <c r="VLY18" s="47"/>
      <c r="VLZ18" s="47"/>
      <c r="VMA18" s="47"/>
      <c r="VMB18" s="47"/>
      <c r="VMC18" s="47"/>
      <c r="VMD18" s="47"/>
      <c r="VME18" s="47"/>
      <c r="VMF18" s="47"/>
      <c r="VMG18" s="47"/>
      <c r="VMH18" s="47"/>
      <c r="VMI18" s="47"/>
      <c r="VMJ18" s="47"/>
      <c r="VMK18" s="47"/>
      <c r="VML18" s="47"/>
      <c r="VMM18" s="47"/>
      <c r="VMN18" s="47"/>
      <c r="VMO18" s="47"/>
      <c r="VMP18" s="47"/>
      <c r="VMQ18" s="47"/>
      <c r="VMR18" s="47"/>
      <c r="VMS18" s="47"/>
      <c r="VMT18" s="47"/>
      <c r="VMU18" s="47"/>
      <c r="VMV18" s="47"/>
      <c r="VMW18" s="47"/>
      <c r="VMX18" s="47"/>
      <c r="VMY18" s="47"/>
      <c r="VMZ18" s="47"/>
      <c r="VNA18" s="47"/>
      <c r="VNB18" s="47"/>
      <c r="VNC18" s="47"/>
      <c r="VND18" s="47"/>
      <c r="VNE18" s="47"/>
      <c r="VNF18" s="47"/>
      <c r="VNG18" s="47"/>
      <c r="VNH18" s="47"/>
      <c r="VNI18" s="47"/>
      <c r="VNJ18" s="47"/>
      <c r="VNK18" s="47"/>
      <c r="VNL18" s="47"/>
      <c r="VNM18" s="47"/>
      <c r="VNN18" s="47"/>
      <c r="VNO18" s="47"/>
      <c r="VNP18" s="47"/>
      <c r="VNQ18" s="47"/>
      <c r="VNR18" s="47"/>
      <c r="VNS18" s="47"/>
      <c r="VNT18" s="47"/>
      <c r="VNU18" s="47"/>
      <c r="VNV18" s="47"/>
      <c r="VNW18" s="47"/>
      <c r="VNX18" s="47"/>
      <c r="VNY18" s="47"/>
      <c r="VNZ18" s="47"/>
      <c r="VOA18" s="47"/>
      <c r="VOB18" s="47"/>
      <c r="VOC18" s="47"/>
      <c r="VOD18" s="47"/>
      <c r="VOE18" s="47"/>
      <c r="VOF18" s="47"/>
      <c r="VOG18" s="47"/>
      <c r="VOH18" s="47"/>
      <c r="VOI18" s="47"/>
      <c r="VOJ18" s="47"/>
      <c r="VOK18" s="47"/>
      <c r="VOL18" s="47"/>
      <c r="VOM18" s="47"/>
      <c r="VON18" s="47"/>
      <c r="VOO18" s="47"/>
      <c r="VOP18" s="47"/>
      <c r="VOQ18" s="47"/>
      <c r="VOR18" s="47"/>
      <c r="VOS18" s="47"/>
      <c r="VOT18" s="47"/>
      <c r="VOU18" s="47"/>
      <c r="VOV18" s="47"/>
      <c r="VOW18" s="47"/>
      <c r="VOX18" s="47"/>
      <c r="VOY18" s="47"/>
      <c r="VOZ18" s="47"/>
      <c r="VPA18" s="47"/>
      <c r="VPB18" s="47"/>
      <c r="VPC18" s="47"/>
      <c r="VPD18" s="47"/>
      <c r="VPE18" s="47"/>
      <c r="VPF18" s="47"/>
      <c r="VPG18" s="47"/>
      <c r="VPH18" s="47"/>
      <c r="VPI18" s="47"/>
      <c r="VPJ18" s="47"/>
      <c r="VPK18" s="47"/>
      <c r="VPL18" s="47"/>
      <c r="VPM18" s="47"/>
      <c r="VPN18" s="47"/>
      <c r="VPO18" s="47"/>
      <c r="VPP18" s="47"/>
      <c r="VPQ18" s="47"/>
      <c r="VPR18" s="47"/>
      <c r="VPS18" s="47"/>
      <c r="VPT18" s="47"/>
      <c r="VPU18" s="47"/>
      <c r="VPV18" s="47"/>
      <c r="VPW18" s="47"/>
      <c r="VPX18" s="47"/>
      <c r="VPY18" s="47"/>
      <c r="VPZ18" s="47"/>
      <c r="VQA18" s="47"/>
      <c r="VQB18" s="47"/>
      <c r="VQC18" s="47"/>
      <c r="VQD18" s="47"/>
      <c r="VQE18" s="47"/>
      <c r="VQF18" s="47"/>
      <c r="VQG18" s="47"/>
      <c r="VQH18" s="47"/>
      <c r="VQI18" s="47"/>
      <c r="VQJ18" s="47"/>
      <c r="VQK18" s="47"/>
      <c r="VQL18" s="47"/>
      <c r="VQM18" s="47"/>
      <c r="VQN18" s="47"/>
      <c r="VQO18" s="47"/>
      <c r="VQP18" s="47"/>
      <c r="VQQ18" s="47"/>
      <c r="VQR18" s="47"/>
      <c r="VQS18" s="47"/>
      <c r="VQT18" s="47"/>
      <c r="VQU18" s="47"/>
      <c r="VQV18" s="47"/>
      <c r="VQW18" s="47"/>
      <c r="VQX18" s="47"/>
      <c r="VQY18" s="47"/>
      <c r="VQZ18" s="47"/>
      <c r="VRA18" s="47"/>
      <c r="VRB18" s="47"/>
      <c r="VRC18" s="47"/>
      <c r="VRD18" s="47"/>
      <c r="VRE18" s="47"/>
      <c r="VRF18" s="47"/>
      <c r="VRG18" s="47"/>
      <c r="VRH18" s="47"/>
      <c r="VRI18" s="47"/>
      <c r="VRJ18" s="47"/>
      <c r="VRK18" s="47"/>
      <c r="VRL18" s="47"/>
      <c r="VRM18" s="47"/>
      <c r="VRN18" s="47"/>
      <c r="VRO18" s="47"/>
      <c r="VRP18" s="47"/>
      <c r="VRQ18" s="47"/>
      <c r="VRR18" s="47"/>
      <c r="VRS18" s="47"/>
      <c r="VRT18" s="47"/>
      <c r="VRU18" s="47"/>
      <c r="VRV18" s="47"/>
      <c r="VRW18" s="47"/>
      <c r="VRX18" s="47"/>
      <c r="VRY18" s="47"/>
      <c r="VRZ18" s="47"/>
      <c r="VSA18" s="47"/>
      <c r="VSB18" s="47"/>
      <c r="VSC18" s="47"/>
      <c r="VSD18" s="47"/>
      <c r="VSE18" s="47"/>
      <c r="VSF18" s="47"/>
      <c r="VSG18" s="47"/>
      <c r="VSH18" s="47"/>
      <c r="VSI18" s="47"/>
      <c r="VSJ18" s="47"/>
      <c r="VSK18" s="47"/>
      <c r="VSL18" s="47"/>
      <c r="VSM18" s="47"/>
      <c r="VSN18" s="47"/>
      <c r="VSO18" s="47"/>
      <c r="VSP18" s="47"/>
      <c r="VSQ18" s="47"/>
      <c r="VSR18" s="47"/>
      <c r="VSS18" s="47"/>
      <c r="VST18" s="47"/>
      <c r="VSU18" s="47"/>
      <c r="VSV18" s="47"/>
      <c r="VSW18" s="47"/>
      <c r="VSX18" s="47"/>
      <c r="VSY18" s="47"/>
      <c r="VSZ18" s="47"/>
      <c r="VTA18" s="47"/>
      <c r="VTB18" s="47"/>
      <c r="VTC18" s="47"/>
      <c r="VTD18" s="47"/>
      <c r="VTE18" s="47"/>
      <c r="VTF18" s="47"/>
      <c r="VTG18" s="47"/>
      <c r="VTH18" s="47"/>
      <c r="VTI18" s="47"/>
      <c r="VTJ18" s="47"/>
      <c r="VTK18" s="47"/>
      <c r="VTL18" s="47"/>
      <c r="VTM18" s="47"/>
      <c r="VTN18" s="47"/>
      <c r="VTO18" s="47"/>
      <c r="VTP18" s="47"/>
      <c r="VTQ18" s="47"/>
      <c r="VTR18" s="47"/>
      <c r="VTS18" s="47"/>
      <c r="VTT18" s="47"/>
      <c r="VTU18" s="47"/>
      <c r="VTV18" s="47"/>
      <c r="VTW18" s="47"/>
      <c r="VTX18" s="47"/>
      <c r="VTY18" s="47"/>
      <c r="VTZ18" s="47"/>
      <c r="VUA18" s="47"/>
      <c r="VUB18" s="47"/>
      <c r="VUC18" s="47"/>
      <c r="VUD18" s="47"/>
      <c r="VUE18" s="47"/>
      <c r="VUF18" s="47"/>
      <c r="VUG18" s="47"/>
      <c r="VUH18" s="47"/>
      <c r="VUI18" s="47"/>
      <c r="VUJ18" s="47"/>
      <c r="VUK18" s="47"/>
      <c r="VUL18" s="47"/>
      <c r="VUM18" s="47"/>
      <c r="VUN18" s="47"/>
      <c r="VUO18" s="47"/>
      <c r="VUP18" s="47"/>
      <c r="VUQ18" s="47"/>
      <c r="VUR18" s="47"/>
      <c r="VUS18" s="47"/>
      <c r="VUT18" s="47"/>
      <c r="VUU18" s="47"/>
      <c r="VUV18" s="47"/>
      <c r="VUW18" s="47"/>
      <c r="VUX18" s="47"/>
      <c r="VUY18" s="47"/>
      <c r="VUZ18" s="47"/>
      <c r="VVA18" s="47"/>
      <c r="VVB18" s="47"/>
      <c r="VVC18" s="47"/>
      <c r="VVD18" s="47"/>
      <c r="VVE18" s="47"/>
      <c r="VVF18" s="47"/>
      <c r="VVG18" s="47"/>
      <c r="VVH18" s="47"/>
      <c r="VVI18" s="47"/>
      <c r="VVJ18" s="47"/>
      <c r="VVK18" s="47"/>
      <c r="VVL18" s="47"/>
      <c r="VVM18" s="47"/>
      <c r="VVN18" s="47"/>
      <c r="VVO18" s="47"/>
      <c r="VVP18" s="47"/>
      <c r="VVQ18" s="47"/>
      <c r="VVR18" s="47"/>
      <c r="VVS18" s="47"/>
      <c r="VVT18" s="47"/>
      <c r="VVU18" s="47"/>
      <c r="VVV18" s="47"/>
      <c r="VVW18" s="47"/>
      <c r="VVX18" s="47"/>
      <c r="VVY18" s="47"/>
      <c r="VVZ18" s="47"/>
      <c r="VWA18" s="47"/>
      <c r="VWB18" s="47"/>
      <c r="VWC18" s="47"/>
      <c r="VWD18" s="47"/>
      <c r="VWE18" s="47"/>
      <c r="VWF18" s="47"/>
      <c r="VWG18" s="47"/>
      <c r="VWH18" s="47"/>
      <c r="VWI18" s="47"/>
      <c r="VWJ18" s="47"/>
      <c r="VWK18" s="47"/>
      <c r="VWL18" s="47"/>
      <c r="VWM18" s="47"/>
      <c r="VWN18" s="47"/>
      <c r="VWO18" s="47"/>
      <c r="VWP18" s="47"/>
      <c r="VWQ18" s="47"/>
      <c r="VWR18" s="47"/>
      <c r="VWS18" s="47"/>
      <c r="VWT18" s="47"/>
      <c r="VWU18" s="47"/>
      <c r="VWV18" s="47"/>
      <c r="VWW18" s="47"/>
      <c r="VWX18" s="47"/>
      <c r="VWY18" s="47"/>
      <c r="VWZ18" s="47"/>
      <c r="VXA18" s="47"/>
      <c r="VXB18" s="47"/>
      <c r="VXC18" s="47"/>
      <c r="VXD18" s="47"/>
      <c r="VXE18" s="47"/>
      <c r="VXF18" s="47"/>
      <c r="VXG18" s="47"/>
      <c r="VXH18" s="47"/>
      <c r="VXI18" s="47"/>
      <c r="VXJ18" s="47"/>
      <c r="VXK18" s="47"/>
      <c r="VXL18" s="47"/>
      <c r="VXM18" s="47"/>
      <c r="VXN18" s="47"/>
      <c r="VXO18" s="47"/>
      <c r="VXP18" s="47"/>
      <c r="VXQ18" s="47"/>
      <c r="VXR18" s="47"/>
      <c r="VXS18" s="47"/>
      <c r="VXT18" s="47"/>
      <c r="VXU18" s="47"/>
      <c r="VXV18" s="47"/>
      <c r="VXW18" s="47"/>
      <c r="VXX18" s="47"/>
      <c r="VXY18" s="47"/>
      <c r="VXZ18" s="47"/>
      <c r="VYA18" s="47"/>
      <c r="VYB18" s="47"/>
      <c r="VYC18" s="47"/>
      <c r="VYD18" s="47"/>
      <c r="VYE18" s="47"/>
      <c r="VYF18" s="47"/>
      <c r="VYG18" s="47"/>
      <c r="VYH18" s="47"/>
      <c r="VYI18" s="47"/>
      <c r="VYJ18" s="47"/>
      <c r="VYK18" s="47"/>
      <c r="VYL18" s="47"/>
      <c r="VYM18" s="47"/>
      <c r="VYN18" s="47"/>
      <c r="VYO18" s="47"/>
      <c r="VYP18" s="47"/>
      <c r="VYQ18" s="47"/>
      <c r="VYR18" s="47"/>
      <c r="VYS18" s="47"/>
      <c r="VYT18" s="47"/>
      <c r="VYU18" s="47"/>
      <c r="VYV18" s="47"/>
      <c r="VYW18" s="47"/>
      <c r="VYX18" s="47"/>
      <c r="VYY18" s="47"/>
      <c r="VYZ18" s="47"/>
      <c r="VZA18" s="47"/>
      <c r="VZB18" s="47"/>
      <c r="VZC18" s="47"/>
      <c r="VZD18" s="47"/>
      <c r="VZE18" s="47"/>
      <c r="VZF18" s="47"/>
      <c r="VZG18" s="47"/>
      <c r="VZH18" s="47"/>
      <c r="VZI18" s="47"/>
      <c r="VZJ18" s="47"/>
      <c r="VZK18" s="47"/>
      <c r="VZL18" s="47"/>
      <c r="VZM18" s="47"/>
      <c r="VZN18" s="47"/>
      <c r="VZO18" s="47"/>
      <c r="VZP18" s="47"/>
      <c r="VZQ18" s="47"/>
      <c r="VZR18" s="47"/>
      <c r="VZS18" s="47"/>
      <c r="VZT18" s="47"/>
      <c r="VZU18" s="47"/>
      <c r="VZV18" s="47"/>
      <c r="VZW18" s="47"/>
      <c r="VZX18" s="47"/>
      <c r="VZY18" s="47"/>
      <c r="VZZ18" s="47"/>
      <c r="WAA18" s="47"/>
      <c r="WAB18" s="47"/>
      <c r="WAC18" s="47"/>
      <c r="WAD18" s="47"/>
      <c r="WAE18" s="47"/>
      <c r="WAF18" s="47"/>
      <c r="WAG18" s="47"/>
      <c r="WAH18" s="47"/>
      <c r="WAI18" s="47"/>
      <c r="WAJ18" s="47"/>
      <c r="WAK18" s="47"/>
      <c r="WAL18" s="47"/>
      <c r="WAM18" s="47"/>
      <c r="WAN18" s="47"/>
      <c r="WAO18" s="47"/>
      <c r="WAP18" s="47"/>
      <c r="WAQ18" s="47"/>
      <c r="WAR18" s="47"/>
      <c r="WAS18" s="47"/>
      <c r="WAT18" s="47"/>
      <c r="WAU18" s="47"/>
      <c r="WAV18" s="47"/>
      <c r="WAW18" s="47"/>
      <c r="WAX18" s="47"/>
      <c r="WAY18" s="47"/>
      <c r="WAZ18" s="47"/>
      <c r="WBA18" s="47"/>
      <c r="WBB18" s="47"/>
      <c r="WBC18" s="47"/>
      <c r="WBD18" s="47"/>
      <c r="WBE18" s="47"/>
      <c r="WBF18" s="47"/>
      <c r="WBG18" s="47"/>
      <c r="WBH18" s="47"/>
      <c r="WBI18" s="47"/>
      <c r="WBJ18" s="47"/>
      <c r="WBK18" s="47"/>
      <c r="WBL18" s="47"/>
      <c r="WBM18" s="47"/>
      <c r="WBN18" s="47"/>
      <c r="WBO18" s="47"/>
      <c r="WBP18" s="47"/>
      <c r="WBQ18" s="47"/>
      <c r="WBR18" s="47"/>
      <c r="WBS18" s="47"/>
      <c r="WBT18" s="47"/>
      <c r="WBU18" s="47"/>
      <c r="WBV18" s="47"/>
      <c r="WBW18" s="47"/>
      <c r="WBX18" s="47"/>
      <c r="WBY18" s="47"/>
      <c r="WBZ18" s="47"/>
      <c r="WCA18" s="47"/>
      <c r="WCB18" s="47"/>
      <c r="WCC18" s="47"/>
      <c r="WCD18" s="47"/>
      <c r="WCE18" s="47"/>
      <c r="WCF18" s="47"/>
      <c r="WCG18" s="47"/>
      <c r="WCH18" s="47"/>
      <c r="WCI18" s="47"/>
      <c r="WCJ18" s="47"/>
      <c r="WCK18" s="47"/>
      <c r="WCL18" s="47"/>
      <c r="WCM18" s="47"/>
      <c r="WCN18" s="47"/>
      <c r="WCO18" s="47"/>
      <c r="WCP18" s="47"/>
      <c r="WCQ18" s="47"/>
      <c r="WCR18" s="47"/>
      <c r="WCS18" s="47"/>
      <c r="WCT18" s="47"/>
      <c r="WCU18" s="47"/>
      <c r="WCV18" s="47"/>
      <c r="WCW18" s="47"/>
      <c r="WCX18" s="47"/>
      <c r="WCY18" s="47"/>
      <c r="WCZ18" s="47"/>
      <c r="WDA18" s="47"/>
      <c r="WDB18" s="47"/>
      <c r="WDC18" s="47"/>
      <c r="WDD18" s="47"/>
      <c r="WDE18" s="47"/>
      <c r="WDF18" s="47"/>
      <c r="WDG18" s="47"/>
      <c r="WDH18" s="47"/>
      <c r="WDI18" s="47"/>
      <c r="WDJ18" s="47"/>
      <c r="WDK18" s="47"/>
      <c r="WDL18" s="47"/>
      <c r="WDM18" s="47"/>
      <c r="WDN18" s="47"/>
      <c r="WDO18" s="47"/>
      <c r="WDP18" s="47"/>
      <c r="WDQ18" s="47"/>
      <c r="WDR18" s="47"/>
      <c r="WDS18" s="47"/>
      <c r="WDT18" s="47"/>
      <c r="WDU18" s="47"/>
      <c r="WDV18" s="47"/>
      <c r="WDW18" s="47"/>
      <c r="WDX18" s="47"/>
      <c r="WDY18" s="47"/>
      <c r="WDZ18" s="47"/>
      <c r="WEA18" s="47"/>
      <c r="WEB18" s="47"/>
      <c r="WEC18" s="47"/>
      <c r="WED18" s="47"/>
      <c r="WEE18" s="47"/>
      <c r="WEF18" s="47"/>
      <c r="WEG18" s="47"/>
      <c r="WEH18" s="47"/>
      <c r="WEI18" s="47"/>
      <c r="WEJ18" s="47"/>
      <c r="WEK18" s="47"/>
      <c r="WEL18" s="47"/>
      <c r="WEM18" s="47"/>
      <c r="WEN18" s="47"/>
      <c r="WEO18" s="47"/>
      <c r="WEP18" s="47"/>
      <c r="WEQ18" s="47"/>
      <c r="WER18" s="47"/>
      <c r="WES18" s="47"/>
      <c r="WET18" s="47"/>
      <c r="WEU18" s="47"/>
      <c r="WEV18" s="47"/>
      <c r="WEW18" s="47"/>
      <c r="WEX18" s="47"/>
      <c r="WEY18" s="47"/>
      <c r="WEZ18" s="47"/>
      <c r="WFA18" s="47"/>
      <c r="WFB18" s="47"/>
      <c r="WFC18" s="47"/>
      <c r="WFD18" s="47"/>
      <c r="WFE18" s="47"/>
      <c r="WFF18" s="47"/>
      <c r="WFG18" s="47"/>
      <c r="WFH18" s="47"/>
      <c r="WFI18" s="47"/>
      <c r="WFJ18" s="47"/>
      <c r="WFK18" s="47"/>
      <c r="WFL18" s="47"/>
      <c r="WFM18" s="47"/>
      <c r="WFN18" s="47"/>
      <c r="WFO18" s="47"/>
      <c r="WFP18" s="47"/>
      <c r="WFQ18" s="47"/>
      <c r="WFR18" s="47"/>
      <c r="WFS18" s="47"/>
      <c r="WFT18" s="47"/>
      <c r="WFU18" s="47"/>
      <c r="WFV18" s="47"/>
      <c r="WFW18" s="47"/>
      <c r="WFX18" s="47"/>
      <c r="WFY18" s="47"/>
      <c r="WFZ18" s="47"/>
      <c r="WGA18" s="47"/>
      <c r="WGB18" s="47"/>
      <c r="WGC18" s="47"/>
      <c r="WGD18" s="47"/>
      <c r="WGE18" s="47"/>
      <c r="WGF18" s="47"/>
      <c r="WGG18" s="47"/>
      <c r="WGH18" s="47"/>
      <c r="WGI18" s="47"/>
      <c r="WGJ18" s="47"/>
      <c r="WGK18" s="47"/>
      <c r="WGL18" s="47"/>
      <c r="WGM18" s="47"/>
      <c r="WGN18" s="47"/>
      <c r="WGO18" s="47"/>
      <c r="WGP18" s="47"/>
      <c r="WGQ18" s="47"/>
      <c r="WGR18" s="47"/>
      <c r="WGS18" s="47"/>
      <c r="WGT18" s="47"/>
      <c r="WGU18" s="47"/>
      <c r="WGV18" s="47"/>
      <c r="WGW18" s="47"/>
      <c r="WGX18" s="47"/>
      <c r="WGY18" s="47"/>
      <c r="WGZ18" s="47"/>
      <c r="WHA18" s="47"/>
      <c r="WHB18" s="47"/>
      <c r="WHC18" s="47"/>
      <c r="WHD18" s="47"/>
      <c r="WHE18" s="47"/>
      <c r="WHF18" s="47"/>
      <c r="WHG18" s="47"/>
      <c r="WHH18" s="47"/>
      <c r="WHI18" s="47"/>
      <c r="WHJ18" s="47"/>
      <c r="WHK18" s="47"/>
      <c r="WHL18" s="47"/>
      <c r="WHM18" s="47"/>
      <c r="WHN18" s="47"/>
      <c r="WHO18" s="47"/>
      <c r="WHP18" s="47"/>
      <c r="WHQ18" s="47"/>
      <c r="WHR18" s="47"/>
      <c r="WHS18" s="47"/>
      <c r="WHT18" s="47"/>
      <c r="WHU18" s="47"/>
      <c r="WHV18" s="47"/>
      <c r="WHW18" s="47"/>
      <c r="WHX18" s="47"/>
      <c r="WHY18" s="47"/>
      <c r="WHZ18" s="47"/>
      <c r="WIA18" s="47"/>
      <c r="WIB18" s="47"/>
      <c r="WIC18" s="47"/>
      <c r="WID18" s="47"/>
      <c r="WIE18" s="47"/>
      <c r="WIF18" s="47"/>
      <c r="WIG18" s="47"/>
      <c r="WIH18" s="47"/>
      <c r="WII18" s="47"/>
      <c r="WIJ18" s="47"/>
      <c r="WIK18" s="47"/>
      <c r="WIL18" s="47"/>
      <c r="WIM18" s="47"/>
      <c r="WIN18" s="47"/>
      <c r="WIO18" s="47"/>
      <c r="WIP18" s="47"/>
      <c r="WIQ18" s="47"/>
      <c r="WIR18" s="47"/>
      <c r="WIS18" s="47"/>
      <c r="WIT18" s="47"/>
      <c r="WIU18" s="47"/>
      <c r="WIV18" s="47"/>
      <c r="WIW18" s="47"/>
      <c r="WIX18" s="47"/>
      <c r="WIY18" s="47"/>
      <c r="WIZ18" s="47"/>
      <c r="WJA18" s="47"/>
      <c r="WJB18" s="47"/>
      <c r="WJC18" s="47"/>
      <c r="WJD18" s="47"/>
      <c r="WJE18" s="47"/>
      <c r="WJF18" s="47"/>
      <c r="WJG18" s="47"/>
      <c r="WJH18" s="47"/>
      <c r="WJI18" s="47"/>
      <c r="WJJ18" s="47"/>
      <c r="WJK18" s="47"/>
      <c r="WJL18" s="47"/>
      <c r="WJM18" s="47"/>
      <c r="WJN18" s="47"/>
      <c r="WJO18" s="47"/>
      <c r="WJP18" s="47"/>
      <c r="WJQ18" s="47"/>
      <c r="WJR18" s="47"/>
      <c r="WJS18" s="47"/>
      <c r="WJT18" s="47"/>
      <c r="WJU18" s="47"/>
      <c r="WJV18" s="47"/>
      <c r="WJW18" s="47"/>
      <c r="WJX18" s="47"/>
      <c r="WJY18" s="47"/>
      <c r="WJZ18" s="47"/>
      <c r="WKA18" s="47"/>
      <c r="WKB18" s="47"/>
      <c r="WKC18" s="47"/>
      <c r="WKD18" s="47"/>
      <c r="WKE18" s="47"/>
      <c r="WKF18" s="47"/>
      <c r="WKG18" s="47"/>
      <c r="WKH18" s="47"/>
      <c r="WKI18" s="47"/>
      <c r="WKJ18" s="47"/>
      <c r="WKK18" s="47"/>
      <c r="WKL18" s="47"/>
      <c r="WKM18" s="47"/>
      <c r="WKN18" s="47"/>
      <c r="WKO18" s="47"/>
      <c r="WKP18" s="47"/>
      <c r="WKQ18" s="47"/>
      <c r="WKR18" s="47"/>
      <c r="WKS18" s="47"/>
      <c r="WKT18" s="47"/>
      <c r="WKU18" s="47"/>
      <c r="WKV18" s="47"/>
      <c r="WKW18" s="47"/>
      <c r="WKX18" s="47"/>
      <c r="WKY18" s="47"/>
      <c r="WKZ18" s="47"/>
      <c r="WLA18" s="47"/>
      <c r="WLB18" s="47"/>
      <c r="WLC18" s="47"/>
      <c r="WLD18" s="47"/>
      <c r="WLE18" s="47"/>
      <c r="WLF18" s="47"/>
      <c r="WLG18" s="47"/>
      <c r="WLH18" s="47"/>
      <c r="WLI18" s="47"/>
      <c r="WLJ18" s="47"/>
      <c r="WLK18" s="47"/>
      <c r="WLL18" s="47"/>
      <c r="WLM18" s="47"/>
      <c r="WLN18" s="47"/>
      <c r="WLO18" s="47"/>
      <c r="WLP18" s="47"/>
      <c r="WLQ18" s="47"/>
      <c r="WLR18" s="47"/>
      <c r="WLS18" s="47"/>
      <c r="WLT18" s="47"/>
      <c r="WLU18" s="47"/>
      <c r="WLV18" s="47"/>
      <c r="WLW18" s="47"/>
      <c r="WLX18" s="47"/>
      <c r="WLY18" s="47"/>
      <c r="WLZ18" s="47"/>
      <c r="WMA18" s="47"/>
      <c r="WMB18" s="47"/>
      <c r="WMC18" s="47"/>
      <c r="WMD18" s="47"/>
      <c r="WME18" s="47"/>
      <c r="WMF18" s="47"/>
      <c r="WMG18" s="47"/>
      <c r="WMH18" s="47"/>
      <c r="WMI18" s="47"/>
      <c r="WMJ18" s="47"/>
      <c r="WMK18" s="47"/>
      <c r="WML18" s="47"/>
      <c r="WMM18" s="47"/>
      <c r="WMN18" s="47"/>
      <c r="WMO18" s="47"/>
      <c r="WMP18" s="47"/>
      <c r="WMQ18" s="47"/>
      <c r="WMR18" s="47"/>
      <c r="WMS18" s="47"/>
      <c r="WMT18" s="47"/>
      <c r="WMU18" s="47"/>
      <c r="WMV18" s="47"/>
      <c r="WMW18" s="47"/>
      <c r="WMX18" s="47"/>
      <c r="WMY18" s="47"/>
      <c r="WMZ18" s="47"/>
      <c r="WNA18" s="47"/>
      <c r="WNB18" s="47"/>
      <c r="WNC18" s="47"/>
      <c r="WND18" s="47"/>
      <c r="WNE18" s="47"/>
      <c r="WNF18" s="47"/>
      <c r="WNG18" s="47"/>
      <c r="WNH18" s="47"/>
      <c r="WNI18" s="47"/>
      <c r="WNJ18" s="47"/>
      <c r="WNK18" s="47"/>
      <c r="WNL18" s="47"/>
      <c r="WNM18" s="47"/>
      <c r="WNN18" s="47"/>
      <c r="WNO18" s="47"/>
      <c r="WNP18" s="47"/>
      <c r="WNQ18" s="47"/>
      <c r="WNR18" s="47"/>
      <c r="WNS18" s="47"/>
      <c r="WNT18" s="47"/>
      <c r="WNU18" s="47"/>
      <c r="WNV18" s="47"/>
      <c r="WNW18" s="47"/>
      <c r="WNX18" s="47"/>
      <c r="WNY18" s="47"/>
      <c r="WNZ18" s="47"/>
      <c r="WOA18" s="47"/>
      <c r="WOB18" s="47"/>
      <c r="WOC18" s="47"/>
      <c r="WOD18" s="47"/>
      <c r="WOE18" s="47"/>
      <c r="WOF18" s="47"/>
      <c r="WOG18" s="47"/>
      <c r="WOH18" s="47"/>
      <c r="WOI18" s="47"/>
      <c r="WOJ18" s="47"/>
      <c r="WOK18" s="47"/>
      <c r="WOL18" s="47"/>
      <c r="WOM18" s="47"/>
      <c r="WON18" s="47"/>
      <c r="WOO18" s="47"/>
      <c r="WOP18" s="47"/>
      <c r="WOQ18" s="47"/>
      <c r="WOR18" s="47"/>
      <c r="WOS18" s="47"/>
      <c r="WOT18" s="47"/>
      <c r="WOU18" s="47"/>
      <c r="WOV18" s="47"/>
      <c r="WOW18" s="47"/>
      <c r="WOX18" s="47"/>
      <c r="WOY18" s="47"/>
      <c r="WOZ18" s="47"/>
      <c r="WPA18" s="47"/>
      <c r="WPB18" s="47"/>
      <c r="WPC18" s="47"/>
      <c r="WPD18" s="47"/>
      <c r="WPE18" s="47"/>
      <c r="WPF18" s="47"/>
      <c r="WPG18" s="47"/>
      <c r="WPH18" s="47"/>
      <c r="WPI18" s="47"/>
      <c r="WPJ18" s="47"/>
      <c r="WPK18" s="47"/>
      <c r="WPL18" s="47"/>
      <c r="WPM18" s="47"/>
      <c r="WPN18" s="47"/>
      <c r="WPO18" s="47"/>
      <c r="WPP18" s="47"/>
      <c r="WPQ18" s="47"/>
      <c r="WPR18" s="47"/>
      <c r="WPS18" s="47"/>
      <c r="WPT18" s="47"/>
      <c r="WPU18" s="47"/>
      <c r="WPV18" s="47"/>
      <c r="WPW18" s="47"/>
      <c r="WPX18" s="47"/>
      <c r="WPY18" s="47"/>
      <c r="WPZ18" s="47"/>
      <c r="WQA18" s="47"/>
      <c r="WQB18" s="47"/>
      <c r="WQC18" s="47"/>
      <c r="WQD18" s="47"/>
      <c r="WQE18" s="47"/>
      <c r="WQF18" s="47"/>
      <c r="WQG18" s="47"/>
      <c r="WQH18" s="47"/>
      <c r="WQI18" s="47"/>
      <c r="WQJ18" s="47"/>
      <c r="WQK18" s="47"/>
      <c r="WQL18" s="47"/>
      <c r="WQM18" s="47"/>
      <c r="WQN18" s="47"/>
      <c r="WQO18" s="47"/>
      <c r="WQP18" s="47"/>
      <c r="WQQ18" s="47"/>
      <c r="WQR18" s="47"/>
      <c r="WQS18" s="47"/>
      <c r="WQT18" s="47"/>
      <c r="WQU18" s="47"/>
      <c r="WQV18" s="47"/>
      <c r="WQW18" s="47"/>
      <c r="WQX18" s="47"/>
      <c r="WQY18" s="47"/>
      <c r="WQZ18" s="47"/>
      <c r="WRA18" s="47"/>
      <c r="WRB18" s="47"/>
      <c r="WRC18" s="47"/>
      <c r="WRD18" s="47"/>
      <c r="WRE18" s="47"/>
      <c r="WRF18" s="47"/>
      <c r="WRG18" s="47"/>
      <c r="WRH18" s="47"/>
      <c r="WRI18" s="47"/>
      <c r="WRJ18" s="47"/>
      <c r="WRK18" s="47"/>
      <c r="WRL18" s="47"/>
      <c r="WRM18" s="47"/>
      <c r="WRN18" s="47"/>
      <c r="WRO18" s="47"/>
      <c r="WRP18" s="47"/>
      <c r="WRQ18" s="47"/>
      <c r="WRR18" s="47"/>
      <c r="WRS18" s="47"/>
      <c r="WRT18" s="47"/>
      <c r="WRU18" s="47"/>
      <c r="WRV18" s="47"/>
      <c r="WRW18" s="47"/>
      <c r="WRX18" s="47"/>
      <c r="WRY18" s="47"/>
      <c r="WRZ18" s="47"/>
      <c r="WSA18" s="47"/>
      <c r="WSB18" s="47"/>
      <c r="WSC18" s="47"/>
      <c r="WSD18" s="47"/>
      <c r="WSE18" s="47"/>
      <c r="WSF18" s="47"/>
      <c r="WSG18" s="47"/>
      <c r="WSH18" s="47"/>
      <c r="WSI18" s="47"/>
      <c r="WSJ18" s="47"/>
      <c r="WSK18" s="47"/>
      <c r="WSL18" s="47"/>
      <c r="WSM18" s="47"/>
      <c r="WSN18" s="47"/>
      <c r="WSO18" s="47"/>
      <c r="WSP18" s="47"/>
      <c r="WSQ18" s="47"/>
      <c r="WSR18" s="47"/>
      <c r="WSS18" s="47"/>
      <c r="WST18" s="47"/>
      <c r="WSU18" s="47"/>
      <c r="WSV18" s="47"/>
      <c r="WSW18" s="47"/>
      <c r="WSX18" s="47"/>
      <c r="WSY18" s="47"/>
      <c r="WSZ18" s="47"/>
      <c r="WTA18" s="47"/>
      <c r="WTB18" s="47"/>
      <c r="WTC18" s="47"/>
      <c r="WTD18" s="47"/>
      <c r="WTE18" s="47"/>
      <c r="WTF18" s="47"/>
      <c r="WTG18" s="47"/>
      <c r="WTH18" s="47"/>
      <c r="WTI18" s="47"/>
      <c r="WTJ18" s="47"/>
      <c r="WTK18" s="47"/>
      <c r="WTL18" s="47"/>
      <c r="WTM18" s="47"/>
      <c r="WTN18" s="47"/>
      <c r="WTO18" s="47"/>
      <c r="WTP18" s="47"/>
      <c r="WTQ18" s="47"/>
      <c r="WTR18" s="47"/>
      <c r="WTS18" s="47"/>
      <c r="WTT18" s="47"/>
      <c r="WTU18" s="47"/>
      <c r="WTV18" s="47"/>
      <c r="WTW18" s="47"/>
      <c r="WTX18" s="47"/>
      <c r="WTY18" s="47"/>
      <c r="WTZ18" s="47"/>
      <c r="WUA18" s="47"/>
      <c r="WUB18" s="47"/>
      <c r="WUC18" s="47"/>
      <c r="WUD18" s="47"/>
      <c r="WUE18" s="47"/>
      <c r="WUF18" s="47"/>
      <c r="WUG18" s="47"/>
      <c r="WUH18" s="47"/>
      <c r="WUI18" s="47"/>
      <c r="WUJ18" s="47"/>
      <c r="WUK18" s="47"/>
      <c r="WUL18" s="47"/>
      <c r="WUM18" s="47"/>
      <c r="WUN18" s="47"/>
      <c r="WUO18" s="47"/>
      <c r="WUP18" s="47"/>
      <c r="WUQ18" s="47"/>
      <c r="WUR18" s="47"/>
      <c r="WUS18" s="47"/>
      <c r="WUT18" s="47"/>
      <c r="WUU18" s="47"/>
      <c r="WUV18" s="47"/>
      <c r="WUW18" s="47"/>
      <c r="WUX18" s="47"/>
      <c r="WUY18" s="47"/>
      <c r="WUZ18" s="47"/>
      <c r="WVA18" s="47"/>
      <c r="WVB18" s="47"/>
      <c r="WVC18" s="47"/>
      <c r="WVD18" s="47"/>
      <c r="WVE18" s="47"/>
      <c r="WVF18" s="47"/>
      <c r="WVG18" s="47"/>
      <c r="WVH18" s="47"/>
      <c r="WVI18" s="47"/>
      <c r="WVJ18" s="47"/>
      <c r="WVK18" s="47"/>
      <c r="WVL18" s="47"/>
      <c r="WVM18" s="47"/>
      <c r="WVN18" s="47"/>
      <c r="WVO18" s="47"/>
      <c r="WVP18" s="47"/>
      <c r="WVQ18" s="47"/>
      <c r="WVR18" s="47"/>
      <c r="WVS18" s="47"/>
      <c r="WVT18" s="47"/>
      <c r="WVU18" s="47"/>
      <c r="WVV18" s="47"/>
      <c r="WVW18" s="47"/>
      <c r="WVX18" s="47"/>
      <c r="WVY18" s="47"/>
      <c r="WVZ18" s="47"/>
      <c r="WWA18" s="47"/>
      <c r="WWB18" s="47"/>
      <c r="WWC18" s="47"/>
      <c r="WWD18" s="47"/>
      <c r="WWE18" s="47"/>
      <c r="WWF18" s="47"/>
      <c r="WWG18" s="47"/>
      <c r="WWH18" s="47"/>
      <c r="WWI18" s="47"/>
      <c r="WWJ18" s="47"/>
      <c r="WWK18" s="47"/>
      <c r="WWL18" s="47"/>
      <c r="WWM18" s="47"/>
      <c r="WWN18" s="47"/>
      <c r="WWO18" s="47"/>
      <c r="WWP18" s="47"/>
      <c r="WWQ18" s="47"/>
      <c r="WWR18" s="47"/>
      <c r="WWS18" s="47"/>
      <c r="WWT18" s="47"/>
      <c r="WWU18" s="47"/>
      <c r="WWV18" s="47"/>
      <c r="WWW18" s="47"/>
      <c r="WWX18" s="47"/>
      <c r="WWY18" s="47"/>
      <c r="WWZ18" s="47"/>
      <c r="WXA18" s="47"/>
      <c r="WXB18" s="47"/>
      <c r="WXC18" s="47"/>
      <c r="WXD18" s="47"/>
      <c r="WXE18" s="47"/>
      <c r="WXF18" s="47"/>
      <c r="WXG18" s="47"/>
      <c r="WXH18" s="47"/>
      <c r="WXI18" s="47"/>
      <c r="WXJ18" s="47"/>
      <c r="WXK18" s="47"/>
      <c r="WXL18" s="47"/>
      <c r="WXM18" s="47"/>
      <c r="WXN18" s="47"/>
      <c r="WXO18" s="47"/>
      <c r="WXP18" s="47"/>
      <c r="WXQ18" s="47"/>
      <c r="WXR18" s="47"/>
      <c r="WXS18" s="47"/>
      <c r="WXT18" s="47"/>
      <c r="WXU18" s="47"/>
      <c r="WXV18" s="47"/>
      <c r="WXW18" s="47"/>
      <c r="WXX18" s="47"/>
      <c r="WXY18" s="47"/>
      <c r="WXZ18" s="47"/>
      <c r="WYA18" s="47"/>
      <c r="WYB18" s="47"/>
      <c r="WYC18" s="47"/>
      <c r="WYD18" s="47"/>
      <c r="WYE18" s="47"/>
      <c r="WYF18" s="47"/>
      <c r="WYG18" s="47"/>
      <c r="WYH18" s="47"/>
      <c r="WYI18" s="47"/>
      <c r="WYJ18" s="47"/>
      <c r="WYK18" s="47"/>
      <c r="WYL18" s="47"/>
      <c r="WYM18" s="47"/>
      <c r="WYN18" s="47"/>
      <c r="WYO18" s="47"/>
      <c r="WYP18" s="47"/>
      <c r="WYQ18" s="47"/>
      <c r="WYR18" s="47"/>
      <c r="WYS18" s="47"/>
      <c r="WYT18" s="47"/>
      <c r="WYU18" s="47"/>
      <c r="WYV18" s="47"/>
      <c r="WYW18" s="47"/>
      <c r="WYX18" s="47"/>
      <c r="WYY18" s="47"/>
      <c r="WYZ18" s="47"/>
      <c r="WZA18" s="47"/>
      <c r="WZB18" s="47"/>
      <c r="WZC18" s="47"/>
      <c r="WZD18" s="47"/>
      <c r="WZE18" s="47"/>
      <c r="WZF18" s="47"/>
      <c r="WZG18" s="47"/>
      <c r="WZH18" s="47"/>
      <c r="WZI18" s="47"/>
      <c r="WZJ18" s="47"/>
      <c r="WZK18" s="47"/>
      <c r="WZL18" s="47"/>
      <c r="WZM18" s="47"/>
      <c r="WZN18" s="47"/>
      <c r="WZO18" s="47"/>
      <c r="WZP18" s="47"/>
      <c r="WZQ18" s="47"/>
      <c r="WZR18" s="47"/>
      <c r="WZS18" s="47"/>
      <c r="WZT18" s="47"/>
      <c r="WZU18" s="47"/>
      <c r="WZV18" s="47"/>
      <c r="WZW18" s="47"/>
      <c r="WZX18" s="47"/>
      <c r="WZY18" s="47"/>
      <c r="WZZ18" s="47"/>
      <c r="XAA18" s="47"/>
      <c r="XAB18" s="47"/>
      <c r="XAC18" s="47"/>
      <c r="XAD18" s="47"/>
      <c r="XAE18" s="47"/>
      <c r="XAF18" s="47"/>
      <c r="XAG18" s="47"/>
      <c r="XAH18" s="47"/>
      <c r="XAI18" s="47"/>
      <c r="XAJ18" s="47"/>
      <c r="XAK18" s="47"/>
      <c r="XAL18" s="47"/>
      <c r="XAM18" s="47"/>
      <c r="XAN18" s="47"/>
      <c r="XAO18" s="47"/>
      <c r="XAP18" s="47"/>
      <c r="XAQ18" s="47"/>
      <c r="XAR18" s="47"/>
      <c r="XAS18" s="47"/>
      <c r="XAT18" s="47"/>
      <c r="XAU18" s="47"/>
      <c r="XAV18" s="47"/>
      <c r="XAW18" s="47"/>
      <c r="XAX18" s="47"/>
      <c r="XAY18" s="47"/>
      <c r="XAZ18" s="47"/>
      <c r="XBA18" s="47"/>
      <c r="XBB18" s="47"/>
      <c r="XBC18" s="47"/>
      <c r="XBD18" s="47"/>
      <c r="XBE18" s="47"/>
      <c r="XBF18" s="47"/>
      <c r="XBG18" s="47"/>
      <c r="XBH18" s="47"/>
      <c r="XBI18" s="47"/>
      <c r="XBJ18" s="47"/>
      <c r="XBK18" s="47"/>
      <c r="XBL18" s="47"/>
      <c r="XBM18" s="47"/>
      <c r="XBN18" s="47"/>
      <c r="XBO18" s="47"/>
      <c r="XBP18" s="47"/>
      <c r="XBQ18" s="47"/>
      <c r="XBR18" s="47"/>
      <c r="XBS18" s="47"/>
      <c r="XBT18" s="47"/>
      <c r="XBU18" s="47"/>
      <c r="XBV18" s="47"/>
      <c r="XBW18" s="47"/>
      <c r="XBX18" s="47"/>
      <c r="XBY18" s="47"/>
      <c r="XBZ18" s="47"/>
      <c r="XCA18" s="47"/>
      <c r="XCB18" s="47"/>
      <c r="XCC18" s="47"/>
      <c r="XCD18" s="47"/>
      <c r="XCE18" s="47"/>
      <c r="XCF18" s="47"/>
      <c r="XCG18" s="47"/>
      <c r="XCH18" s="47"/>
      <c r="XCI18" s="47"/>
      <c r="XCJ18" s="47"/>
      <c r="XCK18" s="47"/>
      <c r="XCL18" s="47"/>
      <c r="XCM18" s="47"/>
      <c r="XCN18" s="47"/>
      <c r="XCO18" s="47"/>
      <c r="XCP18" s="47"/>
      <c r="XCQ18" s="47"/>
      <c r="XCR18" s="47"/>
      <c r="XCS18" s="47"/>
      <c r="XCT18" s="47"/>
      <c r="XCU18" s="47"/>
      <c r="XCV18" s="47"/>
      <c r="XCW18" s="47"/>
      <c r="XCX18" s="47"/>
      <c r="XCY18" s="47"/>
      <c r="XCZ18" s="47"/>
      <c r="XDA18" s="47"/>
      <c r="XDB18" s="47"/>
      <c r="XDC18" s="47"/>
      <c r="XDD18" s="47"/>
      <c r="XDE18" s="47"/>
      <c r="XDF18" s="47"/>
      <c r="XDG18" s="47"/>
      <c r="XDH18" s="47"/>
      <c r="XDI18" s="47"/>
      <c r="XDJ18" s="47"/>
      <c r="XDK18" s="47"/>
      <c r="XDL18" s="47"/>
      <c r="XDM18" s="47"/>
      <c r="XDN18" s="47"/>
      <c r="XDO18" s="47"/>
      <c r="XDP18" s="47"/>
      <c r="XDQ18" s="47"/>
      <c r="XDR18" s="47"/>
      <c r="XDS18" s="47"/>
      <c r="XDT18" s="47"/>
      <c r="XDU18" s="47"/>
      <c r="XDV18" s="47"/>
      <c r="XDW18" s="47"/>
      <c r="XDX18" s="47"/>
      <c r="XDY18" s="47"/>
      <c r="XDZ18" s="47"/>
      <c r="XEA18" s="47"/>
      <c r="XEB18" s="47"/>
      <c r="XEC18" s="47"/>
      <c r="XED18" s="47"/>
      <c r="XEE18" s="47"/>
      <c r="XEF18" s="47"/>
      <c r="XEG18" s="47"/>
      <c r="XEH18" s="47"/>
      <c r="XEI18" s="3"/>
      <c r="XEJ18" s="3"/>
      <c r="XEK18" s="3"/>
      <c r="XEL18" s="3"/>
    </row>
    <row r="19" s="43" customFormat="1" ht="105" customHeight="1" spans="1:13">
      <c r="A19" s="17" t="s">
        <v>15</v>
      </c>
      <c r="B19" s="18" t="s">
        <v>97</v>
      </c>
      <c r="C19" s="18"/>
      <c r="D19" s="18"/>
      <c r="E19" s="18"/>
      <c r="F19" s="18"/>
      <c r="G19" s="18"/>
      <c r="H19" s="18"/>
      <c r="I19" s="18"/>
      <c r="J19" s="18"/>
      <c r="K19" s="18"/>
      <c r="L19" s="18"/>
      <c r="M19" s="24"/>
    </row>
  </sheetData>
  <mergeCells count="32">
    <mergeCell ref="A1:M1"/>
    <mergeCell ref="E2:G2"/>
    <mergeCell ref="E4:G4"/>
    <mergeCell ref="E5:G5"/>
    <mergeCell ref="E6:G6"/>
    <mergeCell ref="E7:G7"/>
    <mergeCell ref="E8:G8"/>
    <mergeCell ref="E9:G9"/>
    <mergeCell ref="E10:G10"/>
    <mergeCell ref="E11:G11"/>
    <mergeCell ref="E12:G12"/>
    <mergeCell ref="E13:G13"/>
    <mergeCell ref="E14:G14"/>
    <mergeCell ref="E15:G15"/>
    <mergeCell ref="E16:G16"/>
    <mergeCell ref="E17:G17"/>
    <mergeCell ref="A18:H18"/>
    <mergeCell ref="B19:M19"/>
    <mergeCell ref="A2:A3"/>
    <mergeCell ref="B2:B3"/>
    <mergeCell ref="B5:B7"/>
    <mergeCell ref="B9:B11"/>
    <mergeCell ref="B12:B14"/>
    <mergeCell ref="B15:B16"/>
    <mergeCell ref="C2:C3"/>
    <mergeCell ref="D2:D3"/>
    <mergeCell ref="H2:H3"/>
    <mergeCell ref="I2:I3"/>
    <mergeCell ref="J2:J3"/>
    <mergeCell ref="K2:K3"/>
    <mergeCell ref="L2:L3"/>
    <mergeCell ref="M2:M3"/>
  </mergeCells>
  <printOptions horizontalCentered="1"/>
  <pageMargins left="0.118055555555556" right="0.118055555555556" top="0.118055555555556" bottom="0.118055555555556" header="0.511805555555556" footer="0.511805555555556"/>
  <pageSetup paperSize="9" scale="97" orientation="portrait" horizontalDpi="600"/>
  <headerFooter alignWithMargins="0">
    <oddFooter>&amp;C第 &amp;P 页，共 &amp;N 页</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U9"/>
  <sheetViews>
    <sheetView view="pageBreakPreview" zoomScaleNormal="100" workbookViewId="0">
      <pane xSplit="12" ySplit="3" topLeftCell="M4" activePane="bottomRight" state="frozen"/>
      <selection/>
      <selection pane="topRight"/>
      <selection pane="bottomLeft"/>
      <selection pane="bottomRight" activeCell="B9" sqref="B9:L9"/>
    </sheetView>
  </sheetViews>
  <sheetFormatPr defaultColWidth="9" defaultRowHeight="15.6"/>
  <cols>
    <col min="1" max="1" width="6.62962962962963" style="4" customWidth="1"/>
    <col min="2" max="2" width="8.62962962962963" style="4" customWidth="1"/>
    <col min="3" max="3" width="6.62962962962963" style="4" customWidth="1"/>
    <col min="4" max="4" width="22.75" style="4" customWidth="1"/>
    <col min="5" max="6" width="7.75" style="4" customWidth="1"/>
    <col min="7" max="7" width="10.6296296296296" style="4" customWidth="1"/>
    <col min="8" max="11" width="4.62962962962963" style="4" customWidth="1"/>
    <col min="12" max="12" width="10.75" style="4" customWidth="1"/>
    <col min="13" max="16384" width="9" style="4"/>
  </cols>
  <sheetData>
    <row r="1" s="4" customFormat="1" ht="22.5" customHeight="1" spans="1:12">
      <c r="A1" s="5" t="s">
        <v>125</v>
      </c>
      <c r="B1" s="6"/>
      <c r="C1" s="6"/>
      <c r="D1" s="6"/>
      <c r="E1" s="6"/>
      <c r="F1" s="6"/>
      <c r="G1" s="6"/>
      <c r="H1" s="6"/>
      <c r="I1" s="6"/>
      <c r="J1" s="6"/>
      <c r="K1" s="6"/>
      <c r="L1" s="6"/>
    </row>
    <row r="2" s="40" customFormat="1" ht="15" customHeight="1" spans="1:229">
      <c r="A2" s="7" t="s">
        <v>1</v>
      </c>
      <c r="B2" s="8" t="s">
        <v>18</v>
      </c>
      <c r="C2" s="8" t="s">
        <v>2</v>
      </c>
      <c r="D2" s="8" t="s">
        <v>19</v>
      </c>
      <c r="E2" s="8" t="s">
        <v>20</v>
      </c>
      <c r="F2" s="8"/>
      <c r="G2" s="8" t="s">
        <v>21</v>
      </c>
      <c r="H2" s="8" t="s">
        <v>22</v>
      </c>
      <c r="I2" s="8" t="s">
        <v>23</v>
      </c>
      <c r="J2" s="8" t="s">
        <v>24</v>
      </c>
      <c r="K2" s="8" t="s">
        <v>25</v>
      </c>
      <c r="L2" s="19" t="s">
        <v>5</v>
      </c>
      <c r="M2" s="4"/>
      <c r="N2" s="4"/>
      <c r="O2" s="4"/>
      <c r="P2" s="4"/>
      <c r="Q2" s="4"/>
      <c r="R2" s="4"/>
      <c r="S2" s="4"/>
      <c r="T2" s="4"/>
      <c r="U2" s="4"/>
      <c r="V2" s="4"/>
      <c r="W2" s="4"/>
      <c r="X2" s="4"/>
      <c r="Y2" s="4"/>
      <c r="Z2" s="4"/>
      <c r="AA2" s="4"/>
      <c r="AB2" s="4"/>
      <c r="AC2" s="4"/>
      <c r="AD2" s="4"/>
      <c r="AE2" s="4"/>
      <c r="AF2" s="4"/>
      <c r="AG2" s="4"/>
      <c r="AH2" s="4"/>
      <c r="AI2" s="4"/>
      <c r="AJ2" s="4"/>
      <c r="AK2" s="4"/>
      <c r="AL2" s="4"/>
      <c r="AM2" s="4"/>
      <c r="AN2" s="4"/>
      <c r="AO2" s="4"/>
      <c r="AP2" s="4"/>
      <c r="AQ2" s="4"/>
      <c r="AR2" s="4"/>
      <c r="AS2" s="4"/>
      <c r="AT2" s="4"/>
      <c r="AU2" s="4"/>
      <c r="AV2" s="4"/>
      <c r="AW2" s="4"/>
      <c r="AX2" s="4"/>
      <c r="AY2" s="4"/>
      <c r="AZ2" s="4"/>
      <c r="BA2" s="4"/>
      <c r="BB2" s="4"/>
      <c r="BC2" s="4"/>
      <c r="BD2" s="4"/>
      <c r="BE2" s="4"/>
      <c r="BF2" s="4"/>
      <c r="BG2" s="4"/>
      <c r="BH2" s="4"/>
      <c r="BI2" s="4"/>
      <c r="BJ2" s="4"/>
      <c r="BK2" s="4"/>
      <c r="BL2" s="4"/>
      <c r="BM2" s="4"/>
      <c r="BN2" s="4"/>
      <c r="BO2" s="4"/>
      <c r="BP2" s="4"/>
      <c r="BQ2" s="4"/>
      <c r="BR2" s="4"/>
      <c r="BS2" s="4"/>
      <c r="BT2" s="4"/>
      <c r="BU2" s="4"/>
      <c r="BV2" s="4"/>
      <c r="BW2" s="4"/>
      <c r="BX2" s="4"/>
      <c r="BY2" s="4"/>
      <c r="BZ2" s="4"/>
      <c r="CA2" s="4"/>
      <c r="CB2" s="4"/>
      <c r="CC2" s="4"/>
      <c r="CD2" s="4"/>
      <c r="CE2" s="4"/>
      <c r="CF2" s="4"/>
      <c r="CG2" s="4"/>
      <c r="CH2" s="4"/>
      <c r="CI2" s="4"/>
      <c r="CJ2" s="4"/>
      <c r="CK2" s="4"/>
      <c r="CL2" s="4"/>
      <c r="CM2" s="4"/>
      <c r="CN2" s="4"/>
      <c r="CO2" s="4"/>
      <c r="CP2" s="4"/>
      <c r="CQ2" s="4"/>
      <c r="CR2" s="4"/>
      <c r="CS2" s="4"/>
      <c r="CT2" s="4"/>
      <c r="CU2" s="4"/>
      <c r="CV2" s="4"/>
      <c r="CW2" s="4"/>
      <c r="CX2" s="4"/>
      <c r="CY2" s="4"/>
      <c r="CZ2" s="4"/>
      <c r="DA2" s="4"/>
      <c r="DB2" s="4"/>
      <c r="DC2" s="4"/>
      <c r="DD2" s="4"/>
      <c r="DE2" s="4"/>
      <c r="DF2" s="4"/>
      <c r="DG2" s="4"/>
      <c r="DH2" s="4"/>
      <c r="DI2" s="4"/>
      <c r="DJ2" s="4"/>
      <c r="DK2" s="4"/>
      <c r="DL2" s="4"/>
      <c r="DM2" s="4"/>
      <c r="DN2" s="4"/>
      <c r="DO2" s="4"/>
      <c r="DP2" s="4"/>
      <c r="DQ2" s="4"/>
      <c r="DR2" s="4"/>
      <c r="DS2" s="4"/>
      <c r="DT2" s="4"/>
      <c r="DU2" s="4"/>
      <c r="DV2" s="4"/>
      <c r="DW2" s="4"/>
      <c r="DX2" s="4"/>
      <c r="DY2" s="4"/>
      <c r="DZ2" s="4"/>
      <c r="EA2" s="4"/>
      <c r="EB2" s="4"/>
      <c r="EC2" s="4"/>
      <c r="ED2" s="4"/>
      <c r="EE2" s="4"/>
      <c r="EF2" s="4"/>
      <c r="EG2" s="4"/>
      <c r="EH2" s="4"/>
      <c r="EI2" s="4"/>
      <c r="EJ2" s="4"/>
      <c r="EK2" s="4"/>
      <c r="EL2" s="4"/>
      <c r="EM2" s="4"/>
      <c r="EN2" s="4"/>
      <c r="EO2" s="4"/>
      <c r="EP2" s="4"/>
      <c r="EQ2" s="4"/>
      <c r="ER2" s="4"/>
      <c r="ES2" s="4"/>
      <c r="ET2" s="4"/>
      <c r="EU2" s="4"/>
      <c r="EV2" s="4"/>
      <c r="EW2" s="4"/>
      <c r="EX2" s="4"/>
      <c r="EY2" s="4"/>
      <c r="EZ2" s="4"/>
      <c r="FA2" s="4"/>
      <c r="FB2" s="4"/>
      <c r="FC2" s="4"/>
      <c r="FD2" s="4"/>
      <c r="FE2" s="4"/>
      <c r="FF2" s="4"/>
      <c r="FG2" s="4"/>
      <c r="FH2" s="4"/>
      <c r="FI2" s="4"/>
      <c r="FJ2" s="4"/>
      <c r="FK2" s="4"/>
      <c r="FL2" s="4"/>
      <c r="FM2" s="4"/>
      <c r="FN2" s="4"/>
      <c r="FO2" s="4"/>
      <c r="FP2" s="4"/>
      <c r="FQ2" s="4"/>
      <c r="FR2" s="4"/>
      <c r="FS2" s="4"/>
      <c r="FT2" s="4"/>
      <c r="FU2" s="4"/>
      <c r="FV2" s="4"/>
      <c r="FW2" s="4"/>
      <c r="FX2" s="4"/>
      <c r="FY2" s="4"/>
      <c r="FZ2" s="4"/>
      <c r="GA2" s="4"/>
      <c r="GB2" s="4"/>
      <c r="GC2" s="4"/>
      <c r="GD2" s="4"/>
      <c r="GE2" s="4"/>
      <c r="GF2" s="4"/>
      <c r="GG2" s="4"/>
      <c r="GH2" s="4"/>
      <c r="GI2" s="4"/>
      <c r="GJ2" s="4"/>
      <c r="GK2" s="4"/>
      <c r="GL2" s="4"/>
      <c r="GM2" s="4"/>
      <c r="GN2" s="4"/>
      <c r="GO2" s="4"/>
      <c r="GP2" s="4"/>
      <c r="GQ2" s="4"/>
      <c r="GR2" s="4"/>
      <c r="GS2" s="4"/>
      <c r="GT2" s="4"/>
      <c r="GU2" s="4"/>
      <c r="GV2" s="4"/>
      <c r="GW2" s="4"/>
      <c r="GX2" s="4"/>
      <c r="GY2" s="4"/>
      <c r="GZ2" s="4"/>
      <c r="HA2" s="4"/>
      <c r="HB2" s="4"/>
      <c r="HC2" s="4"/>
      <c r="HD2" s="4"/>
      <c r="HE2" s="4"/>
      <c r="HF2" s="4"/>
      <c r="HG2" s="4"/>
      <c r="HH2" s="4"/>
      <c r="HI2" s="4"/>
      <c r="HJ2" s="4"/>
      <c r="HK2" s="4"/>
      <c r="HL2" s="4"/>
      <c r="HM2" s="4"/>
      <c r="HN2" s="4"/>
      <c r="HO2" s="4"/>
      <c r="HP2" s="4"/>
      <c r="HQ2" s="4"/>
      <c r="HR2" s="4"/>
      <c r="HS2" s="4"/>
      <c r="HT2" s="4"/>
      <c r="HU2" s="4"/>
    </row>
    <row r="3" s="40" customFormat="1" ht="15" customHeight="1" spans="1:229">
      <c r="A3" s="9"/>
      <c r="B3" s="10"/>
      <c r="C3" s="10"/>
      <c r="D3" s="10"/>
      <c r="E3" s="10" t="s">
        <v>26</v>
      </c>
      <c r="F3" s="10" t="s">
        <v>27</v>
      </c>
      <c r="G3" s="10"/>
      <c r="H3" s="10"/>
      <c r="I3" s="10"/>
      <c r="J3" s="10"/>
      <c r="K3" s="10"/>
      <c r="L3" s="20"/>
      <c r="M3" s="4"/>
      <c r="N3" s="4"/>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row>
    <row r="4" s="4" customFormat="1" ht="80.1" customHeight="1" spans="1:12">
      <c r="A4" s="11" t="s">
        <v>126</v>
      </c>
      <c r="B4" s="12" t="s">
        <v>36</v>
      </c>
      <c r="C4" s="12" t="s">
        <v>8</v>
      </c>
      <c r="D4" s="13"/>
      <c r="E4" s="12">
        <v>4200</v>
      </c>
      <c r="F4" s="12">
        <v>2300</v>
      </c>
      <c r="G4" s="14" t="s">
        <v>127</v>
      </c>
      <c r="H4" s="13">
        <v>1</v>
      </c>
      <c r="I4" s="12" t="s">
        <v>33</v>
      </c>
      <c r="J4" s="12">
        <v>3680</v>
      </c>
      <c r="K4" s="12">
        <f>H4*J4</f>
        <v>3680</v>
      </c>
      <c r="L4" s="14" t="s">
        <v>34</v>
      </c>
    </row>
    <row r="5" s="4" customFormat="1" ht="80.1" customHeight="1" spans="1:12">
      <c r="A5" s="11" t="s">
        <v>128</v>
      </c>
      <c r="B5" s="12" t="s">
        <v>71</v>
      </c>
      <c r="C5" s="12" t="s">
        <v>8</v>
      </c>
      <c r="D5" s="13"/>
      <c r="E5" s="13">
        <v>2600</v>
      </c>
      <c r="F5" s="13">
        <v>1550</v>
      </c>
      <c r="G5" s="14" t="s">
        <v>127</v>
      </c>
      <c r="H5" s="13">
        <v>1</v>
      </c>
      <c r="I5" s="12" t="s">
        <v>33</v>
      </c>
      <c r="J5" s="12">
        <v>1580</v>
      </c>
      <c r="K5" s="12">
        <f>H5*J5</f>
        <v>1580</v>
      </c>
      <c r="L5" s="14" t="s">
        <v>34</v>
      </c>
    </row>
    <row r="6" s="4" customFormat="1" ht="80.1" customHeight="1" spans="1:12">
      <c r="A6" s="11" t="s">
        <v>129</v>
      </c>
      <c r="B6" s="12" t="s">
        <v>84</v>
      </c>
      <c r="C6" s="12" t="s">
        <v>8</v>
      </c>
      <c r="D6" s="13"/>
      <c r="E6" s="13">
        <v>1900</v>
      </c>
      <c r="F6" s="13">
        <v>1250</v>
      </c>
      <c r="G6" s="14" t="s">
        <v>127</v>
      </c>
      <c r="H6" s="13">
        <v>1</v>
      </c>
      <c r="I6" s="12" t="s">
        <v>33</v>
      </c>
      <c r="J6" s="12">
        <v>1130</v>
      </c>
      <c r="K6" s="12">
        <f>H6*J6</f>
        <v>1130</v>
      </c>
      <c r="L6" s="14" t="s">
        <v>34</v>
      </c>
    </row>
    <row r="7" s="4" customFormat="1" ht="80.1" customHeight="1" spans="1:12">
      <c r="A7" s="11" t="s">
        <v>130</v>
      </c>
      <c r="B7" s="12" t="s">
        <v>87</v>
      </c>
      <c r="C7" s="12" t="s">
        <v>8</v>
      </c>
      <c r="D7" s="13"/>
      <c r="E7" s="13" t="s">
        <v>131</v>
      </c>
      <c r="F7" s="13"/>
      <c r="G7" s="14" t="s">
        <v>127</v>
      </c>
      <c r="H7" s="13">
        <v>1</v>
      </c>
      <c r="I7" s="12" t="s">
        <v>33</v>
      </c>
      <c r="J7" s="12">
        <v>920</v>
      </c>
      <c r="K7" s="12">
        <f>H7*J7</f>
        <v>920</v>
      </c>
      <c r="L7" s="14" t="s">
        <v>34</v>
      </c>
    </row>
    <row r="8" ht="24" customHeight="1" spans="1:12">
      <c r="A8" s="41" t="s">
        <v>96</v>
      </c>
      <c r="B8" s="13"/>
      <c r="C8" s="13"/>
      <c r="D8" s="13"/>
      <c r="E8" s="13"/>
      <c r="F8" s="13"/>
      <c r="G8" s="13"/>
      <c r="H8" s="13">
        <f>SUM(H4:H7)</f>
        <v>4</v>
      </c>
      <c r="I8" s="12" t="s">
        <v>33</v>
      </c>
      <c r="J8" s="12"/>
      <c r="K8" s="12">
        <f>SUM(K4:K7)</f>
        <v>7310</v>
      </c>
      <c r="L8" s="31"/>
    </row>
    <row r="9" ht="108" customHeight="1" spans="1:12">
      <c r="A9" s="17" t="s">
        <v>15</v>
      </c>
      <c r="B9" s="18" t="s">
        <v>97</v>
      </c>
      <c r="C9" s="18"/>
      <c r="D9" s="18"/>
      <c r="E9" s="18"/>
      <c r="F9" s="18"/>
      <c r="G9" s="18"/>
      <c r="H9" s="18"/>
      <c r="I9" s="18"/>
      <c r="J9" s="18"/>
      <c r="K9" s="18"/>
      <c r="L9" s="24"/>
    </row>
  </sheetData>
  <mergeCells count="15">
    <mergeCell ref="A1:L1"/>
    <mergeCell ref="E2:F2"/>
    <mergeCell ref="E7:F7"/>
    <mergeCell ref="A8:G8"/>
    <mergeCell ref="B9:L9"/>
    <mergeCell ref="A2:A3"/>
    <mergeCell ref="B2:B3"/>
    <mergeCell ref="C2:C3"/>
    <mergeCell ref="D2:D3"/>
    <mergeCell ref="G2:G3"/>
    <mergeCell ref="H2:H3"/>
    <mergeCell ref="I2:I3"/>
    <mergeCell ref="J2:J3"/>
    <mergeCell ref="K2:K3"/>
    <mergeCell ref="L2:L3"/>
  </mergeCells>
  <printOptions horizontalCentered="1"/>
  <pageMargins left="0.118055555555556" right="0.118055555555556" top="0.118055555555556" bottom="0.118055555555556" header="0.708333333333333" footer="0.511805555555556"/>
  <pageSetup paperSize="1" orientation="portrait" horizontalDpi="600"/>
  <headerFooter>
    <oddFooter>&amp;C第 &amp;P 页，共 &amp;N 页</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W15"/>
  <sheetViews>
    <sheetView view="pageBreakPreview" zoomScaleNormal="100" workbookViewId="0">
      <pane xSplit="13" ySplit="3" topLeftCell="N9" activePane="bottomRight" state="frozen"/>
      <selection/>
      <selection pane="topRight"/>
      <selection pane="bottomLeft"/>
      <selection pane="bottomRight" activeCell="D12" sqref="D12"/>
    </sheetView>
  </sheetViews>
  <sheetFormatPr defaultColWidth="9" defaultRowHeight="15.6"/>
  <cols>
    <col min="1" max="1" width="6.25" style="1" customWidth="1"/>
    <col min="2" max="2" width="8.62962962962963" style="1" customWidth="1"/>
    <col min="3" max="3" width="6.62962962962963" style="1" customWidth="1"/>
    <col min="4" max="4" width="20.6296296296296" style="1" customWidth="1"/>
    <col min="5" max="5" width="4.25" style="1" customWidth="1"/>
    <col min="6" max="6" width="6.75" style="1" customWidth="1"/>
    <col min="7" max="7" width="10.3796296296296" style="1" customWidth="1"/>
    <col min="8" max="8" width="10.6296296296296" style="1" customWidth="1"/>
    <col min="9" max="10" width="4.62962962962963" style="1" customWidth="1"/>
    <col min="11" max="12" width="10.25" style="1" customWidth="1"/>
    <col min="13" max="13" width="11.3796296296296" style="1" customWidth="1"/>
    <col min="14" max="16384" width="9" style="1"/>
  </cols>
  <sheetData>
    <row r="1" s="1" customFormat="1" ht="22.5" customHeight="1" spans="1:13">
      <c r="A1" s="5" t="s">
        <v>132</v>
      </c>
      <c r="B1" s="6"/>
      <c r="C1" s="6"/>
      <c r="D1" s="6"/>
      <c r="E1" s="6"/>
      <c r="F1" s="6"/>
      <c r="G1" s="6"/>
      <c r="H1" s="6"/>
      <c r="I1" s="6"/>
      <c r="J1" s="6"/>
      <c r="K1" s="6"/>
      <c r="L1" s="6"/>
      <c r="M1" s="6"/>
    </row>
    <row r="2" s="2" customFormat="1" ht="15" customHeight="1" spans="1:231">
      <c r="A2" s="7" t="s">
        <v>1</v>
      </c>
      <c r="B2" s="8" t="s">
        <v>18</v>
      </c>
      <c r="C2" s="8" t="s">
        <v>2</v>
      </c>
      <c r="D2" s="8" t="s">
        <v>19</v>
      </c>
      <c r="E2" s="8" t="s">
        <v>133</v>
      </c>
      <c r="F2" s="8" t="s">
        <v>20</v>
      </c>
      <c r="G2" s="8"/>
      <c r="H2" s="8" t="s">
        <v>21</v>
      </c>
      <c r="I2" s="8" t="s">
        <v>22</v>
      </c>
      <c r="J2" s="8" t="s">
        <v>23</v>
      </c>
      <c r="K2" s="8" t="s">
        <v>24</v>
      </c>
      <c r="L2" s="8" t="s">
        <v>25</v>
      </c>
      <c r="M2" s="19" t="s">
        <v>5</v>
      </c>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c r="BE2" s="1"/>
      <c r="BF2" s="1"/>
      <c r="BG2" s="1"/>
      <c r="BH2" s="1"/>
      <c r="BI2" s="1"/>
      <c r="BJ2" s="1"/>
      <c r="BK2" s="1"/>
      <c r="BL2" s="1"/>
      <c r="BM2" s="1"/>
      <c r="BN2" s="1"/>
      <c r="BO2" s="1"/>
      <c r="BP2" s="1"/>
      <c r="BQ2" s="1"/>
      <c r="BR2" s="1"/>
      <c r="BS2" s="1"/>
      <c r="BT2" s="1"/>
      <c r="BU2" s="1"/>
      <c r="BV2" s="1"/>
      <c r="BW2" s="1"/>
      <c r="BX2" s="1"/>
      <c r="BY2" s="1"/>
      <c r="BZ2" s="1"/>
      <c r="CA2" s="1"/>
      <c r="CB2" s="1"/>
      <c r="CC2" s="1"/>
      <c r="CD2" s="1"/>
      <c r="CE2" s="1"/>
      <c r="CF2" s="1"/>
      <c r="CG2" s="1"/>
      <c r="CH2" s="1"/>
      <c r="CI2" s="1"/>
      <c r="CJ2" s="1"/>
      <c r="CK2" s="1"/>
      <c r="CL2" s="1"/>
      <c r="CM2" s="1"/>
      <c r="CN2" s="1"/>
      <c r="CO2" s="1"/>
      <c r="CP2" s="1"/>
      <c r="CQ2" s="1"/>
      <c r="CR2" s="1"/>
      <c r="CS2" s="1"/>
      <c r="CT2" s="1"/>
      <c r="CU2" s="1"/>
      <c r="CV2" s="1"/>
      <c r="CW2" s="1"/>
      <c r="CX2" s="1"/>
      <c r="CY2" s="1"/>
      <c r="CZ2" s="1"/>
      <c r="DA2" s="1"/>
      <c r="DB2" s="1"/>
      <c r="DC2" s="1"/>
      <c r="DD2" s="1"/>
      <c r="DE2" s="1"/>
      <c r="DF2" s="1"/>
      <c r="DG2" s="1"/>
      <c r="DH2" s="1"/>
      <c r="DI2" s="1"/>
      <c r="DJ2" s="1"/>
      <c r="DK2" s="1"/>
      <c r="DL2" s="1"/>
      <c r="DM2" s="1"/>
      <c r="DN2" s="1"/>
      <c r="DO2" s="1"/>
      <c r="DP2" s="1"/>
      <c r="DQ2" s="1"/>
      <c r="DR2" s="1"/>
      <c r="DS2" s="1"/>
      <c r="DT2" s="1"/>
      <c r="DU2" s="1"/>
      <c r="DV2" s="1"/>
      <c r="DW2" s="1"/>
      <c r="DX2" s="1"/>
      <c r="DY2" s="1"/>
      <c r="DZ2" s="1"/>
      <c r="EA2" s="1"/>
      <c r="EB2" s="1"/>
      <c r="EC2" s="1"/>
      <c r="ED2" s="1"/>
      <c r="EE2" s="1"/>
      <c r="EF2" s="1"/>
      <c r="EG2" s="1"/>
      <c r="EH2" s="1"/>
      <c r="EI2" s="1"/>
      <c r="EJ2" s="1"/>
      <c r="EK2" s="1"/>
      <c r="EL2" s="1"/>
      <c r="EM2" s="1"/>
      <c r="EN2" s="1"/>
      <c r="EO2" s="1"/>
      <c r="EP2" s="1"/>
      <c r="EQ2" s="1"/>
      <c r="ER2" s="1"/>
      <c r="ES2" s="1"/>
      <c r="ET2" s="1"/>
      <c r="EU2" s="1"/>
      <c r="EV2" s="1"/>
      <c r="EW2" s="1"/>
      <c r="EX2" s="1"/>
      <c r="EY2" s="1"/>
      <c r="EZ2" s="1"/>
      <c r="FA2" s="1"/>
      <c r="FB2" s="1"/>
      <c r="FC2" s="1"/>
      <c r="FD2" s="1"/>
      <c r="FE2" s="1"/>
      <c r="FF2" s="1"/>
      <c r="FG2" s="1"/>
      <c r="FH2" s="1"/>
      <c r="FI2" s="1"/>
      <c r="FJ2" s="1"/>
      <c r="FK2" s="1"/>
      <c r="FL2" s="1"/>
      <c r="FM2" s="1"/>
      <c r="FN2" s="1"/>
      <c r="FO2" s="1"/>
      <c r="FP2" s="1"/>
      <c r="FQ2" s="1"/>
      <c r="FR2" s="1"/>
      <c r="FS2" s="1"/>
      <c r="FT2" s="1"/>
      <c r="FU2" s="1"/>
      <c r="FV2" s="1"/>
      <c r="FW2" s="1"/>
      <c r="FX2" s="1"/>
      <c r="FY2" s="1"/>
      <c r="FZ2" s="1"/>
      <c r="GA2" s="1"/>
      <c r="GB2" s="1"/>
      <c r="GC2" s="1"/>
      <c r="GD2" s="1"/>
      <c r="GE2" s="1"/>
      <c r="GF2" s="1"/>
      <c r="GG2" s="1"/>
      <c r="GH2" s="1"/>
      <c r="GI2" s="1"/>
      <c r="GJ2" s="1"/>
      <c r="GK2" s="1"/>
      <c r="GL2" s="1"/>
      <c r="GM2" s="1"/>
      <c r="GN2" s="1"/>
      <c r="GO2" s="1"/>
      <c r="GP2" s="1"/>
      <c r="GQ2" s="1"/>
      <c r="GR2" s="1"/>
      <c r="GS2" s="1"/>
      <c r="GT2" s="1"/>
      <c r="GU2" s="1"/>
      <c r="GV2" s="1"/>
      <c r="GW2" s="1"/>
      <c r="GX2" s="1"/>
      <c r="GY2" s="1"/>
      <c r="GZ2" s="1"/>
      <c r="HA2" s="1"/>
      <c r="HB2" s="1"/>
      <c r="HC2" s="1"/>
      <c r="HD2" s="1"/>
      <c r="HE2" s="1"/>
      <c r="HF2" s="1"/>
      <c r="HG2" s="1"/>
      <c r="HH2" s="1"/>
      <c r="HI2" s="1"/>
      <c r="HJ2" s="1"/>
      <c r="HK2" s="1"/>
      <c r="HL2" s="1"/>
      <c r="HM2" s="1"/>
      <c r="HN2" s="1"/>
      <c r="HO2" s="1"/>
      <c r="HP2" s="1"/>
      <c r="HQ2" s="1"/>
      <c r="HR2" s="1"/>
      <c r="HS2" s="1"/>
      <c r="HT2" s="1"/>
      <c r="HU2" s="1"/>
      <c r="HV2" s="1"/>
      <c r="HW2" s="1"/>
    </row>
    <row r="3" s="2" customFormat="1" ht="15" customHeight="1" spans="1:231">
      <c r="A3" s="9"/>
      <c r="B3" s="10"/>
      <c r="C3" s="10"/>
      <c r="D3" s="10"/>
      <c r="E3" s="10"/>
      <c r="F3" s="10" t="s">
        <v>27</v>
      </c>
      <c r="G3" s="10" t="s">
        <v>28</v>
      </c>
      <c r="H3" s="10"/>
      <c r="I3" s="10"/>
      <c r="J3" s="10"/>
      <c r="K3" s="10"/>
      <c r="L3" s="10"/>
      <c r="M3" s="20"/>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c r="CH3" s="1"/>
      <c r="CI3" s="1"/>
      <c r="CJ3" s="1"/>
      <c r="CK3" s="1"/>
      <c r="CL3" s="1"/>
      <c r="CM3" s="1"/>
      <c r="CN3" s="1"/>
      <c r="CO3" s="1"/>
      <c r="CP3" s="1"/>
      <c r="CQ3" s="1"/>
      <c r="CR3" s="1"/>
      <c r="CS3" s="1"/>
      <c r="CT3" s="1"/>
      <c r="CU3" s="1"/>
      <c r="CV3" s="1"/>
      <c r="CW3" s="1"/>
      <c r="CX3" s="1"/>
      <c r="CY3" s="1"/>
      <c r="CZ3" s="1"/>
      <c r="DA3" s="1"/>
      <c r="DB3" s="1"/>
      <c r="DC3" s="1"/>
      <c r="DD3" s="1"/>
      <c r="DE3" s="1"/>
      <c r="DF3" s="1"/>
      <c r="DG3" s="1"/>
      <c r="DH3" s="1"/>
      <c r="DI3" s="1"/>
      <c r="DJ3" s="1"/>
      <c r="DK3" s="1"/>
      <c r="DL3" s="1"/>
      <c r="DM3" s="1"/>
      <c r="DN3" s="1"/>
      <c r="DO3" s="1"/>
      <c r="DP3" s="1"/>
      <c r="DQ3" s="1"/>
      <c r="DR3" s="1"/>
      <c r="DS3" s="1"/>
      <c r="DT3" s="1"/>
      <c r="DU3" s="1"/>
      <c r="DV3" s="1"/>
      <c r="DW3" s="1"/>
      <c r="DX3" s="1"/>
      <c r="DY3" s="1"/>
      <c r="DZ3" s="1"/>
      <c r="EA3" s="1"/>
      <c r="EB3" s="1"/>
      <c r="EC3" s="1"/>
      <c r="ED3" s="1"/>
      <c r="EE3" s="1"/>
      <c r="EF3" s="1"/>
      <c r="EG3" s="1"/>
      <c r="EH3" s="1"/>
      <c r="EI3" s="1"/>
      <c r="EJ3" s="1"/>
      <c r="EK3" s="1"/>
      <c r="EL3" s="1"/>
      <c r="EM3" s="1"/>
      <c r="EN3" s="1"/>
      <c r="EO3" s="1"/>
      <c r="EP3" s="1"/>
      <c r="EQ3" s="1"/>
      <c r="ER3" s="1"/>
      <c r="ES3" s="1"/>
      <c r="ET3" s="1"/>
      <c r="EU3" s="1"/>
      <c r="EV3" s="1"/>
      <c r="EW3" s="1"/>
      <c r="EX3" s="1"/>
      <c r="EY3" s="1"/>
      <c r="EZ3" s="1"/>
      <c r="FA3" s="1"/>
      <c r="FB3" s="1"/>
      <c r="FC3" s="1"/>
      <c r="FD3" s="1"/>
      <c r="FE3" s="1"/>
      <c r="FF3" s="1"/>
      <c r="FG3" s="1"/>
      <c r="FH3" s="1"/>
      <c r="FI3" s="1"/>
      <c r="FJ3" s="1"/>
      <c r="FK3" s="1"/>
      <c r="FL3" s="1"/>
      <c r="FM3" s="1"/>
      <c r="FN3" s="1"/>
      <c r="FO3" s="1"/>
      <c r="FP3" s="1"/>
      <c r="FQ3" s="1"/>
      <c r="FR3" s="1"/>
      <c r="FS3" s="1"/>
      <c r="FT3" s="1"/>
      <c r="FU3" s="1"/>
      <c r="FV3" s="1"/>
      <c r="FW3" s="1"/>
      <c r="FX3" s="1"/>
      <c r="FY3" s="1"/>
      <c r="FZ3" s="1"/>
      <c r="GA3" s="1"/>
      <c r="GB3" s="1"/>
      <c r="GC3" s="1"/>
      <c r="GD3" s="1"/>
      <c r="GE3" s="1"/>
      <c r="GF3" s="1"/>
      <c r="GG3" s="1"/>
      <c r="GH3" s="1"/>
      <c r="GI3" s="1"/>
      <c r="GJ3" s="1"/>
      <c r="GK3" s="1"/>
      <c r="GL3" s="1"/>
      <c r="GM3" s="1"/>
      <c r="GN3" s="1"/>
      <c r="GO3" s="1"/>
      <c r="GP3" s="1"/>
      <c r="GQ3" s="1"/>
      <c r="GR3" s="1"/>
      <c r="GS3" s="1"/>
      <c r="GT3" s="1"/>
      <c r="GU3" s="1"/>
      <c r="GV3" s="1"/>
      <c r="GW3" s="1"/>
      <c r="GX3" s="1"/>
      <c r="GY3" s="1"/>
      <c r="GZ3" s="1"/>
      <c r="HA3" s="1"/>
      <c r="HB3" s="1"/>
      <c r="HC3" s="1"/>
      <c r="HD3" s="1"/>
      <c r="HE3" s="1"/>
      <c r="HF3" s="1"/>
      <c r="HG3" s="1"/>
      <c r="HH3" s="1"/>
      <c r="HI3" s="1"/>
      <c r="HJ3" s="1"/>
      <c r="HK3" s="1"/>
      <c r="HL3" s="1"/>
      <c r="HM3" s="1"/>
      <c r="HN3" s="1"/>
      <c r="HO3" s="1"/>
      <c r="HP3" s="1"/>
      <c r="HQ3" s="1"/>
      <c r="HR3" s="1"/>
      <c r="HS3" s="1"/>
      <c r="HT3" s="1"/>
      <c r="HU3" s="1"/>
      <c r="HV3" s="1"/>
      <c r="HW3" s="1"/>
    </row>
    <row r="4" ht="80.1" customHeight="1" spans="1:13">
      <c r="A4" s="11" t="s">
        <v>134</v>
      </c>
      <c r="B4" s="12" t="s">
        <v>30</v>
      </c>
      <c r="C4" s="12" t="s">
        <v>135</v>
      </c>
      <c r="D4" s="13"/>
      <c r="E4" s="28"/>
      <c r="F4" s="13">
        <v>750</v>
      </c>
      <c r="G4" s="13">
        <v>1050</v>
      </c>
      <c r="H4" s="14" t="s">
        <v>136</v>
      </c>
      <c r="I4" s="13">
        <v>1</v>
      </c>
      <c r="J4" s="12" t="s">
        <v>137</v>
      </c>
      <c r="K4" s="12">
        <v>650</v>
      </c>
      <c r="L4" s="12">
        <f>I4*K4</f>
        <v>650</v>
      </c>
      <c r="M4" s="14" t="s">
        <v>34</v>
      </c>
    </row>
    <row r="5" ht="80.1" customHeight="1" spans="1:13">
      <c r="A5" s="11" t="s">
        <v>138</v>
      </c>
      <c r="B5" s="12" t="s">
        <v>139</v>
      </c>
      <c r="C5" s="12" t="s">
        <v>135</v>
      </c>
      <c r="D5" s="13"/>
      <c r="E5" s="28"/>
      <c r="F5" s="13" t="s">
        <v>140</v>
      </c>
      <c r="G5" s="13"/>
      <c r="H5" s="14" t="s">
        <v>141</v>
      </c>
      <c r="I5" s="13">
        <v>1</v>
      </c>
      <c r="J5" s="12" t="s">
        <v>43</v>
      </c>
      <c r="K5" s="12">
        <v>1550</v>
      </c>
      <c r="L5" s="12">
        <f t="shared" ref="L5:L13" si="0">I5*K5</f>
        <v>1550</v>
      </c>
      <c r="M5" s="14" t="s">
        <v>34</v>
      </c>
    </row>
    <row r="6" ht="80.1" customHeight="1" spans="1:13">
      <c r="A6" s="11" t="s">
        <v>142</v>
      </c>
      <c r="B6" s="12" t="s">
        <v>143</v>
      </c>
      <c r="C6" s="12" t="s">
        <v>135</v>
      </c>
      <c r="D6" s="13"/>
      <c r="E6" s="28"/>
      <c r="F6" s="13">
        <v>750</v>
      </c>
      <c r="G6" s="13">
        <v>1500</v>
      </c>
      <c r="H6" s="14" t="s">
        <v>141</v>
      </c>
      <c r="I6" s="13">
        <v>1</v>
      </c>
      <c r="J6" s="12" t="s">
        <v>137</v>
      </c>
      <c r="K6" s="12">
        <v>920</v>
      </c>
      <c r="L6" s="12">
        <f t="shared" si="0"/>
        <v>920</v>
      </c>
      <c r="M6" s="14" t="s">
        <v>34</v>
      </c>
    </row>
    <row r="7" ht="80.1" customHeight="1" spans="1:13">
      <c r="A7" s="11" t="s">
        <v>144</v>
      </c>
      <c r="B7" s="12" t="s">
        <v>145</v>
      </c>
      <c r="C7" s="12" t="s">
        <v>135</v>
      </c>
      <c r="D7" s="13"/>
      <c r="E7" s="28"/>
      <c r="F7" s="13">
        <v>580</v>
      </c>
      <c r="G7" s="13">
        <v>1200</v>
      </c>
      <c r="H7" s="14" t="s">
        <v>141</v>
      </c>
      <c r="I7" s="13">
        <v>1</v>
      </c>
      <c r="J7" s="12" t="s">
        <v>137</v>
      </c>
      <c r="K7" s="12">
        <v>680</v>
      </c>
      <c r="L7" s="12">
        <f t="shared" si="0"/>
        <v>680</v>
      </c>
      <c r="M7" s="14" t="s">
        <v>34</v>
      </c>
    </row>
    <row r="8" ht="80.1" customHeight="1" spans="1:13">
      <c r="A8" s="11" t="s">
        <v>146</v>
      </c>
      <c r="B8" s="12" t="s">
        <v>147</v>
      </c>
      <c r="C8" s="12" t="s">
        <v>135</v>
      </c>
      <c r="D8" s="13"/>
      <c r="E8" s="28"/>
      <c r="F8" s="13" t="s">
        <v>148</v>
      </c>
      <c r="G8" s="13"/>
      <c r="H8" s="14" t="s">
        <v>141</v>
      </c>
      <c r="I8" s="13">
        <v>1</v>
      </c>
      <c r="J8" s="12" t="s">
        <v>43</v>
      </c>
      <c r="K8" s="12">
        <v>750</v>
      </c>
      <c r="L8" s="12">
        <f t="shared" si="0"/>
        <v>750</v>
      </c>
      <c r="M8" s="14" t="s">
        <v>34</v>
      </c>
    </row>
    <row r="9" ht="80.1" customHeight="1" spans="1:13">
      <c r="A9" s="11" t="s">
        <v>149</v>
      </c>
      <c r="B9" s="12" t="s">
        <v>150</v>
      </c>
      <c r="C9" s="12" t="s">
        <v>135</v>
      </c>
      <c r="D9" s="13"/>
      <c r="E9" s="28"/>
      <c r="F9" s="13">
        <v>780</v>
      </c>
      <c r="G9" s="13">
        <v>900</v>
      </c>
      <c r="H9" s="14" t="s">
        <v>141</v>
      </c>
      <c r="I9" s="13">
        <v>1</v>
      </c>
      <c r="J9" s="12" t="s">
        <v>137</v>
      </c>
      <c r="K9" s="12">
        <v>882</v>
      </c>
      <c r="L9" s="12">
        <f t="shared" si="0"/>
        <v>882</v>
      </c>
      <c r="M9" s="14" t="s">
        <v>34</v>
      </c>
    </row>
    <row r="10" ht="80.1" customHeight="1" spans="1:13">
      <c r="A10" s="11" t="s">
        <v>151</v>
      </c>
      <c r="B10" s="12" t="s">
        <v>84</v>
      </c>
      <c r="C10" s="12" t="s">
        <v>135</v>
      </c>
      <c r="D10" s="13"/>
      <c r="E10" s="28"/>
      <c r="F10" s="13" t="s">
        <v>152</v>
      </c>
      <c r="G10" s="13"/>
      <c r="H10" s="14" t="s">
        <v>141</v>
      </c>
      <c r="I10" s="13">
        <v>1</v>
      </c>
      <c r="J10" s="12" t="s">
        <v>137</v>
      </c>
      <c r="K10" s="12">
        <v>980</v>
      </c>
      <c r="L10" s="12">
        <f t="shared" si="0"/>
        <v>980</v>
      </c>
      <c r="M10" s="14" t="s">
        <v>34</v>
      </c>
    </row>
    <row r="11" ht="80.1" customHeight="1" spans="1:13">
      <c r="A11" s="11" t="s">
        <v>153</v>
      </c>
      <c r="B11" s="12" t="s">
        <v>87</v>
      </c>
      <c r="C11" s="12" t="s">
        <v>135</v>
      </c>
      <c r="D11" s="29"/>
      <c r="E11" s="28"/>
      <c r="F11" s="12" t="s">
        <v>154</v>
      </c>
      <c r="G11" s="12"/>
      <c r="H11" s="14" t="s">
        <v>141</v>
      </c>
      <c r="I11" s="13">
        <v>1</v>
      </c>
      <c r="J11" s="12" t="s">
        <v>43</v>
      </c>
      <c r="K11" s="12">
        <v>860</v>
      </c>
      <c r="L11" s="12">
        <f t="shared" si="0"/>
        <v>860</v>
      </c>
      <c r="M11" s="14" t="s">
        <v>34</v>
      </c>
    </row>
    <row r="12" ht="80.1" customHeight="1" spans="1:13">
      <c r="A12" s="11" t="s">
        <v>155</v>
      </c>
      <c r="B12" s="12" t="s">
        <v>156</v>
      </c>
      <c r="C12" s="12" t="s">
        <v>135</v>
      </c>
      <c r="D12" s="13"/>
      <c r="E12" s="28"/>
      <c r="F12" s="13">
        <v>450</v>
      </c>
      <c r="G12" s="13">
        <v>450</v>
      </c>
      <c r="H12" s="14" t="s">
        <v>141</v>
      </c>
      <c r="I12" s="13">
        <v>1</v>
      </c>
      <c r="J12" s="12" t="s">
        <v>137</v>
      </c>
      <c r="K12" s="12">
        <v>292</v>
      </c>
      <c r="L12" s="12">
        <f t="shared" si="0"/>
        <v>292</v>
      </c>
      <c r="M12" s="14" t="s">
        <v>34</v>
      </c>
    </row>
    <row r="13" s="37" customFormat="1" ht="80.1" customHeight="1" spans="1:13">
      <c r="A13" s="11" t="s">
        <v>29</v>
      </c>
      <c r="B13" s="38" t="s">
        <v>93</v>
      </c>
      <c r="C13" s="12" t="s">
        <v>157</v>
      </c>
      <c r="D13" s="12"/>
      <c r="E13" s="12"/>
      <c r="F13" s="12">
        <v>1000</v>
      </c>
      <c r="G13" s="12">
        <v>650</v>
      </c>
      <c r="H13" s="14" t="s">
        <v>141</v>
      </c>
      <c r="I13" s="39">
        <v>1</v>
      </c>
      <c r="J13" s="12" t="s">
        <v>137</v>
      </c>
      <c r="K13" s="12">
        <v>670</v>
      </c>
      <c r="L13" s="12">
        <f t="shared" si="0"/>
        <v>670</v>
      </c>
      <c r="M13" s="14" t="s">
        <v>34</v>
      </c>
    </row>
    <row r="14" s="3" customFormat="1" ht="24" customHeight="1" spans="1:13">
      <c r="A14" s="15" t="s">
        <v>96</v>
      </c>
      <c r="B14" s="16"/>
      <c r="C14" s="16"/>
      <c r="D14" s="16"/>
      <c r="E14" s="16"/>
      <c r="F14" s="16"/>
      <c r="G14" s="16"/>
      <c r="H14" s="16"/>
      <c r="I14" s="16">
        <f>SUM(I4:I13)</f>
        <v>10</v>
      </c>
      <c r="J14" s="21" t="s">
        <v>137</v>
      </c>
      <c r="K14" s="21"/>
      <c r="L14" s="21">
        <f>SUM(L4:L13)</f>
        <v>8234</v>
      </c>
      <c r="M14" s="23"/>
    </row>
    <row r="15" s="4" customFormat="1" ht="99" customHeight="1" spans="1:13">
      <c r="A15" s="17" t="s">
        <v>15</v>
      </c>
      <c r="B15" s="18" t="s">
        <v>97</v>
      </c>
      <c r="C15" s="18"/>
      <c r="D15" s="18"/>
      <c r="E15" s="18"/>
      <c r="F15" s="18"/>
      <c r="G15" s="18"/>
      <c r="H15" s="18"/>
      <c r="I15" s="18"/>
      <c r="J15" s="18"/>
      <c r="K15" s="18"/>
      <c r="L15" s="18"/>
      <c r="M15" s="24"/>
    </row>
  </sheetData>
  <mergeCells count="19">
    <mergeCell ref="A1:M1"/>
    <mergeCell ref="F2:G2"/>
    <mergeCell ref="F5:G5"/>
    <mergeCell ref="F8:G8"/>
    <mergeCell ref="F10:G10"/>
    <mergeCell ref="F11:G11"/>
    <mergeCell ref="A14:H14"/>
    <mergeCell ref="B15:M15"/>
    <mergeCell ref="A2:A3"/>
    <mergeCell ref="B2:B3"/>
    <mergeCell ref="C2:C3"/>
    <mergeCell ref="D2:D3"/>
    <mergeCell ref="E2:E3"/>
    <mergeCell ref="H2:H3"/>
    <mergeCell ref="I2:I3"/>
    <mergeCell ref="J2:J3"/>
    <mergeCell ref="K2:K3"/>
    <mergeCell ref="L2:L3"/>
    <mergeCell ref="M2:M3"/>
  </mergeCells>
  <printOptions horizontalCentered="1"/>
  <pageMargins left="0.118055555555556" right="0.118055555555556" top="0.118055555555556" bottom="0.118055555555556" header="0.511805555555556" footer="0.511805555555556"/>
  <pageSetup paperSize="1" scale="91" orientation="portrait" horizontalDpi="600"/>
  <headerFooter>
    <oddFooter>&amp;C第 &amp;P 页，共 &amp;N 页</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Z11"/>
  <sheetViews>
    <sheetView view="pageBreakPreview" zoomScaleNormal="115" workbookViewId="0">
      <pane xSplit="12" ySplit="2" topLeftCell="M7" activePane="bottomRight" state="frozen"/>
      <selection/>
      <selection pane="topRight"/>
      <selection pane="bottomLeft"/>
      <selection pane="bottomRight" activeCell="B11" sqref="B11:L11"/>
    </sheetView>
  </sheetViews>
  <sheetFormatPr defaultColWidth="9" defaultRowHeight="15.6"/>
  <cols>
    <col min="1" max="1" width="7.12962962962963" style="4" customWidth="1"/>
    <col min="2" max="2" width="8.62962962962963" style="4" customWidth="1"/>
    <col min="3" max="3" width="6.62962962962963" style="4" customWidth="1"/>
    <col min="4" max="4" width="20.6296296296296" style="4" customWidth="1"/>
    <col min="5" max="6" width="7.37962962962963" style="4" customWidth="1"/>
    <col min="7" max="7" width="8.87962962962963" style="4" customWidth="1"/>
    <col min="8" max="9" width="4.62962962962963" style="4" customWidth="1"/>
    <col min="10" max="10" width="8.12962962962963" style="4" customWidth="1"/>
    <col min="11" max="11" width="8.12962962962963" style="1" customWidth="1"/>
    <col min="12" max="12" width="9.87962962962963" style="4" customWidth="1"/>
    <col min="13" max="16384" width="9" style="4"/>
  </cols>
  <sheetData>
    <row r="1" s="4" customFormat="1" ht="22.5" customHeight="1" spans="1:12">
      <c r="A1" s="5" t="s">
        <v>158</v>
      </c>
      <c r="B1" s="6"/>
      <c r="C1" s="6"/>
      <c r="D1" s="6"/>
      <c r="E1" s="6"/>
      <c r="F1" s="6"/>
      <c r="G1" s="6"/>
      <c r="H1" s="6"/>
      <c r="I1" s="6"/>
      <c r="J1" s="6"/>
      <c r="K1" s="6"/>
      <c r="L1" s="6"/>
    </row>
    <row r="2" s="2" customFormat="1" ht="30" customHeight="1" spans="1:234">
      <c r="A2" s="7" t="s">
        <v>1</v>
      </c>
      <c r="B2" s="8" t="s">
        <v>18</v>
      </c>
      <c r="C2" s="8" t="s">
        <v>2</v>
      </c>
      <c r="D2" s="8" t="s">
        <v>19</v>
      </c>
      <c r="E2" s="8" t="s">
        <v>159</v>
      </c>
      <c r="F2" s="8" t="s">
        <v>160</v>
      </c>
      <c r="G2" s="8" t="s">
        <v>21</v>
      </c>
      <c r="H2" s="8" t="s">
        <v>22</v>
      </c>
      <c r="I2" s="8" t="s">
        <v>23</v>
      </c>
      <c r="J2" s="8" t="s">
        <v>24</v>
      </c>
      <c r="K2" s="8" t="s">
        <v>25</v>
      </c>
      <c r="L2" s="19" t="s">
        <v>5</v>
      </c>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c r="BE2" s="1"/>
      <c r="BF2" s="1"/>
      <c r="BG2" s="1"/>
      <c r="BH2" s="1"/>
      <c r="BI2" s="1"/>
      <c r="BJ2" s="1"/>
      <c r="BK2" s="1"/>
      <c r="BL2" s="1"/>
      <c r="BM2" s="1"/>
      <c r="BN2" s="1"/>
      <c r="BO2" s="1"/>
      <c r="BP2" s="1"/>
      <c r="BQ2" s="1"/>
      <c r="BR2" s="1"/>
      <c r="BS2" s="1"/>
      <c r="BT2" s="1"/>
      <c r="BU2" s="1"/>
      <c r="BV2" s="1"/>
      <c r="BW2" s="1"/>
      <c r="BX2" s="1"/>
      <c r="BY2" s="1"/>
      <c r="BZ2" s="1"/>
      <c r="CA2" s="1"/>
      <c r="CB2" s="1"/>
      <c r="CC2" s="1"/>
      <c r="CD2" s="1"/>
      <c r="CE2" s="1"/>
      <c r="CF2" s="1"/>
      <c r="CG2" s="1"/>
      <c r="CH2" s="1"/>
      <c r="CI2" s="1"/>
      <c r="CJ2" s="1"/>
      <c r="CK2" s="1"/>
      <c r="CL2" s="1"/>
      <c r="CM2" s="1"/>
      <c r="CN2" s="1"/>
      <c r="CO2" s="1"/>
      <c r="CP2" s="1"/>
      <c r="CQ2" s="1"/>
      <c r="CR2" s="1"/>
      <c r="CS2" s="1"/>
      <c r="CT2" s="1"/>
      <c r="CU2" s="1"/>
      <c r="CV2" s="1"/>
      <c r="CW2" s="1"/>
      <c r="CX2" s="1"/>
      <c r="CY2" s="1"/>
      <c r="CZ2" s="1"/>
      <c r="DA2" s="1"/>
      <c r="DB2" s="1"/>
      <c r="DC2" s="1"/>
      <c r="DD2" s="1"/>
      <c r="DE2" s="1"/>
      <c r="DF2" s="1"/>
      <c r="DG2" s="1"/>
      <c r="DH2" s="1"/>
      <c r="DI2" s="1"/>
      <c r="DJ2" s="1"/>
      <c r="DK2" s="1"/>
      <c r="DL2" s="1"/>
      <c r="DM2" s="1"/>
      <c r="DN2" s="1"/>
      <c r="DO2" s="1"/>
      <c r="DP2" s="1"/>
      <c r="DQ2" s="1"/>
      <c r="DR2" s="1"/>
      <c r="DS2" s="1"/>
      <c r="DT2" s="1"/>
      <c r="DU2" s="1"/>
      <c r="DV2" s="1"/>
      <c r="DW2" s="1"/>
      <c r="DX2" s="1"/>
      <c r="DY2" s="1"/>
      <c r="DZ2" s="1"/>
      <c r="EA2" s="1"/>
      <c r="EB2" s="1"/>
      <c r="EC2" s="1"/>
      <c r="ED2" s="1"/>
      <c r="EE2" s="1"/>
      <c r="EF2" s="1"/>
      <c r="EG2" s="1"/>
      <c r="EH2" s="1"/>
      <c r="EI2" s="1"/>
      <c r="EJ2" s="1"/>
      <c r="EK2" s="1"/>
      <c r="EL2" s="1"/>
      <c r="EM2" s="1"/>
      <c r="EN2" s="1"/>
      <c r="EO2" s="1"/>
      <c r="EP2" s="1"/>
      <c r="EQ2" s="1"/>
      <c r="ER2" s="1"/>
      <c r="ES2" s="1"/>
      <c r="ET2" s="1"/>
      <c r="EU2" s="1"/>
      <c r="EV2" s="1"/>
      <c r="EW2" s="1"/>
      <c r="EX2" s="1"/>
      <c r="EY2" s="1"/>
      <c r="EZ2" s="1"/>
      <c r="FA2" s="1"/>
      <c r="FB2" s="1"/>
      <c r="FC2" s="1"/>
      <c r="FD2" s="1"/>
      <c r="FE2" s="1"/>
      <c r="FF2" s="1"/>
      <c r="FG2" s="1"/>
      <c r="FH2" s="1"/>
      <c r="FI2" s="1"/>
      <c r="FJ2" s="1"/>
      <c r="FK2" s="1"/>
      <c r="FL2" s="1"/>
      <c r="FM2" s="1"/>
      <c r="FN2" s="1"/>
      <c r="FO2" s="1"/>
      <c r="FP2" s="1"/>
      <c r="FQ2" s="1"/>
      <c r="FR2" s="1"/>
      <c r="FS2" s="1"/>
      <c r="FT2" s="1"/>
      <c r="FU2" s="1"/>
      <c r="FV2" s="1"/>
      <c r="FW2" s="1"/>
      <c r="FX2" s="1"/>
      <c r="FY2" s="1"/>
      <c r="FZ2" s="1"/>
      <c r="GA2" s="1"/>
      <c r="GB2" s="1"/>
      <c r="GC2" s="1"/>
      <c r="GD2" s="1"/>
      <c r="GE2" s="1"/>
      <c r="GF2" s="1"/>
      <c r="GG2" s="1"/>
      <c r="GH2" s="1"/>
      <c r="GI2" s="1"/>
      <c r="GJ2" s="1"/>
      <c r="GK2" s="1"/>
      <c r="GL2" s="1"/>
      <c r="GM2" s="1"/>
      <c r="GN2" s="1"/>
      <c r="GO2" s="1"/>
      <c r="GP2" s="1"/>
      <c r="GQ2" s="1"/>
      <c r="GR2" s="1"/>
      <c r="GS2" s="1"/>
      <c r="GT2" s="1"/>
      <c r="GU2" s="1"/>
      <c r="GV2" s="1"/>
      <c r="GW2" s="1"/>
      <c r="GX2" s="1"/>
      <c r="GY2" s="1"/>
      <c r="GZ2" s="1"/>
      <c r="HA2" s="1"/>
      <c r="HB2" s="1"/>
      <c r="HC2" s="1"/>
      <c r="HD2" s="1"/>
      <c r="HE2" s="1"/>
      <c r="HF2" s="1"/>
      <c r="HG2" s="1"/>
      <c r="HH2" s="1"/>
      <c r="HI2" s="1"/>
      <c r="HJ2" s="1"/>
      <c r="HK2" s="1"/>
      <c r="HL2" s="1"/>
      <c r="HM2" s="1"/>
      <c r="HN2" s="1"/>
      <c r="HO2" s="1"/>
      <c r="HP2" s="1"/>
      <c r="HQ2" s="1"/>
      <c r="HR2" s="1"/>
      <c r="HS2" s="1"/>
      <c r="HT2" s="1"/>
      <c r="HU2" s="1"/>
      <c r="HV2" s="1"/>
      <c r="HW2" s="1"/>
      <c r="HX2" s="1"/>
      <c r="HY2" s="1"/>
      <c r="HZ2" s="1"/>
    </row>
    <row r="3" ht="80.1" customHeight="1" spans="1:12">
      <c r="A3" s="11" t="s">
        <v>161</v>
      </c>
      <c r="B3" s="12" t="s">
        <v>139</v>
      </c>
      <c r="C3" s="12" t="s">
        <v>10</v>
      </c>
      <c r="D3" s="13"/>
      <c r="E3" s="13">
        <v>3400</v>
      </c>
      <c r="F3" s="13">
        <v>2560</v>
      </c>
      <c r="G3" s="12" t="s">
        <v>162</v>
      </c>
      <c r="H3" s="13">
        <v>1</v>
      </c>
      <c r="I3" s="12" t="s">
        <v>43</v>
      </c>
      <c r="J3" s="12">
        <v>2270</v>
      </c>
      <c r="K3" s="10">
        <f>H3*J3</f>
        <v>2270</v>
      </c>
      <c r="L3" s="14" t="s">
        <v>34</v>
      </c>
    </row>
    <row r="4" ht="80.1" customHeight="1" spans="1:12">
      <c r="A4" s="11" t="s">
        <v>163</v>
      </c>
      <c r="B4" s="12" t="s">
        <v>164</v>
      </c>
      <c r="C4" s="12" t="s">
        <v>165</v>
      </c>
      <c r="D4" s="13"/>
      <c r="E4" s="13">
        <v>2830</v>
      </c>
      <c r="F4" s="13">
        <v>2270</v>
      </c>
      <c r="G4" s="12" t="s">
        <v>166</v>
      </c>
      <c r="H4" s="13">
        <v>1</v>
      </c>
      <c r="I4" s="12" t="s">
        <v>43</v>
      </c>
      <c r="J4" s="12">
        <v>1530</v>
      </c>
      <c r="K4" s="10">
        <f t="shared" ref="K4:K9" si="0">H4*J4</f>
        <v>1530</v>
      </c>
      <c r="L4" s="14" t="s">
        <v>34</v>
      </c>
    </row>
    <row r="5" ht="80.1" customHeight="1" spans="1:12">
      <c r="A5" s="11" t="s">
        <v>167</v>
      </c>
      <c r="B5" s="12" t="s">
        <v>71</v>
      </c>
      <c r="C5" s="12" t="s">
        <v>10</v>
      </c>
      <c r="D5" s="13"/>
      <c r="E5" s="13">
        <v>3360</v>
      </c>
      <c r="F5" s="13">
        <v>2330</v>
      </c>
      <c r="G5" s="12" t="s">
        <v>162</v>
      </c>
      <c r="H5" s="13">
        <v>1</v>
      </c>
      <c r="I5" s="12" t="s">
        <v>43</v>
      </c>
      <c r="J5" s="12">
        <v>2360</v>
      </c>
      <c r="K5" s="10">
        <f t="shared" si="0"/>
        <v>2360</v>
      </c>
      <c r="L5" s="14" t="s">
        <v>34</v>
      </c>
    </row>
    <row r="6" ht="80.1" customHeight="1" spans="1:12">
      <c r="A6" s="11" t="s">
        <v>168</v>
      </c>
      <c r="B6" s="12" t="s">
        <v>84</v>
      </c>
      <c r="C6" s="12" t="s">
        <v>10</v>
      </c>
      <c r="D6" s="13"/>
      <c r="E6" s="13">
        <v>2800</v>
      </c>
      <c r="F6" s="13">
        <v>2650</v>
      </c>
      <c r="G6" s="12" t="s">
        <v>162</v>
      </c>
      <c r="H6" s="13">
        <v>1</v>
      </c>
      <c r="I6" s="12" t="s">
        <v>43</v>
      </c>
      <c r="J6" s="12">
        <v>2030</v>
      </c>
      <c r="K6" s="10">
        <f t="shared" si="0"/>
        <v>2030</v>
      </c>
      <c r="L6" s="14" t="s">
        <v>34</v>
      </c>
    </row>
    <row r="7" ht="80.1" customHeight="1" spans="1:12">
      <c r="A7" s="11" t="s">
        <v>169</v>
      </c>
      <c r="B7" s="12" t="s">
        <v>87</v>
      </c>
      <c r="C7" s="12" t="s">
        <v>10</v>
      </c>
      <c r="D7" s="13"/>
      <c r="E7" s="13">
        <v>2660</v>
      </c>
      <c r="F7" s="13">
        <v>2650</v>
      </c>
      <c r="G7" s="12" t="s">
        <v>162</v>
      </c>
      <c r="H7" s="13">
        <v>1</v>
      </c>
      <c r="I7" s="12" t="s">
        <v>43</v>
      </c>
      <c r="J7" s="12">
        <v>1980</v>
      </c>
      <c r="K7" s="10">
        <f t="shared" si="0"/>
        <v>1980</v>
      </c>
      <c r="L7" s="14" t="s">
        <v>34</v>
      </c>
    </row>
    <row r="8" ht="80.1" customHeight="1" spans="1:12">
      <c r="A8" s="11" t="s">
        <v>170</v>
      </c>
      <c r="B8" s="12" t="s">
        <v>171</v>
      </c>
      <c r="C8" s="12" t="s">
        <v>165</v>
      </c>
      <c r="D8" s="13"/>
      <c r="E8" s="13">
        <v>600</v>
      </c>
      <c r="F8" s="13">
        <v>1370</v>
      </c>
      <c r="G8" s="12" t="s">
        <v>166</v>
      </c>
      <c r="H8" s="13">
        <v>1</v>
      </c>
      <c r="I8" s="12" t="s">
        <v>43</v>
      </c>
      <c r="J8" s="12">
        <v>600</v>
      </c>
      <c r="K8" s="10">
        <f t="shared" si="0"/>
        <v>600</v>
      </c>
      <c r="L8" s="14" t="s">
        <v>34</v>
      </c>
    </row>
    <row r="9" ht="80.1" customHeight="1" spans="1:12">
      <c r="A9" s="11" t="s">
        <v>172</v>
      </c>
      <c r="B9" s="12" t="s">
        <v>156</v>
      </c>
      <c r="C9" s="12" t="s">
        <v>165</v>
      </c>
      <c r="D9" s="13"/>
      <c r="E9" s="13">
        <v>900</v>
      </c>
      <c r="F9" s="13">
        <v>1365</v>
      </c>
      <c r="G9" s="12" t="s">
        <v>166</v>
      </c>
      <c r="H9" s="13">
        <v>1</v>
      </c>
      <c r="I9" s="12" t="s">
        <v>43</v>
      </c>
      <c r="J9" s="12">
        <v>750</v>
      </c>
      <c r="K9" s="10">
        <f t="shared" si="0"/>
        <v>750</v>
      </c>
      <c r="L9" s="14" t="s">
        <v>34</v>
      </c>
    </row>
    <row r="10" s="35" customFormat="1" ht="24" customHeight="1" spans="1:12">
      <c r="A10" s="15" t="s">
        <v>96</v>
      </c>
      <c r="B10" s="16"/>
      <c r="C10" s="16"/>
      <c r="D10" s="16"/>
      <c r="E10" s="16"/>
      <c r="F10" s="16"/>
      <c r="G10" s="16"/>
      <c r="H10" s="16">
        <f>SUM(H3:H9)</f>
        <v>7</v>
      </c>
      <c r="I10" s="21" t="s">
        <v>43</v>
      </c>
      <c r="J10" s="21"/>
      <c r="K10" s="21">
        <f>SUM(K3:K9)</f>
        <v>11520</v>
      </c>
      <c r="L10" s="23"/>
    </row>
    <row r="11" s="4" customFormat="1" ht="113" customHeight="1" spans="1:12">
      <c r="A11" s="17" t="s">
        <v>15</v>
      </c>
      <c r="B11" s="18" t="s">
        <v>97</v>
      </c>
      <c r="C11" s="18"/>
      <c r="D11" s="18"/>
      <c r="E11" s="18"/>
      <c r="F11" s="18"/>
      <c r="G11" s="18"/>
      <c r="H11" s="18"/>
      <c r="I11" s="18"/>
      <c r="J11" s="18"/>
      <c r="K11" s="36"/>
      <c r="L11" s="24"/>
    </row>
  </sheetData>
  <mergeCells count="3">
    <mergeCell ref="A1:L1"/>
    <mergeCell ref="A10:G10"/>
    <mergeCell ref="B11:L11"/>
  </mergeCells>
  <printOptions horizontalCentered="1"/>
  <pageMargins left="0.118055555555556" right="0.118055555555556" top="0.118055555555556" bottom="0.118055555555556" header="0.511805555555556" footer="0.511805555555556"/>
  <pageSetup paperSize="9" orientation="portrait" horizontalDpi="600"/>
  <headerFooter>
    <oddFooter>&amp;C第 &amp;P 页，共 &amp;N 页</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V10"/>
  <sheetViews>
    <sheetView view="pageBreakPreview" zoomScaleNormal="100" workbookViewId="0">
      <pane xSplit="13" ySplit="3" topLeftCell="N4" activePane="bottomRight" state="frozen"/>
      <selection/>
      <selection pane="topRight"/>
      <selection pane="bottomLeft"/>
      <selection pane="bottomRight" activeCell="P8" sqref="P8"/>
    </sheetView>
  </sheetViews>
  <sheetFormatPr defaultColWidth="9" defaultRowHeight="15.6"/>
  <cols>
    <col min="1" max="1" width="6.5" style="26" customWidth="1"/>
    <col min="2" max="2" width="8.62962962962963" style="26" customWidth="1"/>
    <col min="3" max="3" width="6.62962962962963" style="26" customWidth="1"/>
    <col min="4" max="4" width="20.6296296296296" style="26" customWidth="1"/>
    <col min="5" max="7" width="4.62962962962963" style="26" customWidth="1"/>
    <col min="8" max="8" width="10.6296296296296" style="26" customWidth="1"/>
    <col min="9" max="9" width="4.62962962962963" style="26" customWidth="1"/>
    <col min="10" max="10" width="4.75" style="26" customWidth="1"/>
    <col min="11" max="12" width="7.25" style="26" customWidth="1"/>
    <col min="13" max="13" width="9.62962962962963" style="26" customWidth="1"/>
    <col min="14" max="16384" width="9" style="26"/>
  </cols>
  <sheetData>
    <row r="1" s="1" customFormat="1" ht="22.5" customHeight="1" spans="1:230">
      <c r="A1" s="33" t="s">
        <v>173</v>
      </c>
      <c r="B1" s="34"/>
      <c r="C1" s="34"/>
      <c r="D1" s="34"/>
      <c r="E1" s="34"/>
      <c r="F1" s="34"/>
      <c r="G1" s="34"/>
      <c r="H1" s="34"/>
      <c r="I1" s="34"/>
      <c r="J1" s="34"/>
      <c r="K1" s="34"/>
      <c r="L1" s="34"/>
      <c r="M1" s="34"/>
      <c r="N1" s="26"/>
      <c r="O1" s="26"/>
      <c r="P1" s="26"/>
      <c r="Q1" s="26"/>
      <c r="R1" s="26"/>
      <c r="S1" s="26"/>
      <c r="T1" s="26"/>
      <c r="U1" s="26"/>
      <c r="V1" s="26"/>
      <c r="W1" s="26"/>
      <c r="X1" s="26"/>
      <c r="Y1" s="26"/>
      <c r="Z1" s="26"/>
      <c r="AA1" s="26"/>
      <c r="AB1" s="26"/>
      <c r="AC1" s="26"/>
      <c r="AD1" s="26"/>
      <c r="AE1" s="26"/>
      <c r="AF1" s="26"/>
      <c r="AG1" s="26"/>
      <c r="AH1" s="26"/>
      <c r="AI1" s="26"/>
      <c r="AJ1" s="26"/>
      <c r="AK1" s="26"/>
      <c r="AL1" s="26"/>
      <c r="AM1" s="26"/>
      <c r="AN1" s="26"/>
      <c r="AO1" s="26"/>
      <c r="AP1" s="26"/>
      <c r="AQ1" s="26"/>
      <c r="AR1" s="26"/>
      <c r="AS1" s="26"/>
      <c r="AT1" s="26"/>
      <c r="AU1" s="26"/>
      <c r="AV1" s="26"/>
      <c r="AW1" s="26"/>
      <c r="AX1" s="26"/>
      <c r="AY1" s="26"/>
      <c r="AZ1" s="26"/>
      <c r="BA1" s="26"/>
      <c r="BB1" s="26"/>
      <c r="BC1" s="26"/>
      <c r="BD1" s="26"/>
      <c r="BE1" s="26"/>
      <c r="BF1" s="26"/>
      <c r="BG1" s="26"/>
      <c r="BH1" s="26"/>
      <c r="BI1" s="26"/>
      <c r="BJ1" s="26"/>
      <c r="BK1" s="26"/>
      <c r="BL1" s="26"/>
      <c r="BM1" s="26"/>
      <c r="BN1" s="26"/>
      <c r="BO1" s="26"/>
      <c r="BP1" s="26"/>
      <c r="BQ1" s="26"/>
      <c r="BR1" s="26"/>
      <c r="BS1" s="26"/>
      <c r="BT1" s="26"/>
      <c r="BU1" s="26"/>
      <c r="BV1" s="26"/>
      <c r="BW1" s="26"/>
      <c r="BX1" s="26"/>
      <c r="BY1" s="26"/>
      <c r="BZ1" s="26"/>
      <c r="CA1" s="26"/>
      <c r="CB1" s="26"/>
      <c r="CC1" s="26"/>
      <c r="CD1" s="26"/>
      <c r="CE1" s="26"/>
      <c r="CF1" s="26"/>
      <c r="CG1" s="26"/>
      <c r="CH1" s="26"/>
      <c r="CI1" s="26"/>
      <c r="CJ1" s="26"/>
      <c r="CK1" s="26"/>
      <c r="CL1" s="26"/>
      <c r="CM1" s="26"/>
      <c r="CN1" s="26"/>
      <c r="CO1" s="26"/>
      <c r="CP1" s="26"/>
      <c r="CQ1" s="26"/>
      <c r="CR1" s="26"/>
      <c r="CS1" s="26"/>
      <c r="CT1" s="26"/>
      <c r="CU1" s="26"/>
      <c r="CV1" s="26"/>
      <c r="CW1" s="26"/>
      <c r="CX1" s="26"/>
      <c r="CY1" s="26"/>
      <c r="CZ1" s="26"/>
      <c r="DA1" s="26"/>
      <c r="DB1" s="26"/>
      <c r="DC1" s="26"/>
      <c r="DD1" s="26"/>
      <c r="DE1" s="26"/>
      <c r="DF1" s="26"/>
      <c r="DG1" s="26"/>
      <c r="DH1" s="26"/>
      <c r="DI1" s="26"/>
      <c r="DJ1" s="26"/>
      <c r="DK1" s="26"/>
      <c r="DL1" s="26"/>
      <c r="DM1" s="26"/>
      <c r="DN1" s="26"/>
      <c r="DO1" s="26"/>
      <c r="DP1" s="26"/>
      <c r="DQ1" s="26"/>
      <c r="DR1" s="26"/>
      <c r="DS1" s="26"/>
      <c r="DT1" s="26"/>
      <c r="DU1" s="26"/>
      <c r="DV1" s="26"/>
      <c r="DW1" s="26"/>
      <c r="DX1" s="26"/>
      <c r="DY1" s="26"/>
      <c r="DZ1" s="26"/>
      <c r="EA1" s="26"/>
      <c r="EB1" s="26"/>
      <c r="EC1" s="26"/>
      <c r="ED1" s="26"/>
      <c r="EE1" s="26"/>
      <c r="EF1" s="26"/>
      <c r="EG1" s="26"/>
      <c r="EH1" s="26"/>
      <c r="EI1" s="26"/>
      <c r="EJ1" s="26"/>
      <c r="EK1" s="26"/>
      <c r="EL1" s="26"/>
      <c r="EM1" s="26"/>
      <c r="EN1" s="26"/>
      <c r="EO1" s="26"/>
      <c r="EP1" s="26"/>
      <c r="EQ1" s="26"/>
      <c r="ER1" s="26"/>
      <c r="ES1" s="26"/>
      <c r="ET1" s="26"/>
      <c r="EU1" s="26"/>
      <c r="EV1" s="26"/>
      <c r="EW1" s="26"/>
      <c r="EX1" s="26"/>
      <c r="EY1" s="26"/>
      <c r="EZ1" s="26"/>
      <c r="FA1" s="26"/>
      <c r="FB1" s="26"/>
      <c r="FC1" s="26"/>
      <c r="FD1" s="26"/>
      <c r="FE1" s="26"/>
      <c r="FF1" s="26"/>
      <c r="FG1" s="26"/>
      <c r="FH1" s="26"/>
      <c r="FI1" s="26"/>
      <c r="FJ1" s="26"/>
      <c r="FK1" s="26"/>
      <c r="FL1" s="26"/>
      <c r="FM1" s="26"/>
      <c r="FN1" s="26"/>
      <c r="FO1" s="26"/>
      <c r="FP1" s="26"/>
      <c r="FQ1" s="26"/>
      <c r="FR1" s="26"/>
      <c r="FS1" s="26"/>
      <c r="FT1" s="26"/>
      <c r="FU1" s="26"/>
      <c r="FV1" s="26"/>
      <c r="FW1" s="26"/>
      <c r="FX1" s="26"/>
      <c r="FY1" s="26"/>
      <c r="FZ1" s="26"/>
      <c r="GA1" s="26"/>
      <c r="GB1" s="26"/>
      <c r="GC1" s="26"/>
      <c r="GD1" s="26"/>
      <c r="GE1" s="26"/>
      <c r="GF1" s="26"/>
      <c r="GG1" s="26"/>
      <c r="GH1" s="26"/>
      <c r="GI1" s="26"/>
      <c r="GJ1" s="26"/>
      <c r="GK1" s="26"/>
      <c r="GL1" s="26"/>
      <c r="GM1" s="26"/>
      <c r="GN1" s="26"/>
      <c r="GO1" s="26"/>
      <c r="GP1" s="26"/>
      <c r="GQ1" s="26"/>
      <c r="GR1" s="26"/>
      <c r="GS1" s="26"/>
      <c r="GT1" s="26"/>
      <c r="GU1" s="26"/>
      <c r="GV1" s="26"/>
      <c r="GW1" s="26"/>
      <c r="GX1" s="26"/>
      <c r="GY1" s="26"/>
      <c r="GZ1" s="26"/>
      <c r="HA1" s="26"/>
      <c r="HB1" s="26"/>
      <c r="HC1" s="26"/>
      <c r="HD1" s="26"/>
      <c r="HE1" s="26"/>
      <c r="HF1" s="26"/>
      <c r="HG1" s="26"/>
      <c r="HH1" s="26"/>
      <c r="HI1" s="26"/>
      <c r="HJ1" s="26"/>
      <c r="HK1" s="26"/>
      <c r="HL1" s="26"/>
      <c r="HM1" s="26"/>
      <c r="HN1" s="26"/>
      <c r="HO1" s="26"/>
      <c r="HP1" s="26"/>
      <c r="HQ1" s="26"/>
      <c r="HR1" s="26"/>
      <c r="HS1" s="26"/>
      <c r="HT1" s="26"/>
      <c r="HU1" s="26"/>
      <c r="HV1" s="26"/>
    </row>
    <row r="2" s="25" customFormat="1" ht="15" customHeight="1" spans="1:230">
      <c r="A2" s="7" t="s">
        <v>1</v>
      </c>
      <c r="B2" s="8" t="s">
        <v>18</v>
      </c>
      <c r="C2" s="8" t="s">
        <v>2</v>
      </c>
      <c r="D2" s="8" t="s">
        <v>19</v>
      </c>
      <c r="E2" s="8" t="s">
        <v>20</v>
      </c>
      <c r="F2" s="8"/>
      <c r="G2" s="8"/>
      <c r="H2" s="8" t="s">
        <v>21</v>
      </c>
      <c r="I2" s="8" t="s">
        <v>22</v>
      </c>
      <c r="J2" s="8" t="s">
        <v>23</v>
      </c>
      <c r="K2" s="8" t="s">
        <v>24</v>
      </c>
      <c r="L2" s="8" t="s">
        <v>25</v>
      </c>
      <c r="M2" s="19" t="s">
        <v>5</v>
      </c>
      <c r="N2" s="26"/>
      <c r="O2" s="26"/>
      <c r="P2" s="26"/>
      <c r="Q2" s="26"/>
      <c r="R2" s="26"/>
      <c r="S2" s="26"/>
      <c r="T2" s="26"/>
      <c r="U2" s="26"/>
      <c r="V2" s="26"/>
      <c r="W2" s="26"/>
      <c r="X2" s="26"/>
      <c r="Y2" s="26"/>
      <c r="Z2" s="26"/>
      <c r="AA2" s="26"/>
      <c r="AB2" s="26"/>
      <c r="AC2" s="26"/>
      <c r="AD2" s="26"/>
      <c r="AE2" s="26"/>
      <c r="AF2" s="26"/>
      <c r="AG2" s="26"/>
      <c r="AH2" s="26"/>
      <c r="AI2" s="26"/>
      <c r="AJ2" s="26"/>
      <c r="AK2" s="26"/>
      <c r="AL2" s="26"/>
      <c r="AM2" s="26"/>
      <c r="AN2" s="26"/>
      <c r="AO2" s="26"/>
      <c r="AP2" s="26"/>
      <c r="AQ2" s="26"/>
      <c r="AR2" s="26"/>
      <c r="AS2" s="26"/>
      <c r="AT2" s="26"/>
      <c r="AU2" s="26"/>
      <c r="AV2" s="26"/>
      <c r="AW2" s="26"/>
      <c r="AX2" s="26"/>
      <c r="AY2" s="26"/>
      <c r="AZ2" s="26"/>
      <c r="BA2" s="26"/>
      <c r="BB2" s="26"/>
      <c r="BC2" s="26"/>
      <c r="BD2" s="26"/>
      <c r="BE2" s="26"/>
      <c r="BF2" s="26"/>
      <c r="BG2" s="26"/>
      <c r="BH2" s="26"/>
      <c r="BI2" s="26"/>
      <c r="BJ2" s="26"/>
      <c r="BK2" s="26"/>
      <c r="BL2" s="26"/>
      <c r="BM2" s="26"/>
      <c r="BN2" s="26"/>
      <c r="BO2" s="26"/>
      <c r="BP2" s="26"/>
      <c r="BQ2" s="26"/>
      <c r="BR2" s="26"/>
      <c r="BS2" s="26"/>
      <c r="BT2" s="26"/>
      <c r="BU2" s="26"/>
      <c r="BV2" s="26"/>
      <c r="BW2" s="26"/>
      <c r="BX2" s="26"/>
      <c r="BY2" s="26"/>
      <c r="BZ2" s="26"/>
      <c r="CA2" s="26"/>
      <c r="CB2" s="26"/>
      <c r="CC2" s="26"/>
      <c r="CD2" s="26"/>
      <c r="CE2" s="26"/>
      <c r="CF2" s="26"/>
      <c r="CG2" s="26"/>
      <c r="CH2" s="26"/>
      <c r="CI2" s="26"/>
      <c r="CJ2" s="26"/>
      <c r="CK2" s="26"/>
      <c r="CL2" s="26"/>
      <c r="CM2" s="26"/>
      <c r="CN2" s="26"/>
      <c r="CO2" s="26"/>
      <c r="CP2" s="26"/>
      <c r="CQ2" s="26"/>
      <c r="CR2" s="26"/>
      <c r="CS2" s="26"/>
      <c r="CT2" s="26"/>
      <c r="CU2" s="26"/>
      <c r="CV2" s="26"/>
      <c r="CW2" s="26"/>
      <c r="CX2" s="26"/>
      <c r="CY2" s="26"/>
      <c r="CZ2" s="26"/>
      <c r="DA2" s="26"/>
      <c r="DB2" s="26"/>
      <c r="DC2" s="26"/>
      <c r="DD2" s="26"/>
      <c r="DE2" s="26"/>
      <c r="DF2" s="26"/>
      <c r="DG2" s="26"/>
      <c r="DH2" s="26"/>
      <c r="DI2" s="26"/>
      <c r="DJ2" s="26"/>
      <c r="DK2" s="26"/>
      <c r="DL2" s="26"/>
      <c r="DM2" s="26"/>
      <c r="DN2" s="26"/>
      <c r="DO2" s="26"/>
      <c r="DP2" s="26"/>
      <c r="DQ2" s="26"/>
      <c r="DR2" s="26"/>
      <c r="DS2" s="26"/>
      <c r="DT2" s="26"/>
      <c r="DU2" s="26"/>
      <c r="DV2" s="26"/>
      <c r="DW2" s="26"/>
      <c r="DX2" s="26"/>
      <c r="DY2" s="26"/>
      <c r="DZ2" s="26"/>
      <c r="EA2" s="26"/>
      <c r="EB2" s="26"/>
      <c r="EC2" s="26"/>
      <c r="ED2" s="26"/>
      <c r="EE2" s="26"/>
      <c r="EF2" s="26"/>
      <c r="EG2" s="26"/>
      <c r="EH2" s="26"/>
      <c r="EI2" s="26"/>
      <c r="EJ2" s="26"/>
      <c r="EK2" s="26"/>
      <c r="EL2" s="26"/>
      <c r="EM2" s="26"/>
      <c r="EN2" s="26"/>
      <c r="EO2" s="26"/>
      <c r="EP2" s="26"/>
      <c r="EQ2" s="26"/>
      <c r="ER2" s="26"/>
      <c r="ES2" s="26"/>
      <c r="ET2" s="26"/>
      <c r="EU2" s="26"/>
      <c r="EV2" s="26"/>
      <c r="EW2" s="26"/>
      <c r="EX2" s="26"/>
      <c r="EY2" s="26"/>
      <c r="EZ2" s="26"/>
      <c r="FA2" s="26"/>
      <c r="FB2" s="26"/>
      <c r="FC2" s="26"/>
      <c r="FD2" s="26"/>
      <c r="FE2" s="26"/>
      <c r="FF2" s="26"/>
      <c r="FG2" s="26"/>
      <c r="FH2" s="26"/>
      <c r="FI2" s="26"/>
      <c r="FJ2" s="26"/>
      <c r="FK2" s="26"/>
      <c r="FL2" s="26"/>
      <c r="FM2" s="26"/>
      <c r="FN2" s="26"/>
      <c r="FO2" s="26"/>
      <c r="FP2" s="26"/>
      <c r="FQ2" s="26"/>
      <c r="FR2" s="26"/>
      <c r="FS2" s="26"/>
      <c r="FT2" s="26"/>
      <c r="FU2" s="26"/>
      <c r="FV2" s="26"/>
      <c r="FW2" s="26"/>
      <c r="FX2" s="26"/>
      <c r="FY2" s="26"/>
      <c r="FZ2" s="26"/>
      <c r="GA2" s="26"/>
      <c r="GB2" s="26"/>
      <c r="GC2" s="26"/>
      <c r="GD2" s="26"/>
      <c r="GE2" s="26"/>
      <c r="GF2" s="26"/>
      <c r="GG2" s="26"/>
      <c r="GH2" s="26"/>
      <c r="GI2" s="26"/>
      <c r="GJ2" s="26"/>
      <c r="GK2" s="26"/>
      <c r="GL2" s="26"/>
      <c r="GM2" s="26"/>
      <c r="GN2" s="26"/>
      <c r="GO2" s="26"/>
      <c r="GP2" s="26"/>
      <c r="GQ2" s="26"/>
      <c r="GR2" s="26"/>
      <c r="GS2" s="26"/>
      <c r="GT2" s="26"/>
      <c r="GU2" s="26"/>
      <c r="GV2" s="26"/>
      <c r="GW2" s="26"/>
      <c r="GX2" s="26"/>
      <c r="GY2" s="26"/>
      <c r="GZ2" s="26"/>
      <c r="HA2" s="26"/>
      <c r="HB2" s="26"/>
      <c r="HC2" s="26"/>
      <c r="HD2" s="26"/>
      <c r="HE2" s="26"/>
      <c r="HF2" s="26"/>
      <c r="HG2" s="26"/>
      <c r="HH2" s="26"/>
      <c r="HI2" s="26"/>
      <c r="HJ2" s="26"/>
      <c r="HK2" s="26"/>
      <c r="HL2" s="26"/>
      <c r="HM2" s="26"/>
      <c r="HN2" s="26"/>
      <c r="HO2" s="26"/>
      <c r="HP2" s="26"/>
      <c r="HQ2" s="26"/>
      <c r="HR2" s="26"/>
      <c r="HS2" s="26"/>
      <c r="HT2" s="26"/>
      <c r="HU2" s="26"/>
      <c r="HV2" s="26"/>
    </row>
    <row r="3" s="25" customFormat="1" ht="15" customHeight="1" spans="1:230">
      <c r="A3" s="9"/>
      <c r="B3" s="10"/>
      <c r="C3" s="10"/>
      <c r="D3" s="10"/>
      <c r="E3" s="10" t="s">
        <v>26</v>
      </c>
      <c r="F3" s="10" t="s">
        <v>27</v>
      </c>
      <c r="G3" s="10"/>
      <c r="H3" s="10"/>
      <c r="I3" s="10"/>
      <c r="J3" s="10"/>
      <c r="K3" s="10"/>
      <c r="L3" s="10"/>
      <c r="M3" s="20"/>
      <c r="N3" s="26"/>
      <c r="O3" s="26"/>
      <c r="P3" s="26"/>
      <c r="Q3" s="26"/>
      <c r="R3" s="26"/>
      <c r="S3" s="26"/>
      <c r="T3" s="26"/>
      <c r="U3" s="26"/>
      <c r="V3" s="26"/>
      <c r="W3" s="26"/>
      <c r="X3" s="26"/>
      <c r="Y3" s="26"/>
      <c r="Z3" s="26"/>
      <c r="AA3" s="26"/>
      <c r="AB3" s="26"/>
      <c r="AC3" s="26"/>
      <c r="AD3" s="26"/>
      <c r="AE3" s="26"/>
      <c r="AF3" s="26"/>
      <c r="AG3" s="26"/>
      <c r="AH3" s="26"/>
      <c r="AI3" s="26"/>
      <c r="AJ3" s="26"/>
      <c r="AK3" s="26"/>
      <c r="AL3" s="26"/>
      <c r="AM3" s="26"/>
      <c r="AN3" s="26"/>
      <c r="AO3" s="26"/>
      <c r="AP3" s="26"/>
      <c r="AQ3" s="26"/>
      <c r="AR3" s="26"/>
      <c r="AS3" s="26"/>
      <c r="AT3" s="26"/>
      <c r="AU3" s="26"/>
      <c r="AV3" s="26"/>
      <c r="AW3" s="26"/>
      <c r="AX3" s="26"/>
      <c r="AY3" s="26"/>
      <c r="AZ3" s="26"/>
      <c r="BA3" s="26"/>
      <c r="BB3" s="26"/>
      <c r="BC3" s="26"/>
      <c r="BD3" s="26"/>
      <c r="BE3" s="26"/>
      <c r="BF3" s="26"/>
      <c r="BG3" s="26"/>
      <c r="BH3" s="26"/>
      <c r="BI3" s="26"/>
      <c r="BJ3" s="26"/>
      <c r="BK3" s="26"/>
      <c r="BL3" s="26"/>
      <c r="BM3" s="26"/>
      <c r="BN3" s="26"/>
      <c r="BO3" s="26"/>
      <c r="BP3" s="26"/>
      <c r="BQ3" s="26"/>
      <c r="BR3" s="26"/>
      <c r="BS3" s="26"/>
      <c r="BT3" s="26"/>
      <c r="BU3" s="26"/>
      <c r="BV3" s="26"/>
      <c r="BW3" s="26"/>
      <c r="BX3" s="26"/>
      <c r="BY3" s="26"/>
      <c r="BZ3" s="26"/>
      <c r="CA3" s="26"/>
      <c r="CB3" s="26"/>
      <c r="CC3" s="26"/>
      <c r="CD3" s="26"/>
      <c r="CE3" s="26"/>
      <c r="CF3" s="26"/>
      <c r="CG3" s="26"/>
      <c r="CH3" s="26"/>
      <c r="CI3" s="26"/>
      <c r="CJ3" s="26"/>
      <c r="CK3" s="26"/>
      <c r="CL3" s="26"/>
      <c r="CM3" s="26"/>
      <c r="CN3" s="26"/>
      <c r="CO3" s="26"/>
      <c r="CP3" s="26"/>
      <c r="CQ3" s="26"/>
      <c r="CR3" s="26"/>
      <c r="CS3" s="26"/>
      <c r="CT3" s="26"/>
      <c r="CU3" s="26"/>
      <c r="CV3" s="26"/>
      <c r="CW3" s="26"/>
      <c r="CX3" s="26"/>
      <c r="CY3" s="26"/>
      <c r="CZ3" s="26"/>
      <c r="DA3" s="26"/>
      <c r="DB3" s="26"/>
      <c r="DC3" s="26"/>
      <c r="DD3" s="26"/>
      <c r="DE3" s="26"/>
      <c r="DF3" s="26"/>
      <c r="DG3" s="26"/>
      <c r="DH3" s="26"/>
      <c r="DI3" s="26"/>
      <c r="DJ3" s="26"/>
      <c r="DK3" s="26"/>
      <c r="DL3" s="26"/>
      <c r="DM3" s="26"/>
      <c r="DN3" s="26"/>
      <c r="DO3" s="26"/>
      <c r="DP3" s="26"/>
      <c r="DQ3" s="26"/>
      <c r="DR3" s="26"/>
      <c r="DS3" s="26"/>
      <c r="DT3" s="26"/>
      <c r="DU3" s="26"/>
      <c r="DV3" s="26"/>
      <c r="DW3" s="26"/>
      <c r="DX3" s="26"/>
      <c r="DY3" s="26"/>
      <c r="DZ3" s="26"/>
      <c r="EA3" s="26"/>
      <c r="EB3" s="26"/>
      <c r="EC3" s="26"/>
      <c r="ED3" s="26"/>
      <c r="EE3" s="26"/>
      <c r="EF3" s="26"/>
      <c r="EG3" s="26"/>
      <c r="EH3" s="26"/>
      <c r="EI3" s="26"/>
      <c r="EJ3" s="26"/>
      <c r="EK3" s="26"/>
      <c r="EL3" s="26"/>
      <c r="EM3" s="26"/>
      <c r="EN3" s="26"/>
      <c r="EO3" s="26"/>
      <c r="EP3" s="26"/>
      <c r="EQ3" s="26"/>
      <c r="ER3" s="26"/>
      <c r="ES3" s="26"/>
      <c r="ET3" s="26"/>
      <c r="EU3" s="26"/>
      <c r="EV3" s="26"/>
      <c r="EW3" s="26"/>
      <c r="EX3" s="26"/>
      <c r="EY3" s="26"/>
      <c r="EZ3" s="26"/>
      <c r="FA3" s="26"/>
      <c r="FB3" s="26"/>
      <c r="FC3" s="26"/>
      <c r="FD3" s="26"/>
      <c r="FE3" s="26"/>
      <c r="FF3" s="26"/>
      <c r="FG3" s="26"/>
      <c r="FH3" s="26"/>
      <c r="FI3" s="26"/>
      <c r="FJ3" s="26"/>
      <c r="FK3" s="26"/>
      <c r="FL3" s="26"/>
      <c r="FM3" s="26"/>
      <c r="FN3" s="26"/>
      <c r="FO3" s="26"/>
      <c r="FP3" s="26"/>
      <c r="FQ3" s="26"/>
      <c r="FR3" s="26"/>
      <c r="FS3" s="26"/>
      <c r="FT3" s="26"/>
      <c r="FU3" s="26"/>
      <c r="FV3" s="26"/>
      <c r="FW3" s="26"/>
      <c r="FX3" s="26"/>
      <c r="FY3" s="26"/>
      <c r="FZ3" s="26"/>
      <c r="GA3" s="26"/>
      <c r="GB3" s="26"/>
      <c r="GC3" s="26"/>
      <c r="GD3" s="26"/>
      <c r="GE3" s="26"/>
      <c r="GF3" s="26"/>
      <c r="GG3" s="26"/>
      <c r="GH3" s="26"/>
      <c r="GI3" s="26"/>
      <c r="GJ3" s="26"/>
      <c r="GK3" s="26"/>
      <c r="GL3" s="26"/>
      <c r="GM3" s="26"/>
      <c r="GN3" s="26"/>
      <c r="GO3" s="26"/>
      <c r="GP3" s="26"/>
      <c r="GQ3" s="26"/>
      <c r="GR3" s="26"/>
      <c r="GS3" s="26"/>
      <c r="GT3" s="26"/>
      <c r="GU3" s="26"/>
      <c r="GV3" s="26"/>
      <c r="GW3" s="26"/>
      <c r="GX3" s="26"/>
      <c r="GY3" s="26"/>
      <c r="GZ3" s="26"/>
      <c r="HA3" s="26"/>
      <c r="HB3" s="26"/>
      <c r="HC3" s="26"/>
      <c r="HD3" s="26"/>
      <c r="HE3" s="26"/>
      <c r="HF3" s="26"/>
      <c r="HG3" s="26"/>
      <c r="HH3" s="26"/>
      <c r="HI3" s="26"/>
      <c r="HJ3" s="26"/>
      <c r="HK3" s="26"/>
      <c r="HL3" s="26"/>
      <c r="HM3" s="26"/>
      <c r="HN3" s="26"/>
      <c r="HO3" s="26"/>
      <c r="HP3" s="26"/>
      <c r="HQ3" s="26"/>
      <c r="HR3" s="26"/>
      <c r="HS3" s="26"/>
      <c r="HT3" s="26"/>
      <c r="HU3" s="26"/>
      <c r="HV3" s="26"/>
    </row>
    <row r="4" s="26" customFormat="1" ht="69.95" customHeight="1" spans="1:13">
      <c r="A4" s="11" t="s">
        <v>174</v>
      </c>
      <c r="B4" s="12" t="s">
        <v>36</v>
      </c>
      <c r="C4" s="12" t="s">
        <v>175</v>
      </c>
      <c r="D4" s="13"/>
      <c r="E4" s="13" t="s">
        <v>101</v>
      </c>
      <c r="F4" s="13"/>
      <c r="G4" s="13"/>
      <c r="H4" s="14" t="s">
        <v>176</v>
      </c>
      <c r="I4" s="13">
        <v>1</v>
      </c>
      <c r="J4" s="12" t="s">
        <v>43</v>
      </c>
      <c r="K4" s="12">
        <v>450</v>
      </c>
      <c r="L4" s="21">
        <f>I4*K4</f>
        <v>450</v>
      </c>
      <c r="M4" s="14" t="s">
        <v>34</v>
      </c>
    </row>
    <row r="5" ht="69.95" customHeight="1" spans="1:13">
      <c r="A5" s="11" t="s">
        <v>177</v>
      </c>
      <c r="B5" s="12" t="s">
        <v>71</v>
      </c>
      <c r="C5" s="12" t="s">
        <v>178</v>
      </c>
      <c r="D5" s="29"/>
      <c r="E5" s="13" t="s">
        <v>179</v>
      </c>
      <c r="F5" s="13"/>
      <c r="G5" s="13"/>
      <c r="H5" s="14" t="s">
        <v>176</v>
      </c>
      <c r="I5" s="13">
        <v>1</v>
      </c>
      <c r="J5" s="12" t="s">
        <v>43</v>
      </c>
      <c r="K5" s="12">
        <v>1860</v>
      </c>
      <c r="L5" s="21">
        <f>I5*K5</f>
        <v>1860</v>
      </c>
      <c r="M5" s="14" t="s">
        <v>34</v>
      </c>
    </row>
    <row r="6" ht="69.95" customHeight="1" spans="1:13">
      <c r="A6" s="11" t="s">
        <v>180</v>
      </c>
      <c r="B6" s="12" t="s">
        <v>84</v>
      </c>
      <c r="C6" s="12" t="s">
        <v>178</v>
      </c>
      <c r="D6" s="29"/>
      <c r="E6" s="13" t="s">
        <v>181</v>
      </c>
      <c r="F6" s="13"/>
      <c r="G6" s="13"/>
      <c r="H6" s="14" t="s">
        <v>176</v>
      </c>
      <c r="I6" s="13">
        <v>1</v>
      </c>
      <c r="J6" s="12" t="s">
        <v>43</v>
      </c>
      <c r="K6" s="12">
        <v>1800</v>
      </c>
      <c r="L6" s="21">
        <f>I6*K6</f>
        <v>1800</v>
      </c>
      <c r="M6" s="14" t="s">
        <v>34</v>
      </c>
    </row>
    <row r="7" ht="69.95" customHeight="1" spans="1:13">
      <c r="A7" s="11" t="s">
        <v>182</v>
      </c>
      <c r="B7" s="12" t="s">
        <v>87</v>
      </c>
      <c r="C7" s="12" t="s">
        <v>178</v>
      </c>
      <c r="D7" s="29"/>
      <c r="E7" s="13" t="s">
        <v>183</v>
      </c>
      <c r="F7" s="13"/>
      <c r="G7" s="13"/>
      <c r="H7" s="14" t="s">
        <v>176</v>
      </c>
      <c r="I7" s="13">
        <v>1</v>
      </c>
      <c r="J7" s="12" t="s">
        <v>43</v>
      </c>
      <c r="K7" s="12">
        <v>1760</v>
      </c>
      <c r="L7" s="21">
        <f>I7*K7</f>
        <v>1760</v>
      </c>
      <c r="M7" s="14" t="s">
        <v>34</v>
      </c>
    </row>
    <row r="8" s="26" customFormat="1" ht="69.95" customHeight="1" spans="1:13">
      <c r="A8" s="11" t="s">
        <v>184</v>
      </c>
      <c r="B8" s="12" t="s">
        <v>51</v>
      </c>
      <c r="C8" s="12" t="s">
        <v>175</v>
      </c>
      <c r="D8" s="29"/>
      <c r="E8" s="13" t="s">
        <v>101</v>
      </c>
      <c r="F8" s="13"/>
      <c r="G8" s="13"/>
      <c r="H8" s="14" t="s">
        <v>176</v>
      </c>
      <c r="I8" s="13">
        <v>1</v>
      </c>
      <c r="J8" s="12" t="s">
        <v>33</v>
      </c>
      <c r="K8" s="12">
        <v>245</v>
      </c>
      <c r="L8" s="21">
        <f>I8*K8</f>
        <v>245</v>
      </c>
      <c r="M8" s="14" t="s">
        <v>34</v>
      </c>
    </row>
    <row r="9" s="32" customFormat="1" ht="24" customHeight="1" spans="1:13">
      <c r="A9" s="15" t="s">
        <v>96</v>
      </c>
      <c r="B9" s="16"/>
      <c r="C9" s="16"/>
      <c r="D9" s="16"/>
      <c r="E9" s="16"/>
      <c r="F9" s="16"/>
      <c r="G9" s="16"/>
      <c r="H9" s="16"/>
      <c r="I9" s="16">
        <f>SUM(I4:I8)</f>
        <v>5</v>
      </c>
      <c r="J9" s="21" t="s">
        <v>43</v>
      </c>
      <c r="K9" s="21"/>
      <c r="L9" s="21">
        <f>SUM(L4:L8)</f>
        <v>6115</v>
      </c>
      <c r="M9" s="23"/>
    </row>
    <row r="10" s="27" customFormat="1" ht="119" customHeight="1" spans="1:13">
      <c r="A10" s="17" t="s">
        <v>15</v>
      </c>
      <c r="B10" s="18" t="s">
        <v>97</v>
      </c>
      <c r="C10" s="18"/>
      <c r="D10" s="18"/>
      <c r="E10" s="18"/>
      <c r="F10" s="18"/>
      <c r="G10" s="18"/>
      <c r="H10" s="18"/>
      <c r="I10" s="18"/>
      <c r="J10" s="18"/>
      <c r="K10" s="18"/>
      <c r="L10" s="18"/>
      <c r="M10" s="24"/>
    </row>
  </sheetData>
  <mergeCells count="19">
    <mergeCell ref="A1:M1"/>
    <mergeCell ref="E2:G2"/>
    <mergeCell ref="E4:G4"/>
    <mergeCell ref="E5:G5"/>
    <mergeCell ref="E6:G6"/>
    <mergeCell ref="E7:G7"/>
    <mergeCell ref="E8:G8"/>
    <mergeCell ref="A9:H9"/>
    <mergeCell ref="B10:M10"/>
    <mergeCell ref="A2:A3"/>
    <mergeCell ref="B2:B3"/>
    <mergeCell ref="C2:C3"/>
    <mergeCell ref="D2:D3"/>
    <mergeCell ref="H2:H3"/>
    <mergeCell ref="I2:I3"/>
    <mergeCell ref="J2:J3"/>
    <mergeCell ref="K2:K3"/>
    <mergeCell ref="L2:L3"/>
    <mergeCell ref="M2:M3"/>
  </mergeCells>
  <printOptions horizontalCentered="1"/>
  <pageMargins left="0.118055555555556" right="0.118055555555556" top="0.118055555555556" bottom="0.118055555555556" header="0.66875" footer="0.511805555555556"/>
  <pageSetup paperSize="9" orientation="portrait" horizontalDpi="600"/>
  <headerFooter>
    <oddFooter>&amp;C第 &amp;P 页，共 &amp;N 页</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B39"/>
  <sheetViews>
    <sheetView view="pageBreakPreview" zoomScaleNormal="100" workbookViewId="0">
      <pane xSplit="14" ySplit="3" topLeftCell="O4" activePane="bottomRight" state="frozen"/>
      <selection/>
      <selection pane="topRight"/>
      <selection pane="bottomLeft"/>
      <selection pane="bottomRight" activeCell="J23" sqref="J23"/>
    </sheetView>
  </sheetViews>
  <sheetFormatPr defaultColWidth="9" defaultRowHeight="15.6"/>
  <cols>
    <col min="1" max="1" width="5.87962962962963" style="26" customWidth="1"/>
    <col min="2" max="2" width="5.25" style="26" customWidth="1"/>
    <col min="3" max="3" width="6.62962962962963" style="26" customWidth="1"/>
    <col min="4" max="4" width="24.1296296296296" style="26" customWidth="1"/>
    <col min="5" max="5" width="4" style="26" customWidth="1"/>
    <col min="6" max="8" width="4.62962962962963" style="26" customWidth="1"/>
    <col min="9" max="9" width="7.25" style="26" customWidth="1"/>
    <col min="10" max="11" width="4.62962962962963" style="26" customWidth="1"/>
    <col min="12" max="12" width="8.5" style="26" customWidth="1"/>
    <col min="13" max="13" width="9" style="26" customWidth="1"/>
    <col min="14" max="14" width="8.5" style="26" customWidth="1"/>
    <col min="15" max="16384" width="9" style="26"/>
  </cols>
  <sheetData>
    <row r="1" s="1" customFormat="1" ht="22.5" customHeight="1" spans="1:210">
      <c r="A1" s="5" t="s">
        <v>185</v>
      </c>
      <c r="B1" s="6"/>
      <c r="C1" s="6"/>
      <c r="D1" s="6"/>
      <c r="E1" s="6"/>
      <c r="F1" s="6"/>
      <c r="G1" s="6"/>
      <c r="H1" s="6"/>
      <c r="I1" s="6"/>
      <c r="J1" s="6"/>
      <c r="K1" s="6"/>
      <c r="L1" s="6"/>
      <c r="M1" s="6"/>
      <c r="N1" s="6"/>
      <c r="O1" s="26"/>
      <c r="P1" s="26"/>
      <c r="Q1" s="26"/>
      <c r="R1" s="26"/>
      <c r="S1" s="26"/>
      <c r="T1" s="26"/>
      <c r="U1" s="26"/>
      <c r="V1" s="26"/>
      <c r="W1" s="26"/>
      <c r="X1" s="26"/>
      <c r="Y1" s="26"/>
      <c r="Z1" s="26"/>
      <c r="AA1" s="26"/>
      <c r="AB1" s="26"/>
      <c r="AC1" s="26"/>
      <c r="AD1" s="26"/>
      <c r="AE1" s="26"/>
      <c r="AF1" s="26"/>
      <c r="AG1" s="26"/>
      <c r="AH1" s="26"/>
      <c r="AI1" s="26"/>
      <c r="AJ1" s="26"/>
      <c r="AK1" s="26"/>
      <c r="AL1" s="26"/>
      <c r="AM1" s="26"/>
      <c r="AN1" s="26"/>
      <c r="AO1" s="26"/>
      <c r="AP1" s="26"/>
      <c r="AQ1" s="26"/>
      <c r="AR1" s="26"/>
      <c r="AS1" s="26"/>
      <c r="AT1" s="26"/>
      <c r="AU1" s="26"/>
      <c r="AV1" s="26"/>
      <c r="AW1" s="26"/>
      <c r="AX1" s="26"/>
      <c r="AY1" s="26"/>
      <c r="AZ1" s="26"/>
      <c r="BA1" s="26"/>
      <c r="BB1" s="26"/>
      <c r="BC1" s="26"/>
      <c r="BD1" s="26"/>
      <c r="BE1" s="26"/>
      <c r="BF1" s="26"/>
      <c r="BG1" s="26"/>
      <c r="BH1" s="26"/>
      <c r="BI1" s="26"/>
      <c r="BJ1" s="26"/>
      <c r="BK1" s="26"/>
      <c r="BL1" s="26"/>
      <c r="BM1" s="26"/>
      <c r="BN1" s="26"/>
      <c r="BO1" s="26"/>
      <c r="BP1" s="26"/>
      <c r="BQ1" s="26"/>
      <c r="BR1" s="26"/>
      <c r="BS1" s="26"/>
      <c r="BT1" s="26"/>
      <c r="BU1" s="26"/>
      <c r="BV1" s="26"/>
      <c r="BW1" s="26"/>
      <c r="BX1" s="26"/>
      <c r="BY1" s="26"/>
      <c r="BZ1" s="26"/>
      <c r="CA1" s="26"/>
      <c r="CB1" s="26"/>
      <c r="CC1" s="26"/>
      <c r="CD1" s="26"/>
      <c r="CE1" s="26"/>
      <c r="CF1" s="26"/>
      <c r="CG1" s="26"/>
      <c r="CH1" s="26"/>
      <c r="CI1" s="26"/>
      <c r="CJ1" s="26"/>
      <c r="CK1" s="26"/>
      <c r="CL1" s="26"/>
      <c r="CM1" s="26"/>
      <c r="CN1" s="26"/>
      <c r="CO1" s="26"/>
      <c r="CP1" s="26"/>
      <c r="CQ1" s="26"/>
      <c r="CR1" s="26"/>
      <c r="CS1" s="26"/>
      <c r="CT1" s="26"/>
      <c r="CU1" s="26"/>
      <c r="CV1" s="26"/>
      <c r="CW1" s="26"/>
      <c r="CX1" s="26"/>
      <c r="CY1" s="26"/>
      <c r="CZ1" s="26"/>
      <c r="DA1" s="26"/>
      <c r="DB1" s="26"/>
      <c r="DC1" s="26"/>
      <c r="DD1" s="26"/>
      <c r="DE1" s="26"/>
      <c r="DF1" s="26"/>
      <c r="DG1" s="26"/>
      <c r="DH1" s="26"/>
      <c r="DI1" s="26"/>
      <c r="DJ1" s="26"/>
      <c r="DK1" s="26"/>
      <c r="DL1" s="26"/>
      <c r="DM1" s="26"/>
      <c r="DN1" s="26"/>
      <c r="DO1" s="26"/>
      <c r="DP1" s="26"/>
      <c r="DQ1" s="26"/>
      <c r="DR1" s="26"/>
      <c r="DS1" s="26"/>
      <c r="DT1" s="26"/>
      <c r="DU1" s="26"/>
      <c r="DV1" s="26"/>
      <c r="DW1" s="26"/>
      <c r="DX1" s="26"/>
      <c r="DY1" s="26"/>
      <c r="DZ1" s="26"/>
      <c r="EA1" s="26"/>
      <c r="EB1" s="26"/>
      <c r="EC1" s="26"/>
      <c r="ED1" s="26"/>
      <c r="EE1" s="26"/>
      <c r="EF1" s="26"/>
      <c r="EG1" s="26"/>
      <c r="EH1" s="26"/>
      <c r="EI1" s="26"/>
      <c r="EJ1" s="26"/>
      <c r="EK1" s="26"/>
      <c r="EL1" s="26"/>
      <c r="EM1" s="26"/>
      <c r="EN1" s="26"/>
      <c r="EO1" s="26"/>
      <c r="EP1" s="26"/>
      <c r="EQ1" s="26"/>
      <c r="ER1" s="26"/>
      <c r="ES1" s="26"/>
      <c r="ET1" s="26"/>
      <c r="EU1" s="26"/>
      <c r="EV1" s="26"/>
      <c r="EW1" s="26"/>
      <c r="EX1" s="26"/>
      <c r="EY1" s="26"/>
      <c r="EZ1" s="26"/>
      <c r="FA1" s="26"/>
      <c r="FB1" s="26"/>
      <c r="FC1" s="26"/>
      <c r="FD1" s="26"/>
      <c r="FE1" s="26"/>
      <c r="FF1" s="26"/>
      <c r="FG1" s="26"/>
      <c r="FH1" s="26"/>
      <c r="FI1" s="26"/>
      <c r="FJ1" s="26"/>
      <c r="FK1" s="26"/>
      <c r="FL1" s="26"/>
      <c r="FM1" s="26"/>
      <c r="FN1" s="26"/>
      <c r="FO1" s="26"/>
      <c r="FP1" s="26"/>
      <c r="FQ1" s="26"/>
      <c r="FR1" s="26"/>
      <c r="FS1" s="26"/>
      <c r="FT1" s="26"/>
      <c r="FU1" s="26"/>
      <c r="FV1" s="26"/>
      <c r="FW1" s="26"/>
      <c r="FX1" s="26"/>
      <c r="FY1" s="26"/>
      <c r="FZ1" s="26"/>
      <c r="GA1" s="26"/>
      <c r="GB1" s="26"/>
      <c r="GC1" s="26"/>
      <c r="GD1" s="26"/>
      <c r="GE1" s="26"/>
      <c r="GF1" s="26"/>
      <c r="GG1" s="26"/>
      <c r="GH1" s="26"/>
      <c r="GI1" s="26"/>
      <c r="GJ1" s="26"/>
      <c r="GK1" s="26"/>
      <c r="GL1" s="26"/>
      <c r="GM1" s="26"/>
      <c r="GN1" s="26"/>
      <c r="GO1" s="26"/>
      <c r="GP1" s="26"/>
      <c r="GQ1" s="26"/>
      <c r="GR1" s="26"/>
      <c r="GS1" s="26"/>
      <c r="GT1" s="26"/>
      <c r="GU1" s="26"/>
      <c r="GV1" s="26"/>
      <c r="GW1" s="26"/>
      <c r="GX1" s="26"/>
      <c r="GY1" s="26"/>
      <c r="GZ1" s="26"/>
      <c r="HA1" s="26"/>
      <c r="HB1" s="26"/>
    </row>
    <row r="2" s="25" customFormat="1" ht="15" customHeight="1" spans="1:210">
      <c r="A2" s="7" t="s">
        <v>1</v>
      </c>
      <c r="B2" s="8" t="s">
        <v>18</v>
      </c>
      <c r="C2" s="8" t="s">
        <v>2</v>
      </c>
      <c r="D2" s="8" t="s">
        <v>19</v>
      </c>
      <c r="E2" s="8" t="s">
        <v>133</v>
      </c>
      <c r="F2" s="8" t="s">
        <v>20</v>
      </c>
      <c r="G2" s="8"/>
      <c r="H2" s="8"/>
      <c r="I2" s="8" t="s">
        <v>21</v>
      </c>
      <c r="J2" s="8" t="s">
        <v>22</v>
      </c>
      <c r="K2" s="8" t="s">
        <v>23</v>
      </c>
      <c r="L2" s="8" t="s">
        <v>24</v>
      </c>
      <c r="M2" s="8" t="s">
        <v>25</v>
      </c>
      <c r="N2" s="19" t="s">
        <v>5</v>
      </c>
      <c r="O2" s="26"/>
      <c r="P2" s="26"/>
      <c r="Q2" s="26"/>
      <c r="R2" s="26"/>
      <c r="S2" s="26"/>
      <c r="T2" s="26"/>
      <c r="U2" s="26"/>
      <c r="V2" s="26"/>
      <c r="W2" s="26"/>
      <c r="X2" s="26"/>
      <c r="Y2" s="26"/>
      <c r="Z2" s="26"/>
      <c r="AA2" s="26"/>
      <c r="AB2" s="26"/>
      <c r="AC2" s="26"/>
      <c r="AD2" s="26"/>
      <c r="AE2" s="26"/>
      <c r="AF2" s="26"/>
      <c r="AG2" s="26"/>
      <c r="AH2" s="26"/>
      <c r="AI2" s="26"/>
      <c r="AJ2" s="26"/>
      <c r="AK2" s="26"/>
      <c r="AL2" s="26"/>
      <c r="AM2" s="26"/>
      <c r="AN2" s="26"/>
      <c r="AO2" s="26"/>
      <c r="AP2" s="26"/>
      <c r="AQ2" s="26"/>
      <c r="AR2" s="26"/>
      <c r="AS2" s="26"/>
      <c r="AT2" s="26"/>
      <c r="AU2" s="26"/>
      <c r="AV2" s="26"/>
      <c r="AW2" s="26"/>
      <c r="AX2" s="26"/>
      <c r="AY2" s="26"/>
      <c r="AZ2" s="26"/>
      <c r="BA2" s="26"/>
      <c r="BB2" s="26"/>
      <c r="BC2" s="26"/>
      <c r="BD2" s="26"/>
      <c r="BE2" s="26"/>
      <c r="BF2" s="26"/>
      <c r="BG2" s="26"/>
      <c r="BH2" s="26"/>
      <c r="BI2" s="26"/>
      <c r="BJ2" s="26"/>
      <c r="BK2" s="26"/>
      <c r="BL2" s="26"/>
      <c r="BM2" s="26"/>
      <c r="BN2" s="26"/>
      <c r="BO2" s="26"/>
      <c r="BP2" s="26"/>
      <c r="BQ2" s="26"/>
      <c r="BR2" s="26"/>
      <c r="BS2" s="26"/>
      <c r="BT2" s="26"/>
      <c r="BU2" s="26"/>
      <c r="BV2" s="26"/>
      <c r="BW2" s="26"/>
      <c r="BX2" s="26"/>
      <c r="BY2" s="26"/>
      <c r="BZ2" s="26"/>
      <c r="CA2" s="26"/>
      <c r="CB2" s="26"/>
      <c r="CC2" s="26"/>
      <c r="CD2" s="26"/>
      <c r="CE2" s="26"/>
      <c r="CF2" s="26"/>
      <c r="CG2" s="26"/>
      <c r="CH2" s="26"/>
      <c r="CI2" s="26"/>
      <c r="CJ2" s="26"/>
      <c r="CK2" s="26"/>
      <c r="CL2" s="26"/>
      <c r="CM2" s="26"/>
      <c r="CN2" s="26"/>
      <c r="CO2" s="26"/>
      <c r="CP2" s="26"/>
      <c r="CQ2" s="26"/>
      <c r="CR2" s="26"/>
      <c r="CS2" s="26"/>
      <c r="CT2" s="26"/>
      <c r="CU2" s="26"/>
      <c r="CV2" s="26"/>
      <c r="CW2" s="26"/>
      <c r="CX2" s="26"/>
      <c r="CY2" s="26"/>
      <c r="CZ2" s="26"/>
      <c r="DA2" s="26"/>
      <c r="DB2" s="26"/>
      <c r="DC2" s="26"/>
      <c r="DD2" s="26"/>
      <c r="DE2" s="26"/>
      <c r="DF2" s="26"/>
      <c r="DG2" s="26"/>
      <c r="DH2" s="26"/>
      <c r="DI2" s="26"/>
      <c r="DJ2" s="26"/>
      <c r="DK2" s="26"/>
      <c r="DL2" s="26"/>
      <c r="DM2" s="26"/>
      <c r="DN2" s="26"/>
      <c r="DO2" s="26"/>
      <c r="DP2" s="26"/>
      <c r="DQ2" s="26"/>
      <c r="DR2" s="26"/>
      <c r="DS2" s="26"/>
      <c r="DT2" s="26"/>
      <c r="DU2" s="26"/>
      <c r="DV2" s="26"/>
      <c r="DW2" s="26"/>
      <c r="DX2" s="26"/>
      <c r="DY2" s="26"/>
      <c r="DZ2" s="26"/>
      <c r="EA2" s="26"/>
      <c r="EB2" s="26"/>
      <c r="EC2" s="26"/>
      <c r="ED2" s="26"/>
      <c r="EE2" s="26"/>
      <c r="EF2" s="26"/>
      <c r="EG2" s="26"/>
      <c r="EH2" s="26"/>
      <c r="EI2" s="26"/>
      <c r="EJ2" s="26"/>
      <c r="EK2" s="26"/>
      <c r="EL2" s="26"/>
      <c r="EM2" s="26"/>
      <c r="EN2" s="26"/>
      <c r="EO2" s="26"/>
      <c r="EP2" s="26"/>
      <c r="EQ2" s="26"/>
      <c r="ER2" s="26"/>
      <c r="ES2" s="26"/>
      <c r="ET2" s="26"/>
      <c r="EU2" s="26"/>
      <c r="EV2" s="26"/>
      <c r="EW2" s="26"/>
      <c r="EX2" s="26"/>
      <c r="EY2" s="26"/>
      <c r="EZ2" s="26"/>
      <c r="FA2" s="26"/>
      <c r="FB2" s="26"/>
      <c r="FC2" s="26"/>
      <c r="FD2" s="26"/>
      <c r="FE2" s="26"/>
      <c r="FF2" s="26"/>
      <c r="FG2" s="26"/>
      <c r="FH2" s="26"/>
      <c r="FI2" s="26"/>
      <c r="FJ2" s="26"/>
      <c r="FK2" s="26"/>
      <c r="FL2" s="26"/>
      <c r="FM2" s="26"/>
      <c r="FN2" s="26"/>
      <c r="FO2" s="26"/>
      <c r="FP2" s="26"/>
      <c r="FQ2" s="26"/>
      <c r="FR2" s="26"/>
      <c r="FS2" s="26"/>
      <c r="FT2" s="26"/>
      <c r="FU2" s="26"/>
      <c r="FV2" s="26"/>
      <c r="FW2" s="26"/>
      <c r="FX2" s="26"/>
      <c r="FY2" s="26"/>
      <c r="FZ2" s="26"/>
      <c r="GA2" s="26"/>
      <c r="GB2" s="26"/>
      <c r="GC2" s="26"/>
      <c r="GD2" s="26"/>
      <c r="GE2" s="26"/>
      <c r="GF2" s="26"/>
      <c r="GG2" s="26"/>
      <c r="GH2" s="26"/>
      <c r="GI2" s="26"/>
      <c r="GJ2" s="26"/>
      <c r="GK2" s="26"/>
      <c r="GL2" s="26"/>
      <c r="GM2" s="26"/>
      <c r="GN2" s="26"/>
      <c r="GO2" s="26"/>
      <c r="GP2" s="26"/>
      <c r="GQ2" s="26"/>
      <c r="GR2" s="26"/>
      <c r="GS2" s="26"/>
      <c r="GT2" s="26"/>
      <c r="GU2" s="26"/>
      <c r="GV2" s="26"/>
      <c r="GW2" s="26"/>
      <c r="GX2" s="26"/>
      <c r="GY2" s="26"/>
      <c r="GZ2" s="26"/>
      <c r="HA2" s="26"/>
      <c r="HB2" s="26"/>
    </row>
    <row r="3" s="25" customFormat="1" ht="15" customHeight="1" spans="1:210">
      <c r="A3" s="9"/>
      <c r="B3" s="10"/>
      <c r="C3" s="10"/>
      <c r="D3" s="10"/>
      <c r="E3" s="10"/>
      <c r="F3" s="10" t="s">
        <v>26</v>
      </c>
      <c r="G3" s="10"/>
      <c r="H3" s="10" t="s">
        <v>28</v>
      </c>
      <c r="I3" s="10"/>
      <c r="J3" s="10"/>
      <c r="K3" s="10"/>
      <c r="L3" s="10"/>
      <c r="M3" s="10"/>
      <c r="N3" s="20"/>
      <c r="O3" s="26"/>
      <c r="P3" s="26"/>
      <c r="Q3" s="26"/>
      <c r="R3" s="26"/>
      <c r="S3" s="26"/>
      <c r="T3" s="26"/>
      <c r="U3" s="26"/>
      <c r="V3" s="26"/>
      <c r="W3" s="26"/>
      <c r="X3" s="26"/>
      <c r="Y3" s="26"/>
      <c r="Z3" s="26"/>
      <c r="AA3" s="26"/>
      <c r="AB3" s="26"/>
      <c r="AC3" s="26"/>
      <c r="AD3" s="26"/>
      <c r="AE3" s="26"/>
      <c r="AF3" s="26"/>
      <c r="AG3" s="26"/>
      <c r="AH3" s="26"/>
      <c r="AI3" s="26"/>
      <c r="AJ3" s="26"/>
      <c r="AK3" s="26"/>
      <c r="AL3" s="26"/>
      <c r="AM3" s="26"/>
      <c r="AN3" s="26"/>
      <c r="AO3" s="26"/>
      <c r="AP3" s="26"/>
      <c r="AQ3" s="26"/>
      <c r="AR3" s="26"/>
      <c r="AS3" s="26"/>
      <c r="AT3" s="26"/>
      <c r="AU3" s="26"/>
      <c r="AV3" s="26"/>
      <c r="AW3" s="26"/>
      <c r="AX3" s="26"/>
      <c r="AY3" s="26"/>
      <c r="AZ3" s="26"/>
      <c r="BA3" s="26"/>
      <c r="BB3" s="26"/>
      <c r="BC3" s="26"/>
      <c r="BD3" s="26"/>
      <c r="BE3" s="26"/>
      <c r="BF3" s="26"/>
      <c r="BG3" s="26"/>
      <c r="BH3" s="26"/>
      <c r="BI3" s="26"/>
      <c r="BJ3" s="26"/>
      <c r="BK3" s="26"/>
      <c r="BL3" s="26"/>
      <c r="BM3" s="26"/>
      <c r="BN3" s="26"/>
      <c r="BO3" s="26"/>
      <c r="BP3" s="26"/>
      <c r="BQ3" s="26"/>
      <c r="BR3" s="26"/>
      <c r="BS3" s="26"/>
      <c r="BT3" s="26"/>
      <c r="BU3" s="26"/>
      <c r="BV3" s="26"/>
      <c r="BW3" s="26"/>
      <c r="BX3" s="26"/>
      <c r="BY3" s="26"/>
      <c r="BZ3" s="26"/>
      <c r="CA3" s="26"/>
      <c r="CB3" s="26"/>
      <c r="CC3" s="26"/>
      <c r="CD3" s="26"/>
      <c r="CE3" s="26"/>
      <c r="CF3" s="26"/>
      <c r="CG3" s="26"/>
      <c r="CH3" s="26"/>
      <c r="CI3" s="26"/>
      <c r="CJ3" s="26"/>
      <c r="CK3" s="26"/>
      <c r="CL3" s="26"/>
      <c r="CM3" s="26"/>
      <c r="CN3" s="26"/>
      <c r="CO3" s="26"/>
      <c r="CP3" s="26"/>
      <c r="CQ3" s="26"/>
      <c r="CR3" s="26"/>
      <c r="CS3" s="26"/>
      <c r="CT3" s="26"/>
      <c r="CU3" s="26"/>
      <c r="CV3" s="26"/>
      <c r="CW3" s="26"/>
      <c r="CX3" s="26"/>
      <c r="CY3" s="26"/>
      <c r="CZ3" s="26"/>
      <c r="DA3" s="26"/>
      <c r="DB3" s="26"/>
      <c r="DC3" s="26"/>
      <c r="DD3" s="26"/>
      <c r="DE3" s="26"/>
      <c r="DF3" s="26"/>
      <c r="DG3" s="26"/>
      <c r="DH3" s="26"/>
      <c r="DI3" s="26"/>
      <c r="DJ3" s="26"/>
      <c r="DK3" s="26"/>
      <c r="DL3" s="26"/>
      <c r="DM3" s="26"/>
      <c r="DN3" s="26"/>
      <c r="DO3" s="26"/>
      <c r="DP3" s="26"/>
      <c r="DQ3" s="26"/>
      <c r="DR3" s="26"/>
      <c r="DS3" s="26"/>
      <c r="DT3" s="26"/>
      <c r="DU3" s="26"/>
      <c r="DV3" s="26"/>
      <c r="DW3" s="26"/>
      <c r="DX3" s="26"/>
      <c r="DY3" s="26"/>
      <c r="DZ3" s="26"/>
      <c r="EA3" s="26"/>
      <c r="EB3" s="26"/>
      <c r="EC3" s="26"/>
      <c r="ED3" s="26"/>
      <c r="EE3" s="26"/>
      <c r="EF3" s="26"/>
      <c r="EG3" s="26"/>
      <c r="EH3" s="26"/>
      <c r="EI3" s="26"/>
      <c r="EJ3" s="26"/>
      <c r="EK3" s="26"/>
      <c r="EL3" s="26"/>
      <c r="EM3" s="26"/>
      <c r="EN3" s="26"/>
      <c r="EO3" s="26"/>
      <c r="EP3" s="26"/>
      <c r="EQ3" s="26"/>
      <c r="ER3" s="26"/>
      <c r="ES3" s="26"/>
      <c r="ET3" s="26"/>
      <c r="EU3" s="26"/>
      <c r="EV3" s="26"/>
      <c r="EW3" s="26"/>
      <c r="EX3" s="26"/>
      <c r="EY3" s="26"/>
      <c r="EZ3" s="26"/>
      <c r="FA3" s="26"/>
      <c r="FB3" s="26"/>
      <c r="FC3" s="26"/>
      <c r="FD3" s="26"/>
      <c r="FE3" s="26"/>
      <c r="FF3" s="26"/>
      <c r="FG3" s="26"/>
      <c r="FH3" s="26"/>
      <c r="FI3" s="26"/>
      <c r="FJ3" s="26"/>
      <c r="FK3" s="26"/>
      <c r="FL3" s="26"/>
      <c r="FM3" s="26"/>
      <c r="FN3" s="26"/>
      <c r="FO3" s="26"/>
      <c r="FP3" s="26"/>
      <c r="FQ3" s="26"/>
      <c r="FR3" s="26"/>
      <c r="FS3" s="26"/>
      <c r="FT3" s="26"/>
      <c r="FU3" s="26"/>
      <c r="FV3" s="26"/>
      <c r="FW3" s="26"/>
      <c r="FX3" s="26"/>
      <c r="FY3" s="26"/>
      <c r="FZ3" s="26"/>
      <c r="GA3" s="26"/>
      <c r="GB3" s="26"/>
      <c r="GC3" s="26"/>
      <c r="GD3" s="26"/>
      <c r="GE3" s="26"/>
      <c r="GF3" s="26"/>
      <c r="GG3" s="26"/>
      <c r="GH3" s="26"/>
      <c r="GI3" s="26"/>
      <c r="GJ3" s="26"/>
      <c r="GK3" s="26"/>
      <c r="GL3" s="26"/>
      <c r="GM3" s="26"/>
      <c r="GN3" s="26"/>
      <c r="GO3" s="26"/>
      <c r="GP3" s="26"/>
      <c r="GQ3" s="26"/>
      <c r="GR3" s="26"/>
      <c r="GS3" s="26"/>
      <c r="GT3" s="26"/>
      <c r="GU3" s="26"/>
      <c r="GV3" s="26"/>
      <c r="GW3" s="26"/>
      <c r="GX3" s="26"/>
      <c r="GY3" s="26"/>
      <c r="GZ3" s="26"/>
      <c r="HA3" s="26"/>
      <c r="HB3" s="26"/>
    </row>
    <row r="4" ht="80.1" customHeight="1" spans="1:14">
      <c r="A4" s="11" t="s">
        <v>186</v>
      </c>
      <c r="B4" s="12" t="s">
        <v>30</v>
      </c>
      <c r="C4" s="12" t="s">
        <v>187</v>
      </c>
      <c r="D4" s="13"/>
      <c r="E4" s="28"/>
      <c r="F4" s="13" t="s">
        <v>101</v>
      </c>
      <c r="G4" s="13"/>
      <c r="H4" s="13"/>
      <c r="I4" s="14" t="s">
        <v>116</v>
      </c>
      <c r="J4" s="13">
        <v>1</v>
      </c>
      <c r="K4" s="12" t="s">
        <v>43</v>
      </c>
      <c r="L4" s="12">
        <v>1096</v>
      </c>
      <c r="M4" s="12">
        <f>J4*L4</f>
        <v>1096</v>
      </c>
      <c r="N4" s="14" t="s">
        <v>34</v>
      </c>
    </row>
    <row r="5" ht="80.1" customHeight="1" spans="1:14">
      <c r="A5" s="11" t="s">
        <v>188</v>
      </c>
      <c r="B5" s="12"/>
      <c r="C5" s="12" t="s">
        <v>189</v>
      </c>
      <c r="D5" s="13"/>
      <c r="E5" s="28"/>
      <c r="F5" s="13" t="s">
        <v>101</v>
      </c>
      <c r="G5" s="13"/>
      <c r="H5" s="13"/>
      <c r="I5" s="14" t="s">
        <v>116</v>
      </c>
      <c r="J5" s="13">
        <v>1</v>
      </c>
      <c r="K5" s="12" t="s">
        <v>43</v>
      </c>
      <c r="L5" s="12">
        <v>500</v>
      </c>
      <c r="M5" s="12">
        <f t="shared" ref="M5:M37" si="0">J5*L5</f>
        <v>500</v>
      </c>
      <c r="N5" s="14" t="s">
        <v>34</v>
      </c>
    </row>
    <row r="6" ht="80.1" customHeight="1" spans="1:14">
      <c r="A6" s="11" t="s">
        <v>190</v>
      </c>
      <c r="B6" s="12" t="s">
        <v>36</v>
      </c>
      <c r="C6" s="12" t="s">
        <v>191</v>
      </c>
      <c r="D6" s="29"/>
      <c r="E6" s="28"/>
      <c r="F6" s="13" t="s">
        <v>101</v>
      </c>
      <c r="G6" s="13"/>
      <c r="H6" s="13"/>
      <c r="I6" s="14" t="s">
        <v>116</v>
      </c>
      <c r="J6" s="13">
        <v>1</v>
      </c>
      <c r="K6" s="12" t="s">
        <v>43</v>
      </c>
      <c r="L6" s="12">
        <v>720</v>
      </c>
      <c r="M6" s="12">
        <f t="shared" si="0"/>
        <v>720</v>
      </c>
      <c r="N6" s="14" t="s">
        <v>34</v>
      </c>
    </row>
    <row r="7" ht="80.1" customHeight="1" spans="1:14">
      <c r="A7" s="11" t="s">
        <v>192</v>
      </c>
      <c r="B7" s="12"/>
      <c r="C7" s="12" t="s">
        <v>193</v>
      </c>
      <c r="D7" s="29"/>
      <c r="E7" s="28"/>
      <c r="F7" s="13" t="s">
        <v>101</v>
      </c>
      <c r="G7" s="13"/>
      <c r="H7" s="13"/>
      <c r="I7" s="14" t="s">
        <v>116</v>
      </c>
      <c r="J7" s="13">
        <v>1</v>
      </c>
      <c r="K7" s="12" t="s">
        <v>43</v>
      </c>
      <c r="L7" s="12">
        <v>1480</v>
      </c>
      <c r="M7" s="12">
        <f t="shared" si="0"/>
        <v>1480</v>
      </c>
      <c r="N7" s="14" t="s">
        <v>34</v>
      </c>
    </row>
    <row r="8" ht="80.1" customHeight="1" spans="1:14">
      <c r="A8" s="11" t="s">
        <v>194</v>
      </c>
      <c r="B8" s="12"/>
      <c r="C8" s="12" t="s">
        <v>195</v>
      </c>
      <c r="D8" s="29"/>
      <c r="E8" s="28"/>
      <c r="F8" s="13" t="s">
        <v>101</v>
      </c>
      <c r="G8" s="13"/>
      <c r="H8" s="13"/>
      <c r="I8" s="14" t="s">
        <v>116</v>
      </c>
      <c r="J8" s="13">
        <v>1</v>
      </c>
      <c r="K8" s="12" t="s">
        <v>43</v>
      </c>
      <c r="L8" s="12">
        <v>713</v>
      </c>
      <c r="M8" s="12">
        <f t="shared" si="0"/>
        <v>713</v>
      </c>
      <c r="N8" s="14" t="s">
        <v>34</v>
      </c>
    </row>
    <row r="9" ht="80.1" customHeight="1" spans="1:14">
      <c r="A9" s="11" t="s">
        <v>196</v>
      </c>
      <c r="B9" s="12"/>
      <c r="C9" s="12" t="s">
        <v>197</v>
      </c>
      <c r="D9" s="29"/>
      <c r="E9" s="28"/>
      <c r="F9" s="13" t="s">
        <v>101</v>
      </c>
      <c r="G9" s="13"/>
      <c r="H9" s="13"/>
      <c r="I9" s="14" t="s">
        <v>116</v>
      </c>
      <c r="J9" s="13">
        <v>1</v>
      </c>
      <c r="K9" s="12" t="s">
        <v>43</v>
      </c>
      <c r="L9" s="12">
        <v>636</v>
      </c>
      <c r="M9" s="12">
        <f t="shared" si="0"/>
        <v>636</v>
      </c>
      <c r="N9" s="14" t="s">
        <v>34</v>
      </c>
    </row>
    <row r="10" s="26" customFormat="1" ht="80.1" customHeight="1" spans="1:14">
      <c r="A10" s="11" t="s">
        <v>198</v>
      </c>
      <c r="B10" s="12" t="s">
        <v>51</v>
      </c>
      <c r="C10" s="12" t="s">
        <v>199</v>
      </c>
      <c r="D10" s="29"/>
      <c r="E10" s="28"/>
      <c r="F10" s="13" t="s">
        <v>101</v>
      </c>
      <c r="G10" s="13"/>
      <c r="H10" s="13"/>
      <c r="I10" s="14" t="s">
        <v>116</v>
      </c>
      <c r="J10" s="13">
        <v>1</v>
      </c>
      <c r="K10" s="12" t="s">
        <v>43</v>
      </c>
      <c r="L10" s="12">
        <v>690</v>
      </c>
      <c r="M10" s="12">
        <f t="shared" si="0"/>
        <v>690</v>
      </c>
      <c r="N10" s="14" t="s">
        <v>34</v>
      </c>
    </row>
    <row r="11" s="26" customFormat="1" ht="80.1" customHeight="1" spans="1:14">
      <c r="A11" s="11" t="s">
        <v>200</v>
      </c>
      <c r="B11" s="12"/>
      <c r="C11" s="12" t="s">
        <v>201</v>
      </c>
      <c r="D11" s="29"/>
      <c r="E11" s="28"/>
      <c r="F11" s="13" t="s">
        <v>101</v>
      </c>
      <c r="G11" s="13"/>
      <c r="H11" s="13"/>
      <c r="I11" s="14" t="s">
        <v>116</v>
      </c>
      <c r="J11" s="13">
        <v>1</v>
      </c>
      <c r="K11" s="12" t="s">
        <v>43</v>
      </c>
      <c r="L11" s="12">
        <v>2650</v>
      </c>
      <c r="M11" s="12">
        <f t="shared" si="0"/>
        <v>2650</v>
      </c>
      <c r="N11" s="14" t="s">
        <v>34</v>
      </c>
    </row>
    <row r="12" s="26" customFormat="1" ht="80.1" customHeight="1" spans="1:14">
      <c r="A12" s="11" t="s">
        <v>202</v>
      </c>
      <c r="B12" s="12"/>
      <c r="C12" s="12" t="s">
        <v>203</v>
      </c>
      <c r="D12" s="29"/>
      <c r="E12" s="28"/>
      <c r="F12" s="13" t="s">
        <v>101</v>
      </c>
      <c r="G12" s="13"/>
      <c r="H12" s="13"/>
      <c r="I12" s="14" t="s">
        <v>116</v>
      </c>
      <c r="J12" s="13">
        <v>1</v>
      </c>
      <c r="K12" s="12" t="s">
        <v>43</v>
      </c>
      <c r="L12" s="12">
        <v>1100</v>
      </c>
      <c r="M12" s="12">
        <f t="shared" si="0"/>
        <v>1100</v>
      </c>
      <c r="N12" s="14" t="s">
        <v>34</v>
      </c>
    </row>
    <row r="13" ht="80.1" customHeight="1" spans="1:14">
      <c r="A13" s="11" t="s">
        <v>204</v>
      </c>
      <c r="B13" s="12" t="s">
        <v>59</v>
      </c>
      <c r="C13" s="12" t="s">
        <v>205</v>
      </c>
      <c r="D13" s="29"/>
      <c r="E13" s="28"/>
      <c r="F13" s="13" t="s">
        <v>101</v>
      </c>
      <c r="G13" s="13"/>
      <c r="H13" s="13"/>
      <c r="I13" s="14" t="s">
        <v>116</v>
      </c>
      <c r="J13" s="13">
        <v>4</v>
      </c>
      <c r="K13" s="12" t="s">
        <v>43</v>
      </c>
      <c r="L13" s="12">
        <v>375</v>
      </c>
      <c r="M13" s="12">
        <f t="shared" si="0"/>
        <v>1500</v>
      </c>
      <c r="N13" s="14" t="s">
        <v>34</v>
      </c>
    </row>
    <row r="14" ht="80.1" customHeight="1" spans="1:14">
      <c r="A14" s="11" t="s">
        <v>206</v>
      </c>
      <c r="B14" s="12"/>
      <c r="C14" s="12" t="s">
        <v>207</v>
      </c>
      <c r="D14" s="29"/>
      <c r="E14" s="28"/>
      <c r="F14" s="13" t="s">
        <v>101</v>
      </c>
      <c r="G14" s="13"/>
      <c r="H14" s="13"/>
      <c r="I14" s="14" t="s">
        <v>116</v>
      </c>
      <c r="J14" s="13">
        <v>1</v>
      </c>
      <c r="K14" s="12" t="s">
        <v>43</v>
      </c>
      <c r="L14" s="12">
        <v>1595</v>
      </c>
      <c r="M14" s="12">
        <f t="shared" si="0"/>
        <v>1595</v>
      </c>
      <c r="N14" s="14" t="s">
        <v>34</v>
      </c>
    </row>
    <row r="15" ht="80.1" customHeight="1" spans="1:14">
      <c r="A15" s="11" t="s">
        <v>208</v>
      </c>
      <c r="B15" s="12"/>
      <c r="C15" s="12" t="s">
        <v>209</v>
      </c>
      <c r="D15" s="29"/>
      <c r="E15" s="28"/>
      <c r="F15" s="13" t="s">
        <v>101</v>
      </c>
      <c r="G15" s="13"/>
      <c r="H15" s="13"/>
      <c r="I15" s="14" t="s">
        <v>116</v>
      </c>
      <c r="J15" s="13">
        <v>1</v>
      </c>
      <c r="K15" s="12" t="s">
        <v>43</v>
      </c>
      <c r="L15" s="12">
        <v>90</v>
      </c>
      <c r="M15" s="12">
        <f t="shared" si="0"/>
        <v>90</v>
      </c>
      <c r="N15" s="14" t="s">
        <v>34</v>
      </c>
    </row>
    <row r="16" ht="80.1" customHeight="1" spans="1:14">
      <c r="A16" s="11" t="s">
        <v>210</v>
      </c>
      <c r="B16" s="12" t="s">
        <v>63</v>
      </c>
      <c r="C16" s="12" t="s">
        <v>211</v>
      </c>
      <c r="D16" s="29"/>
      <c r="E16" s="28"/>
      <c r="F16" s="13" t="s">
        <v>101</v>
      </c>
      <c r="G16" s="13"/>
      <c r="H16" s="13"/>
      <c r="I16" s="14" t="s">
        <v>116</v>
      </c>
      <c r="J16" s="13">
        <v>1</v>
      </c>
      <c r="K16" s="12" t="s">
        <v>43</v>
      </c>
      <c r="L16" s="12">
        <v>690</v>
      </c>
      <c r="M16" s="12">
        <f t="shared" si="0"/>
        <v>690</v>
      </c>
      <c r="N16" s="14" t="s">
        <v>34</v>
      </c>
    </row>
    <row r="17" ht="80.1" customHeight="1" spans="1:14">
      <c r="A17" s="11" t="s">
        <v>212</v>
      </c>
      <c r="B17" s="12"/>
      <c r="C17" s="12" t="s">
        <v>213</v>
      </c>
      <c r="D17" s="29"/>
      <c r="E17" s="28"/>
      <c r="F17" s="13" t="s">
        <v>101</v>
      </c>
      <c r="G17" s="13"/>
      <c r="H17" s="13"/>
      <c r="I17" s="14" t="s">
        <v>116</v>
      </c>
      <c r="J17" s="13">
        <v>1</v>
      </c>
      <c r="K17" s="12" t="s">
        <v>43</v>
      </c>
      <c r="L17" s="12">
        <v>380</v>
      </c>
      <c r="M17" s="12">
        <f t="shared" si="0"/>
        <v>380</v>
      </c>
      <c r="N17" s="14" t="s">
        <v>34</v>
      </c>
    </row>
    <row r="18" ht="80.1" customHeight="1" spans="1:14">
      <c r="A18" s="11" t="s">
        <v>214</v>
      </c>
      <c r="B18" s="12" t="s">
        <v>156</v>
      </c>
      <c r="C18" s="12" t="s">
        <v>215</v>
      </c>
      <c r="D18" s="13"/>
      <c r="E18" s="28"/>
      <c r="F18" s="13" t="s">
        <v>101</v>
      </c>
      <c r="G18" s="13"/>
      <c r="H18" s="13"/>
      <c r="I18" s="14" t="s">
        <v>116</v>
      </c>
      <c r="J18" s="13">
        <v>1</v>
      </c>
      <c r="K18" s="12" t="s">
        <v>43</v>
      </c>
      <c r="L18" s="12">
        <v>480</v>
      </c>
      <c r="M18" s="12">
        <f t="shared" si="0"/>
        <v>480</v>
      </c>
      <c r="N18" s="14" t="s">
        <v>34</v>
      </c>
    </row>
    <row r="19" ht="80.1" customHeight="1" spans="1:14">
      <c r="A19" s="11" t="s">
        <v>216</v>
      </c>
      <c r="B19" s="12"/>
      <c r="C19" s="12" t="s">
        <v>187</v>
      </c>
      <c r="D19" s="29"/>
      <c r="E19" s="28"/>
      <c r="F19" s="13" t="s">
        <v>101</v>
      </c>
      <c r="G19" s="13"/>
      <c r="H19" s="13"/>
      <c r="I19" s="14" t="s">
        <v>116</v>
      </c>
      <c r="J19" s="13">
        <v>1</v>
      </c>
      <c r="K19" s="12" t="s">
        <v>43</v>
      </c>
      <c r="L19" s="12">
        <v>355</v>
      </c>
      <c r="M19" s="12">
        <f t="shared" si="0"/>
        <v>355</v>
      </c>
      <c r="N19" s="14" t="s">
        <v>34</v>
      </c>
    </row>
    <row r="20" ht="80.1" customHeight="1" spans="1:14">
      <c r="A20" s="11" t="s">
        <v>217</v>
      </c>
      <c r="B20" s="12"/>
      <c r="C20" s="12" t="s">
        <v>187</v>
      </c>
      <c r="D20" s="13"/>
      <c r="E20" s="28"/>
      <c r="F20" s="13" t="s">
        <v>101</v>
      </c>
      <c r="G20" s="13"/>
      <c r="H20" s="13"/>
      <c r="I20" s="14" t="s">
        <v>116</v>
      </c>
      <c r="J20" s="13">
        <v>1</v>
      </c>
      <c r="K20" s="12" t="s">
        <v>43</v>
      </c>
      <c r="L20" s="12">
        <v>1450</v>
      </c>
      <c r="M20" s="12">
        <f t="shared" si="0"/>
        <v>1450</v>
      </c>
      <c r="N20" s="14" t="s">
        <v>34</v>
      </c>
    </row>
    <row r="21" ht="80.1" customHeight="1" spans="1:14">
      <c r="A21" s="11" t="s">
        <v>218</v>
      </c>
      <c r="B21" s="12"/>
      <c r="C21" s="12" t="s">
        <v>219</v>
      </c>
      <c r="D21" s="13"/>
      <c r="E21" s="28"/>
      <c r="F21" s="13" t="s">
        <v>101</v>
      </c>
      <c r="G21" s="13"/>
      <c r="H21" s="13"/>
      <c r="I21" s="14" t="s">
        <v>116</v>
      </c>
      <c r="J21" s="13">
        <v>1</v>
      </c>
      <c r="K21" s="12" t="s">
        <v>43</v>
      </c>
      <c r="L21" s="12">
        <v>490</v>
      </c>
      <c r="M21" s="12">
        <f t="shared" si="0"/>
        <v>490</v>
      </c>
      <c r="N21" s="14" t="s">
        <v>34</v>
      </c>
    </row>
    <row r="22" s="26" customFormat="1" ht="80.1" customHeight="1" spans="1:14">
      <c r="A22" s="11" t="s">
        <v>220</v>
      </c>
      <c r="B22" s="12" t="s">
        <v>71</v>
      </c>
      <c r="C22" s="12" t="s">
        <v>221</v>
      </c>
      <c r="D22" s="29"/>
      <c r="E22" s="28"/>
      <c r="F22" s="13" t="s">
        <v>101</v>
      </c>
      <c r="G22" s="13"/>
      <c r="H22" s="13"/>
      <c r="I22" s="14" t="s">
        <v>116</v>
      </c>
      <c r="J22" s="13">
        <v>2</v>
      </c>
      <c r="K22" s="12" t="s">
        <v>43</v>
      </c>
      <c r="L22" s="12">
        <v>1090</v>
      </c>
      <c r="M22" s="12">
        <f t="shared" si="0"/>
        <v>2180</v>
      </c>
      <c r="N22" s="14" t="s">
        <v>34</v>
      </c>
    </row>
    <row r="23" s="26" customFormat="1" ht="80.1" customHeight="1" spans="1:14">
      <c r="A23" s="11" t="s">
        <v>222</v>
      </c>
      <c r="B23" s="12"/>
      <c r="C23" s="12" t="s">
        <v>223</v>
      </c>
      <c r="D23" s="29"/>
      <c r="E23" s="28"/>
      <c r="F23" s="13" t="s">
        <v>101</v>
      </c>
      <c r="G23" s="13"/>
      <c r="H23" s="13"/>
      <c r="I23" s="14" t="s">
        <v>116</v>
      </c>
      <c r="J23" s="13">
        <v>1</v>
      </c>
      <c r="K23" s="12" t="s">
        <v>43</v>
      </c>
      <c r="L23" s="12">
        <v>965</v>
      </c>
      <c r="M23" s="12">
        <f t="shared" si="0"/>
        <v>965</v>
      </c>
      <c r="N23" s="14" t="s">
        <v>34</v>
      </c>
    </row>
    <row r="24" ht="80.1" customHeight="1" spans="1:14">
      <c r="A24" s="11" t="s">
        <v>224</v>
      </c>
      <c r="B24" s="12"/>
      <c r="C24" s="12" t="s">
        <v>225</v>
      </c>
      <c r="D24" s="29"/>
      <c r="E24" s="28"/>
      <c r="F24" s="13" t="s">
        <v>101</v>
      </c>
      <c r="G24" s="13"/>
      <c r="H24" s="13"/>
      <c r="I24" s="14" t="s">
        <v>116</v>
      </c>
      <c r="J24" s="13">
        <v>1</v>
      </c>
      <c r="K24" s="12" t="s">
        <v>43</v>
      </c>
      <c r="L24" s="12">
        <v>890</v>
      </c>
      <c r="M24" s="12">
        <f t="shared" si="0"/>
        <v>890</v>
      </c>
      <c r="N24" s="14" t="s">
        <v>34</v>
      </c>
    </row>
    <row r="25" ht="80.1" customHeight="1" spans="1:14">
      <c r="A25" s="11" t="s">
        <v>226</v>
      </c>
      <c r="B25" s="12"/>
      <c r="C25" s="12" t="s">
        <v>227</v>
      </c>
      <c r="D25" s="29"/>
      <c r="E25" s="28"/>
      <c r="F25" s="13" t="s">
        <v>101</v>
      </c>
      <c r="G25" s="13"/>
      <c r="H25" s="13"/>
      <c r="I25" s="14" t="s">
        <v>116</v>
      </c>
      <c r="J25" s="13">
        <v>1</v>
      </c>
      <c r="K25" s="12" t="s">
        <v>43</v>
      </c>
      <c r="L25" s="12">
        <v>890</v>
      </c>
      <c r="M25" s="12">
        <f t="shared" si="0"/>
        <v>890</v>
      </c>
      <c r="N25" s="14" t="s">
        <v>34</v>
      </c>
    </row>
    <row r="26" ht="80.1" customHeight="1" spans="1:14">
      <c r="A26" s="11" t="s">
        <v>228</v>
      </c>
      <c r="B26" s="12"/>
      <c r="C26" s="12" t="s">
        <v>227</v>
      </c>
      <c r="D26" s="13"/>
      <c r="E26" s="28"/>
      <c r="F26" s="13" t="s">
        <v>101</v>
      </c>
      <c r="G26" s="13"/>
      <c r="H26" s="13"/>
      <c r="I26" s="14" t="s">
        <v>116</v>
      </c>
      <c r="J26" s="13">
        <v>1</v>
      </c>
      <c r="K26" s="12" t="s">
        <v>43</v>
      </c>
      <c r="L26" s="12">
        <v>1098</v>
      </c>
      <c r="M26" s="12">
        <f t="shared" si="0"/>
        <v>1098</v>
      </c>
      <c r="N26" s="14" t="s">
        <v>34</v>
      </c>
    </row>
    <row r="27" ht="80.1" customHeight="1" spans="1:14">
      <c r="A27" s="11" t="s">
        <v>229</v>
      </c>
      <c r="B27" s="12"/>
      <c r="C27" s="12" t="s">
        <v>230</v>
      </c>
      <c r="D27" s="13"/>
      <c r="E27" s="28"/>
      <c r="F27" s="13" t="s">
        <v>101</v>
      </c>
      <c r="G27" s="13"/>
      <c r="H27" s="13"/>
      <c r="I27" s="14" t="s">
        <v>116</v>
      </c>
      <c r="J27" s="13">
        <v>1</v>
      </c>
      <c r="K27" s="12" t="s">
        <v>43</v>
      </c>
      <c r="L27" s="12">
        <v>450</v>
      </c>
      <c r="M27" s="12">
        <f t="shared" si="0"/>
        <v>450</v>
      </c>
      <c r="N27" s="14" t="s">
        <v>34</v>
      </c>
    </row>
    <row r="28" ht="80.1" customHeight="1" spans="1:14">
      <c r="A28" s="11" t="s">
        <v>231</v>
      </c>
      <c r="B28" s="12" t="s">
        <v>171</v>
      </c>
      <c r="C28" s="12" t="s">
        <v>232</v>
      </c>
      <c r="D28" s="13"/>
      <c r="E28" s="28"/>
      <c r="F28" s="13" t="s">
        <v>101</v>
      </c>
      <c r="G28" s="13"/>
      <c r="H28" s="13"/>
      <c r="I28" s="14" t="s">
        <v>116</v>
      </c>
      <c r="J28" s="13">
        <v>1</v>
      </c>
      <c r="K28" s="12" t="s">
        <v>43</v>
      </c>
      <c r="L28" s="12">
        <v>590</v>
      </c>
      <c r="M28" s="12">
        <f t="shared" si="0"/>
        <v>590</v>
      </c>
      <c r="N28" s="14" t="s">
        <v>34</v>
      </c>
    </row>
    <row r="29" ht="80.1" customHeight="1" spans="1:14">
      <c r="A29" s="11" t="s">
        <v>233</v>
      </c>
      <c r="B29" s="12"/>
      <c r="C29" s="12" t="s">
        <v>234</v>
      </c>
      <c r="D29" s="13"/>
      <c r="E29" s="28"/>
      <c r="F29" s="13" t="s">
        <v>101</v>
      </c>
      <c r="G29" s="13"/>
      <c r="H29" s="13"/>
      <c r="I29" s="14" t="s">
        <v>116</v>
      </c>
      <c r="J29" s="13">
        <v>1</v>
      </c>
      <c r="K29" s="12" t="s">
        <v>43</v>
      </c>
      <c r="L29" s="12">
        <v>580</v>
      </c>
      <c r="M29" s="12">
        <f t="shared" si="0"/>
        <v>580</v>
      </c>
      <c r="N29" s="14" t="s">
        <v>34</v>
      </c>
    </row>
    <row r="30" ht="80.1" customHeight="1" spans="1:14">
      <c r="A30" s="11" t="s">
        <v>235</v>
      </c>
      <c r="B30" s="12"/>
      <c r="C30" s="12" t="s">
        <v>236</v>
      </c>
      <c r="D30" s="13"/>
      <c r="E30" s="28"/>
      <c r="F30" s="13" t="s">
        <v>101</v>
      </c>
      <c r="G30" s="13"/>
      <c r="H30" s="13"/>
      <c r="I30" s="14" t="s">
        <v>116</v>
      </c>
      <c r="J30" s="13">
        <v>1</v>
      </c>
      <c r="K30" s="12" t="s">
        <v>43</v>
      </c>
      <c r="L30" s="12">
        <v>440</v>
      </c>
      <c r="M30" s="12">
        <f t="shared" si="0"/>
        <v>440</v>
      </c>
      <c r="N30" s="14" t="s">
        <v>34</v>
      </c>
    </row>
    <row r="31" ht="80.1" customHeight="1" spans="1:14">
      <c r="A31" s="11" t="s">
        <v>237</v>
      </c>
      <c r="B31" s="12" t="s">
        <v>84</v>
      </c>
      <c r="C31" s="12" t="s">
        <v>221</v>
      </c>
      <c r="D31" s="13"/>
      <c r="E31" s="28"/>
      <c r="F31" s="13" t="s">
        <v>101</v>
      </c>
      <c r="G31" s="13"/>
      <c r="H31" s="13"/>
      <c r="I31" s="14" t="s">
        <v>116</v>
      </c>
      <c r="J31" s="13">
        <v>2</v>
      </c>
      <c r="K31" s="12" t="s">
        <v>43</v>
      </c>
      <c r="L31" s="12">
        <v>320</v>
      </c>
      <c r="M31" s="12">
        <f t="shared" si="0"/>
        <v>640</v>
      </c>
      <c r="N31" s="14" t="s">
        <v>34</v>
      </c>
    </row>
    <row r="32" ht="80.1" customHeight="1" spans="1:14">
      <c r="A32" s="11" t="s">
        <v>238</v>
      </c>
      <c r="B32" s="12"/>
      <c r="C32" s="12" t="s">
        <v>239</v>
      </c>
      <c r="D32" s="29"/>
      <c r="E32" s="28"/>
      <c r="F32" s="13" t="s">
        <v>101</v>
      </c>
      <c r="G32" s="13"/>
      <c r="H32" s="13"/>
      <c r="I32" s="14" t="s">
        <v>116</v>
      </c>
      <c r="J32" s="13">
        <v>1</v>
      </c>
      <c r="K32" s="12" t="s">
        <v>43</v>
      </c>
      <c r="L32" s="12">
        <v>1980</v>
      </c>
      <c r="M32" s="12">
        <f t="shared" ref="M32:M37" si="1">J32*L32</f>
        <v>1980</v>
      </c>
      <c r="N32" s="14" t="s">
        <v>34</v>
      </c>
    </row>
    <row r="33" ht="80.1" customHeight="1" spans="1:14">
      <c r="A33" s="11" t="s">
        <v>240</v>
      </c>
      <c r="B33" s="12"/>
      <c r="C33" s="12" t="s">
        <v>209</v>
      </c>
      <c r="D33" s="29"/>
      <c r="E33" s="28"/>
      <c r="F33" s="13" t="s">
        <v>101</v>
      </c>
      <c r="G33" s="13"/>
      <c r="H33" s="13"/>
      <c r="I33" s="14" t="s">
        <v>116</v>
      </c>
      <c r="J33" s="13">
        <v>1</v>
      </c>
      <c r="K33" s="12" t="s">
        <v>43</v>
      </c>
      <c r="L33" s="12">
        <v>1050</v>
      </c>
      <c r="M33" s="12">
        <f t="shared" si="1"/>
        <v>1050</v>
      </c>
      <c r="N33" s="14" t="s">
        <v>34</v>
      </c>
    </row>
    <row r="34" s="26" customFormat="1" ht="80.1" customHeight="1" spans="1:14">
      <c r="A34" s="11" t="s">
        <v>241</v>
      </c>
      <c r="B34" s="12" t="s">
        <v>242</v>
      </c>
      <c r="C34" s="12" t="s">
        <v>234</v>
      </c>
      <c r="D34" s="13"/>
      <c r="E34" s="28"/>
      <c r="F34" s="13" t="s">
        <v>101</v>
      </c>
      <c r="G34" s="13"/>
      <c r="H34" s="13"/>
      <c r="I34" s="14" t="s">
        <v>116</v>
      </c>
      <c r="J34" s="13">
        <v>1</v>
      </c>
      <c r="K34" s="12" t="s">
        <v>43</v>
      </c>
      <c r="L34" s="12">
        <v>890</v>
      </c>
      <c r="M34" s="12">
        <f t="shared" si="1"/>
        <v>890</v>
      </c>
      <c r="N34" s="14" t="s">
        <v>34</v>
      </c>
    </row>
    <row r="35" s="26" customFormat="1" ht="80.1" customHeight="1" spans="1:14">
      <c r="A35" s="11" t="s">
        <v>243</v>
      </c>
      <c r="B35" s="12"/>
      <c r="C35" s="12" t="s">
        <v>234</v>
      </c>
      <c r="D35" s="13"/>
      <c r="E35" s="28"/>
      <c r="F35" s="13" t="s">
        <v>101</v>
      </c>
      <c r="G35" s="13"/>
      <c r="H35" s="13"/>
      <c r="I35" s="14" t="s">
        <v>116</v>
      </c>
      <c r="J35" s="13">
        <v>1</v>
      </c>
      <c r="K35" s="12" t="s">
        <v>43</v>
      </c>
      <c r="L35" s="12">
        <v>260</v>
      </c>
      <c r="M35" s="12">
        <f t="shared" si="1"/>
        <v>260</v>
      </c>
      <c r="N35" s="14" t="s">
        <v>34</v>
      </c>
    </row>
    <row r="36" ht="80.1" customHeight="1" spans="1:14">
      <c r="A36" s="11" t="s">
        <v>244</v>
      </c>
      <c r="B36" s="12" t="s">
        <v>87</v>
      </c>
      <c r="C36" s="12" t="s">
        <v>236</v>
      </c>
      <c r="D36" s="13"/>
      <c r="E36" s="28"/>
      <c r="F36" s="13" t="s">
        <v>101</v>
      </c>
      <c r="G36" s="13"/>
      <c r="H36" s="13"/>
      <c r="I36" s="14" t="s">
        <v>116</v>
      </c>
      <c r="J36" s="13">
        <v>1</v>
      </c>
      <c r="K36" s="12" t="s">
        <v>43</v>
      </c>
      <c r="L36" s="12">
        <v>330</v>
      </c>
      <c r="M36" s="12">
        <f t="shared" si="1"/>
        <v>330</v>
      </c>
      <c r="N36" s="14" t="s">
        <v>34</v>
      </c>
    </row>
    <row r="37" ht="80.1" customHeight="1" spans="1:14">
      <c r="A37" s="11" t="s">
        <v>245</v>
      </c>
      <c r="B37" s="12"/>
      <c r="C37" s="12" t="s">
        <v>246</v>
      </c>
      <c r="D37" s="29"/>
      <c r="E37" s="28"/>
      <c r="F37" s="13" t="s">
        <v>101</v>
      </c>
      <c r="G37" s="13"/>
      <c r="H37" s="13"/>
      <c r="I37" s="14" t="s">
        <v>116</v>
      </c>
      <c r="J37" s="13">
        <v>1</v>
      </c>
      <c r="K37" s="12" t="s">
        <v>43</v>
      </c>
      <c r="L37" s="12">
        <v>885</v>
      </c>
      <c r="M37" s="12">
        <f t="shared" si="1"/>
        <v>885</v>
      </c>
      <c r="N37" s="14" t="s">
        <v>34</v>
      </c>
    </row>
    <row r="38" ht="24" customHeight="1" spans="1:14">
      <c r="A38" s="11" t="s">
        <v>247</v>
      </c>
      <c r="B38" s="30"/>
      <c r="C38" s="30"/>
      <c r="D38" s="30"/>
      <c r="E38" s="30"/>
      <c r="F38" s="30"/>
      <c r="G38" s="30"/>
      <c r="H38" s="30"/>
      <c r="I38" s="30"/>
      <c r="J38" s="13">
        <f>SUM(J4:J37)</f>
        <v>39</v>
      </c>
      <c r="K38" s="12" t="s">
        <v>43</v>
      </c>
      <c r="L38" s="12"/>
      <c r="M38" s="12">
        <f>SUM(M4:M37)</f>
        <v>30733</v>
      </c>
      <c r="N38" s="31"/>
    </row>
    <row r="39" s="27" customFormat="1" ht="115" customHeight="1" spans="1:14">
      <c r="A39" s="17" t="s">
        <v>15</v>
      </c>
      <c r="B39" s="18" t="s">
        <v>97</v>
      </c>
      <c r="C39" s="18"/>
      <c r="D39" s="18"/>
      <c r="E39" s="18"/>
      <c r="F39" s="18"/>
      <c r="G39" s="18"/>
      <c r="H39" s="18"/>
      <c r="I39" s="18"/>
      <c r="J39" s="18"/>
      <c r="K39" s="18"/>
      <c r="L39" s="18"/>
      <c r="M39" s="18"/>
      <c r="N39" s="24"/>
    </row>
  </sheetData>
  <mergeCells count="60">
    <mergeCell ref="A1:N1"/>
    <mergeCell ref="F2:H2"/>
    <mergeCell ref="F4:H4"/>
    <mergeCell ref="F5:H5"/>
    <mergeCell ref="F6:H6"/>
    <mergeCell ref="F7:H7"/>
    <mergeCell ref="F8:H8"/>
    <mergeCell ref="F9:H9"/>
    <mergeCell ref="F10:H10"/>
    <mergeCell ref="F11:H11"/>
    <mergeCell ref="F12:H12"/>
    <mergeCell ref="F13:H13"/>
    <mergeCell ref="F14:H14"/>
    <mergeCell ref="F15:H15"/>
    <mergeCell ref="F16:H16"/>
    <mergeCell ref="F17:H17"/>
    <mergeCell ref="F18:H18"/>
    <mergeCell ref="F19:H19"/>
    <mergeCell ref="F20:H20"/>
    <mergeCell ref="F21:H21"/>
    <mergeCell ref="F22:H22"/>
    <mergeCell ref="F23:H23"/>
    <mergeCell ref="F24:H24"/>
    <mergeCell ref="F25:H25"/>
    <mergeCell ref="F26:H26"/>
    <mergeCell ref="F27:H27"/>
    <mergeCell ref="F28:H28"/>
    <mergeCell ref="F29:H29"/>
    <mergeCell ref="F30:H30"/>
    <mergeCell ref="F31:H31"/>
    <mergeCell ref="F32:H32"/>
    <mergeCell ref="F33:H33"/>
    <mergeCell ref="F34:H34"/>
    <mergeCell ref="F35:H35"/>
    <mergeCell ref="F36:H36"/>
    <mergeCell ref="F37:H37"/>
    <mergeCell ref="A38:I38"/>
    <mergeCell ref="B39:N39"/>
    <mergeCell ref="A2:A3"/>
    <mergeCell ref="B2:B3"/>
    <mergeCell ref="B4:B5"/>
    <mergeCell ref="B6:B9"/>
    <mergeCell ref="B10:B12"/>
    <mergeCell ref="B13:B15"/>
    <mergeCell ref="B16:B17"/>
    <mergeCell ref="B18:B21"/>
    <mergeCell ref="B22:B27"/>
    <mergeCell ref="B28:B30"/>
    <mergeCell ref="B31:B33"/>
    <mergeCell ref="B34:B35"/>
    <mergeCell ref="B36:B37"/>
    <mergeCell ref="C2:C3"/>
    <mergeCell ref="D2:D3"/>
    <mergeCell ref="E2:E3"/>
    <mergeCell ref="I2:I3"/>
    <mergeCell ref="J2:J3"/>
    <mergeCell ref="K2:K3"/>
    <mergeCell ref="L2:L3"/>
    <mergeCell ref="M2:M3"/>
    <mergeCell ref="N2:N3"/>
  </mergeCells>
  <printOptions horizontalCentered="1"/>
  <pageMargins left="0.118055555555556" right="0.118055555555556" top="0.118055555555556" bottom="0.118055555555556" header="0.511805555555556" footer="0.511805555555556"/>
  <pageSetup paperSize="9" orientation="portrait" horizontalDpi="600"/>
  <headerFooter>
    <oddFooter>&amp;C第 &amp;P 页，共 &amp;N 页</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U10"/>
  <sheetViews>
    <sheetView view="pageBreakPreview" zoomScaleNormal="100" workbookViewId="0">
      <pane xSplit="12" ySplit="3" topLeftCell="M4" activePane="bottomRight" state="frozen"/>
      <selection/>
      <selection pane="topRight"/>
      <selection pane="bottomLeft"/>
      <selection pane="bottomRight" activeCell="D13" sqref="D13"/>
    </sheetView>
  </sheetViews>
  <sheetFormatPr defaultColWidth="9" defaultRowHeight="15.6"/>
  <cols>
    <col min="1" max="1" width="7.37962962962963" style="1" customWidth="1"/>
    <col min="2" max="2" width="6.62962962962963" style="1" customWidth="1"/>
    <col min="3" max="3" width="20.6296296296296" style="1" customWidth="1"/>
    <col min="4" max="6" width="4.62962962962963" style="1" customWidth="1"/>
    <col min="7" max="7" width="10.6296296296296" style="1" customWidth="1"/>
    <col min="8" max="8" width="4.62962962962963" style="1" customWidth="1"/>
    <col min="9" max="9" width="4.75" style="1" customWidth="1"/>
    <col min="10" max="10" width="7.87962962962963" style="1" customWidth="1"/>
    <col min="11" max="11" width="8.25" style="1" customWidth="1"/>
    <col min="12" max="12" width="9.62962962962963" style="1" customWidth="1"/>
    <col min="13" max="16384" width="9" style="1"/>
  </cols>
  <sheetData>
    <row r="1" s="1" customFormat="1" ht="18.15" spans="1:12">
      <c r="A1" s="5" t="s">
        <v>248</v>
      </c>
      <c r="B1" s="6"/>
      <c r="C1" s="6"/>
      <c r="D1" s="6"/>
      <c r="E1" s="6"/>
      <c r="F1" s="6"/>
      <c r="G1" s="6"/>
      <c r="H1" s="6"/>
      <c r="I1" s="6"/>
      <c r="J1" s="6"/>
      <c r="K1" s="6"/>
      <c r="L1" s="6"/>
    </row>
    <row r="2" s="2" customFormat="1" spans="1:229">
      <c r="A2" s="7" t="s">
        <v>1</v>
      </c>
      <c r="B2" s="8" t="s">
        <v>2</v>
      </c>
      <c r="C2" s="8" t="s">
        <v>19</v>
      </c>
      <c r="D2" s="8" t="s">
        <v>20</v>
      </c>
      <c r="E2" s="8"/>
      <c r="F2" s="8"/>
      <c r="G2" s="8" t="s">
        <v>133</v>
      </c>
      <c r="H2" s="8" t="s">
        <v>22</v>
      </c>
      <c r="I2" s="8" t="s">
        <v>23</v>
      </c>
      <c r="J2" s="8" t="s">
        <v>24</v>
      </c>
      <c r="K2" s="8" t="s">
        <v>25</v>
      </c>
      <c r="L2" s="19" t="s">
        <v>5</v>
      </c>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c r="AV2" s="1"/>
      <c r="AW2" s="1"/>
      <c r="AX2" s="1"/>
      <c r="AY2" s="1"/>
      <c r="AZ2" s="1"/>
      <c r="BA2" s="1"/>
      <c r="BB2" s="1"/>
      <c r="BC2" s="1"/>
      <c r="BD2" s="1"/>
      <c r="BE2" s="1"/>
      <c r="BF2" s="1"/>
      <c r="BG2" s="1"/>
      <c r="BH2" s="1"/>
      <c r="BI2" s="1"/>
      <c r="BJ2" s="1"/>
      <c r="BK2" s="1"/>
      <c r="BL2" s="1"/>
      <c r="BM2" s="1"/>
      <c r="BN2" s="1"/>
      <c r="BO2" s="1"/>
      <c r="BP2" s="1"/>
      <c r="BQ2" s="1"/>
      <c r="BR2" s="1"/>
      <c r="BS2" s="1"/>
      <c r="BT2" s="1"/>
      <c r="BU2" s="1"/>
      <c r="BV2" s="1"/>
      <c r="BW2" s="1"/>
      <c r="BX2" s="1"/>
      <c r="BY2" s="1"/>
      <c r="BZ2" s="1"/>
      <c r="CA2" s="1"/>
      <c r="CB2" s="1"/>
      <c r="CC2" s="1"/>
      <c r="CD2" s="1"/>
      <c r="CE2" s="1"/>
      <c r="CF2" s="1"/>
      <c r="CG2" s="1"/>
      <c r="CH2" s="1"/>
      <c r="CI2" s="1"/>
      <c r="CJ2" s="1"/>
      <c r="CK2" s="1"/>
      <c r="CL2" s="1"/>
      <c r="CM2" s="1"/>
      <c r="CN2" s="1"/>
      <c r="CO2" s="1"/>
      <c r="CP2" s="1"/>
      <c r="CQ2" s="1"/>
      <c r="CR2" s="1"/>
      <c r="CS2" s="1"/>
      <c r="CT2" s="1"/>
      <c r="CU2" s="1"/>
      <c r="CV2" s="1"/>
      <c r="CW2" s="1"/>
      <c r="CX2" s="1"/>
      <c r="CY2" s="1"/>
      <c r="CZ2" s="1"/>
      <c r="DA2" s="1"/>
      <c r="DB2" s="1"/>
      <c r="DC2" s="1"/>
      <c r="DD2" s="1"/>
      <c r="DE2" s="1"/>
      <c r="DF2" s="1"/>
      <c r="DG2" s="1"/>
      <c r="DH2" s="1"/>
      <c r="DI2" s="1"/>
      <c r="DJ2" s="1"/>
      <c r="DK2" s="1"/>
      <c r="DL2" s="1"/>
      <c r="DM2" s="1"/>
      <c r="DN2" s="1"/>
      <c r="DO2" s="1"/>
      <c r="DP2" s="1"/>
      <c r="DQ2" s="1"/>
      <c r="DR2" s="1"/>
      <c r="DS2" s="1"/>
      <c r="DT2" s="1"/>
      <c r="DU2" s="1"/>
      <c r="DV2" s="1"/>
      <c r="DW2" s="1"/>
      <c r="DX2" s="1"/>
      <c r="DY2" s="1"/>
      <c r="DZ2" s="1"/>
      <c r="EA2" s="1"/>
      <c r="EB2" s="1"/>
      <c r="EC2" s="1"/>
      <c r="ED2" s="1"/>
      <c r="EE2" s="1"/>
      <c r="EF2" s="1"/>
      <c r="EG2" s="1"/>
      <c r="EH2" s="1"/>
      <c r="EI2" s="1"/>
      <c r="EJ2" s="1"/>
      <c r="EK2" s="1"/>
      <c r="EL2" s="1"/>
      <c r="EM2" s="1"/>
      <c r="EN2" s="1"/>
      <c r="EO2" s="1"/>
      <c r="EP2" s="1"/>
      <c r="EQ2" s="1"/>
      <c r="ER2" s="1"/>
      <c r="ES2" s="1"/>
      <c r="ET2" s="1"/>
      <c r="EU2" s="1"/>
      <c r="EV2" s="1"/>
      <c r="EW2" s="1"/>
      <c r="EX2" s="1"/>
      <c r="EY2" s="1"/>
      <c r="EZ2" s="1"/>
      <c r="FA2" s="1"/>
      <c r="FB2" s="1"/>
      <c r="FC2" s="1"/>
      <c r="FD2" s="1"/>
      <c r="FE2" s="1"/>
      <c r="FF2" s="1"/>
      <c r="FG2" s="1"/>
      <c r="FH2" s="1"/>
      <c r="FI2" s="1"/>
      <c r="FJ2" s="1"/>
      <c r="FK2" s="1"/>
      <c r="FL2" s="1"/>
      <c r="FM2" s="1"/>
      <c r="FN2" s="1"/>
      <c r="FO2" s="1"/>
      <c r="FP2" s="1"/>
      <c r="FQ2" s="1"/>
      <c r="FR2" s="1"/>
      <c r="FS2" s="1"/>
      <c r="FT2" s="1"/>
      <c r="FU2" s="1"/>
      <c r="FV2" s="1"/>
      <c r="FW2" s="1"/>
      <c r="FX2" s="1"/>
      <c r="FY2" s="1"/>
      <c r="FZ2" s="1"/>
      <c r="GA2" s="1"/>
      <c r="GB2" s="1"/>
      <c r="GC2" s="1"/>
      <c r="GD2" s="1"/>
      <c r="GE2" s="1"/>
      <c r="GF2" s="1"/>
      <c r="GG2" s="1"/>
      <c r="GH2" s="1"/>
      <c r="GI2" s="1"/>
      <c r="GJ2" s="1"/>
      <c r="GK2" s="1"/>
      <c r="GL2" s="1"/>
      <c r="GM2" s="1"/>
      <c r="GN2" s="1"/>
      <c r="GO2" s="1"/>
      <c r="GP2" s="1"/>
      <c r="GQ2" s="1"/>
      <c r="GR2" s="1"/>
      <c r="GS2" s="1"/>
      <c r="GT2" s="1"/>
      <c r="GU2" s="1"/>
      <c r="GV2" s="1"/>
      <c r="GW2" s="1"/>
      <c r="GX2" s="1"/>
      <c r="GY2" s="1"/>
      <c r="GZ2" s="1"/>
      <c r="HA2" s="1"/>
      <c r="HB2" s="1"/>
      <c r="HC2" s="1"/>
      <c r="HD2" s="1"/>
      <c r="HE2" s="1"/>
      <c r="HF2" s="1"/>
      <c r="HG2" s="1"/>
      <c r="HH2" s="1"/>
      <c r="HI2" s="1"/>
      <c r="HJ2" s="1"/>
      <c r="HK2" s="1"/>
      <c r="HL2" s="1"/>
      <c r="HM2" s="1"/>
      <c r="HN2" s="1"/>
      <c r="HO2" s="1"/>
      <c r="HP2" s="1"/>
      <c r="HQ2" s="1"/>
      <c r="HR2" s="1"/>
      <c r="HS2" s="1"/>
      <c r="HT2" s="1"/>
      <c r="HU2" s="1"/>
    </row>
    <row r="3" s="2" customFormat="1" spans="1:229">
      <c r="A3" s="9"/>
      <c r="B3" s="10"/>
      <c r="C3" s="10"/>
      <c r="D3" s="10" t="s">
        <v>26</v>
      </c>
      <c r="E3" s="10" t="s">
        <v>27</v>
      </c>
      <c r="F3" s="10" t="s">
        <v>28</v>
      </c>
      <c r="G3" s="10"/>
      <c r="H3" s="10"/>
      <c r="I3" s="10"/>
      <c r="J3" s="10"/>
      <c r="K3" s="10"/>
      <c r="L3" s="20"/>
      <c r="M3" s="1"/>
      <c r="N3" s="1"/>
      <c r="O3" s="1"/>
      <c r="P3" s="1"/>
      <c r="Q3" s="1"/>
      <c r="R3" s="1"/>
      <c r="S3" s="1"/>
      <c r="T3" s="1"/>
      <c r="U3" s="1"/>
      <c r="V3" s="1"/>
      <c r="W3" s="1"/>
      <c r="X3" s="1"/>
      <c r="Y3" s="1"/>
      <c r="Z3" s="1"/>
      <c r="AA3" s="1"/>
      <c r="AB3" s="1"/>
      <c r="AC3" s="1"/>
      <c r="AD3" s="1"/>
      <c r="AE3" s="1"/>
      <c r="AF3" s="1"/>
      <c r="AG3" s="1"/>
      <c r="AH3" s="1"/>
      <c r="AI3" s="1"/>
      <c r="AJ3" s="1"/>
      <c r="AK3" s="1"/>
      <c r="AL3" s="1"/>
      <c r="AM3" s="1"/>
      <c r="AN3" s="1"/>
      <c r="AO3" s="1"/>
      <c r="AP3" s="1"/>
      <c r="AQ3" s="1"/>
      <c r="AR3" s="1"/>
      <c r="AS3" s="1"/>
      <c r="AT3" s="1"/>
      <c r="AU3" s="1"/>
      <c r="AV3" s="1"/>
      <c r="AW3" s="1"/>
      <c r="AX3" s="1"/>
      <c r="AY3" s="1"/>
      <c r="AZ3" s="1"/>
      <c r="BA3" s="1"/>
      <c r="BB3" s="1"/>
      <c r="BC3" s="1"/>
      <c r="BD3" s="1"/>
      <c r="BE3" s="1"/>
      <c r="BF3" s="1"/>
      <c r="BG3" s="1"/>
      <c r="BH3" s="1"/>
      <c r="BI3" s="1"/>
      <c r="BJ3" s="1"/>
      <c r="BK3" s="1"/>
      <c r="BL3" s="1"/>
      <c r="BM3" s="1"/>
      <c r="BN3" s="1"/>
      <c r="BO3" s="1"/>
      <c r="BP3" s="1"/>
      <c r="BQ3" s="1"/>
      <c r="BR3" s="1"/>
      <c r="BS3" s="1"/>
      <c r="BT3" s="1"/>
      <c r="BU3" s="1"/>
      <c r="BV3" s="1"/>
      <c r="BW3" s="1"/>
      <c r="BX3" s="1"/>
      <c r="BY3" s="1"/>
      <c r="BZ3" s="1"/>
      <c r="CA3" s="1"/>
      <c r="CB3" s="1"/>
      <c r="CC3" s="1"/>
      <c r="CD3" s="1"/>
      <c r="CE3" s="1"/>
      <c r="CF3" s="1"/>
      <c r="CG3" s="1"/>
      <c r="CH3" s="1"/>
      <c r="CI3" s="1"/>
      <c r="CJ3" s="1"/>
      <c r="CK3" s="1"/>
      <c r="CL3" s="1"/>
      <c r="CM3" s="1"/>
      <c r="CN3" s="1"/>
      <c r="CO3" s="1"/>
      <c r="CP3" s="1"/>
      <c r="CQ3" s="1"/>
      <c r="CR3" s="1"/>
      <c r="CS3" s="1"/>
      <c r="CT3" s="1"/>
      <c r="CU3" s="1"/>
      <c r="CV3" s="1"/>
      <c r="CW3" s="1"/>
      <c r="CX3" s="1"/>
      <c r="CY3" s="1"/>
      <c r="CZ3" s="1"/>
      <c r="DA3" s="1"/>
      <c r="DB3" s="1"/>
      <c r="DC3" s="1"/>
      <c r="DD3" s="1"/>
      <c r="DE3" s="1"/>
      <c r="DF3" s="1"/>
      <c r="DG3" s="1"/>
      <c r="DH3" s="1"/>
      <c r="DI3" s="1"/>
      <c r="DJ3" s="1"/>
      <c r="DK3" s="1"/>
      <c r="DL3" s="1"/>
      <c r="DM3" s="1"/>
      <c r="DN3" s="1"/>
      <c r="DO3" s="1"/>
      <c r="DP3" s="1"/>
      <c r="DQ3" s="1"/>
      <c r="DR3" s="1"/>
      <c r="DS3" s="1"/>
      <c r="DT3" s="1"/>
      <c r="DU3" s="1"/>
      <c r="DV3" s="1"/>
      <c r="DW3" s="1"/>
      <c r="DX3" s="1"/>
      <c r="DY3" s="1"/>
      <c r="DZ3" s="1"/>
      <c r="EA3" s="1"/>
      <c r="EB3" s="1"/>
      <c r="EC3" s="1"/>
      <c r="ED3" s="1"/>
      <c r="EE3" s="1"/>
      <c r="EF3" s="1"/>
      <c r="EG3" s="1"/>
      <c r="EH3" s="1"/>
      <c r="EI3" s="1"/>
      <c r="EJ3" s="1"/>
      <c r="EK3" s="1"/>
      <c r="EL3" s="1"/>
      <c r="EM3" s="1"/>
      <c r="EN3" s="1"/>
      <c r="EO3" s="1"/>
      <c r="EP3" s="1"/>
      <c r="EQ3" s="1"/>
      <c r="ER3" s="1"/>
      <c r="ES3" s="1"/>
      <c r="ET3" s="1"/>
      <c r="EU3" s="1"/>
      <c r="EV3" s="1"/>
      <c r="EW3" s="1"/>
      <c r="EX3" s="1"/>
      <c r="EY3" s="1"/>
      <c r="EZ3" s="1"/>
      <c r="FA3" s="1"/>
      <c r="FB3" s="1"/>
      <c r="FC3" s="1"/>
      <c r="FD3" s="1"/>
      <c r="FE3" s="1"/>
      <c r="FF3" s="1"/>
      <c r="FG3" s="1"/>
      <c r="FH3" s="1"/>
      <c r="FI3" s="1"/>
      <c r="FJ3" s="1"/>
      <c r="FK3" s="1"/>
      <c r="FL3" s="1"/>
      <c r="FM3" s="1"/>
      <c r="FN3" s="1"/>
      <c r="FO3" s="1"/>
      <c r="FP3" s="1"/>
      <c r="FQ3" s="1"/>
      <c r="FR3" s="1"/>
      <c r="FS3" s="1"/>
      <c r="FT3" s="1"/>
      <c r="FU3" s="1"/>
      <c r="FV3" s="1"/>
      <c r="FW3" s="1"/>
      <c r="FX3" s="1"/>
      <c r="FY3" s="1"/>
      <c r="FZ3" s="1"/>
      <c r="GA3" s="1"/>
      <c r="GB3" s="1"/>
      <c r="GC3" s="1"/>
      <c r="GD3" s="1"/>
      <c r="GE3" s="1"/>
      <c r="GF3" s="1"/>
      <c r="GG3" s="1"/>
      <c r="GH3" s="1"/>
      <c r="GI3" s="1"/>
      <c r="GJ3" s="1"/>
      <c r="GK3" s="1"/>
      <c r="GL3" s="1"/>
      <c r="GM3" s="1"/>
      <c r="GN3" s="1"/>
      <c r="GO3" s="1"/>
      <c r="GP3" s="1"/>
      <c r="GQ3" s="1"/>
      <c r="GR3" s="1"/>
      <c r="GS3" s="1"/>
      <c r="GT3" s="1"/>
      <c r="GU3" s="1"/>
      <c r="GV3" s="1"/>
      <c r="GW3" s="1"/>
      <c r="GX3" s="1"/>
      <c r="GY3" s="1"/>
      <c r="GZ3" s="1"/>
      <c r="HA3" s="1"/>
      <c r="HB3" s="1"/>
      <c r="HC3" s="1"/>
      <c r="HD3" s="1"/>
      <c r="HE3" s="1"/>
      <c r="HF3" s="1"/>
      <c r="HG3" s="1"/>
      <c r="HH3" s="1"/>
      <c r="HI3" s="1"/>
      <c r="HJ3" s="1"/>
      <c r="HK3" s="1"/>
      <c r="HL3" s="1"/>
      <c r="HM3" s="1"/>
      <c r="HN3" s="1"/>
      <c r="HO3" s="1"/>
      <c r="HP3" s="1"/>
      <c r="HQ3" s="1"/>
      <c r="HR3" s="1"/>
      <c r="HS3" s="1"/>
      <c r="HT3" s="1"/>
      <c r="HU3" s="1"/>
    </row>
    <row r="4" s="1" customFormat="1" ht="60" customHeight="1" spans="1:12">
      <c r="A4" s="11">
        <v>1</v>
      </c>
      <c r="B4" s="12" t="s">
        <v>249</v>
      </c>
      <c r="C4" s="13"/>
      <c r="D4" s="13" t="s">
        <v>250</v>
      </c>
      <c r="E4" s="13"/>
      <c r="F4" s="13"/>
      <c r="G4" s="14" t="s">
        <v>251</v>
      </c>
      <c r="H4" s="13">
        <v>1</v>
      </c>
      <c r="I4" s="12" t="s">
        <v>33</v>
      </c>
      <c r="J4" s="12">
        <v>3390</v>
      </c>
      <c r="K4" s="21">
        <f>H4*J4</f>
        <v>3390</v>
      </c>
      <c r="L4" s="22" t="s">
        <v>252</v>
      </c>
    </row>
    <row r="5" s="1" customFormat="1" ht="46" customHeight="1" spans="1:12">
      <c r="A5" s="11">
        <v>2</v>
      </c>
      <c r="B5" s="12" t="s">
        <v>253</v>
      </c>
      <c r="C5" s="13"/>
      <c r="D5" s="13">
        <v>895</v>
      </c>
      <c r="E5" s="13">
        <v>505</v>
      </c>
      <c r="F5" s="13">
        <v>537</v>
      </c>
      <c r="G5" s="14" t="s">
        <v>254</v>
      </c>
      <c r="H5" s="13">
        <v>1</v>
      </c>
      <c r="I5" s="12" t="s">
        <v>33</v>
      </c>
      <c r="J5" s="12">
        <v>2899</v>
      </c>
      <c r="K5" s="21">
        <f>H5*J5</f>
        <v>2899</v>
      </c>
      <c r="L5" s="22" t="s">
        <v>255</v>
      </c>
    </row>
    <row r="6" s="1" customFormat="1" ht="46" customHeight="1" spans="1:12">
      <c r="A6" s="11">
        <v>3</v>
      </c>
      <c r="B6" s="12" t="s">
        <v>256</v>
      </c>
      <c r="C6" s="13"/>
      <c r="D6" s="13">
        <v>720</v>
      </c>
      <c r="E6" s="13">
        <v>420</v>
      </c>
      <c r="F6" s="13">
        <v>135</v>
      </c>
      <c r="G6" s="14" t="s">
        <v>254</v>
      </c>
      <c r="H6" s="13">
        <v>1</v>
      </c>
      <c r="I6" s="12" t="s">
        <v>33</v>
      </c>
      <c r="J6" s="12">
        <v>2399</v>
      </c>
      <c r="K6" s="21">
        <f>H6*J6</f>
        <v>2399</v>
      </c>
      <c r="L6" s="22" t="s">
        <v>257</v>
      </c>
    </row>
    <row r="7" s="1" customFormat="1" ht="46" customHeight="1" spans="1:12">
      <c r="A7" s="11">
        <v>4</v>
      </c>
      <c r="B7" s="12" t="s">
        <v>258</v>
      </c>
      <c r="C7" s="13"/>
      <c r="D7" s="13"/>
      <c r="E7" s="13"/>
      <c r="F7" s="13"/>
      <c r="G7" s="14" t="s">
        <v>259</v>
      </c>
      <c r="H7" s="13">
        <v>1</v>
      </c>
      <c r="I7" s="12" t="s">
        <v>33</v>
      </c>
      <c r="J7" s="12">
        <v>3670</v>
      </c>
      <c r="K7" s="21">
        <f>H7*J7</f>
        <v>3670</v>
      </c>
      <c r="L7" s="22" t="s">
        <v>260</v>
      </c>
    </row>
    <row r="8" s="1" customFormat="1" ht="46" customHeight="1" spans="1:12">
      <c r="A8" s="11">
        <v>5</v>
      </c>
      <c r="B8" s="12" t="s">
        <v>261</v>
      </c>
      <c r="C8" s="13"/>
      <c r="D8" s="13"/>
      <c r="E8" s="13"/>
      <c r="F8" s="13"/>
      <c r="G8" s="14" t="s">
        <v>259</v>
      </c>
      <c r="H8" s="13">
        <v>1</v>
      </c>
      <c r="I8" s="12" t="s">
        <v>33</v>
      </c>
      <c r="J8" s="12">
        <v>2490</v>
      </c>
      <c r="K8" s="21">
        <f>H8*J8</f>
        <v>2490</v>
      </c>
      <c r="L8" s="22" t="s">
        <v>262</v>
      </c>
    </row>
    <row r="9" s="3" customFormat="1" ht="46" customHeight="1" spans="1:12">
      <c r="A9" s="15" t="s">
        <v>96</v>
      </c>
      <c r="B9" s="16"/>
      <c r="C9" s="16"/>
      <c r="D9" s="16"/>
      <c r="E9" s="16"/>
      <c r="F9" s="16"/>
      <c r="G9" s="16"/>
      <c r="H9" s="16">
        <f>SUM(H4:H8)</f>
        <v>5</v>
      </c>
      <c r="I9" s="21" t="s">
        <v>33</v>
      </c>
      <c r="J9" s="21"/>
      <c r="K9" s="21">
        <f>SUM(K4:K8)</f>
        <v>14848</v>
      </c>
      <c r="L9" s="23"/>
    </row>
    <row r="10" s="4" customFormat="1" ht="143" customHeight="1" spans="1:12">
      <c r="A10" s="17" t="s">
        <v>15</v>
      </c>
      <c r="B10" s="18" t="s">
        <v>263</v>
      </c>
      <c r="C10" s="18"/>
      <c r="D10" s="18"/>
      <c r="E10" s="18"/>
      <c r="F10" s="18"/>
      <c r="G10" s="18"/>
      <c r="H10" s="18"/>
      <c r="I10" s="18"/>
      <c r="J10" s="18"/>
      <c r="K10" s="18"/>
      <c r="L10" s="24"/>
    </row>
  </sheetData>
  <mergeCells count="14">
    <mergeCell ref="A1:L1"/>
    <mergeCell ref="D2:F2"/>
    <mergeCell ref="D4:F4"/>
    <mergeCell ref="A9:G9"/>
    <mergeCell ref="B10:L10"/>
    <mergeCell ref="A2:A3"/>
    <mergeCell ref="B2:B3"/>
    <mergeCell ref="C2:C3"/>
    <mergeCell ref="G2:G3"/>
    <mergeCell ref="H2:H3"/>
    <mergeCell ref="I2:I3"/>
    <mergeCell ref="J2:J3"/>
    <mergeCell ref="K2:K3"/>
    <mergeCell ref="L2:L3"/>
  </mergeCells>
  <printOptions horizontalCentered="1"/>
  <pageMargins left="0.118055555555556" right="0.118055555555556" top="0.118055555555556" bottom="0.118055555555556" header="0.66875" footer="0.511805555555556"/>
  <pageSetup paperSize="9" orientation="portrait" horizontalDpi="600"/>
  <headerFooter>
    <oddFooter>&amp;C第 &amp;P 页，共 &amp;N 页</oddFooter>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9</vt:i4>
      </vt:variant>
    </vt:vector>
  </HeadingPairs>
  <TitlesOfParts>
    <vt:vector size="9" baseType="lpstr">
      <vt:lpstr>汇总表</vt:lpstr>
      <vt:lpstr>F-家具</vt:lpstr>
      <vt:lpstr>L-灯具</vt:lpstr>
      <vt:lpstr>D-地毯</vt:lpstr>
      <vt:lpstr>P-挂饰</vt:lpstr>
      <vt:lpstr>W-窗帘</vt:lpstr>
      <vt:lpstr>T-织品</vt:lpstr>
      <vt:lpstr>A--饰品</vt:lpstr>
      <vt:lpstr>D-电器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DD</cp:lastModifiedBy>
  <dcterms:created xsi:type="dcterms:W3CDTF">2020-04-24T03:06:00Z</dcterms:created>
  <dcterms:modified xsi:type="dcterms:W3CDTF">2022-10-29T03:22:40Z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2052-11.1.0.12763</vt:lpwstr>
  </property>
  <property fmtid="{D5CDD505-2E9C-101B-9397-08002B2CF9AE}" pid="3" name="ICV">
    <vt:lpwstr>705B25B2F83D46B58C758A7C01889C7F</vt:lpwstr>
  </property>
  <property fmtid="{D5CDD505-2E9C-101B-9397-08002B2CF9AE}" pid="4" name="KSOReadingLayout">
    <vt:bool>true</vt:bool>
  </property>
</Properties>
</file>