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栾川项目\进度款\s7地块进度款\"/>
    </mc:Choice>
  </mc:AlternateContent>
  <bookViews>
    <workbookView xWindow="0" yWindow="0" windowWidth="28800" windowHeight="12540" tabRatio="717"/>
  </bookViews>
  <sheets>
    <sheet name="进度款" sheetId="10" r:id="rId1"/>
  </sheets>
  <calcPr calcId="162913"/>
</workbook>
</file>

<file path=xl/calcChain.xml><?xml version="1.0" encoding="utf-8"?>
<calcChain xmlns="http://schemas.openxmlformats.org/spreadsheetml/2006/main">
  <c r="J9" i="10" l="1"/>
  <c r="J7" i="10"/>
  <c r="J8" i="10" l="1"/>
  <c r="J6" i="10"/>
  <c r="J5" i="10"/>
</calcChain>
</file>

<file path=xl/sharedStrings.xml><?xml version="1.0" encoding="utf-8"?>
<sst xmlns="http://schemas.openxmlformats.org/spreadsheetml/2006/main" count="49" uniqueCount="48">
  <si>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</si>
  <si>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</si>
  <si>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</si>
  <si>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</si>
  <si>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</si>
  <si>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</si>
  <si>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</si>
  <si>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</si>
  <si>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</si>
  <si>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</si>
  <si>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</si>
  <si>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</si>
  <si>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</si>
  <si>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</si>
  <si>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</si>
  <si>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</si>
  <si>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</si>
  <si>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</si>
  <si>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</si>
  <si>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</si>
  <si>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</si>
  <si>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</si>
  <si>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</si>
  <si>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</si>
  <si>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</si>
  <si>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</si>
  <si>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</si>
  <si>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</si>
  <si>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</si>
  <si>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</si>
  <si>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</si>
  <si>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</si>
  <si>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</si>
  <si>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</si>
  <si>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</si>
  <si>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</si>
  <si>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</si>
  <si>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</si>
  <si>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</si>
  <si>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</si>
  <si>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10#楼</t>
    <phoneticPr fontId="12" type="noConversion"/>
  </si>
  <si>
    <t>9#楼</t>
    <phoneticPr fontId="12" type="noConversion"/>
  </si>
  <si>
    <t>负二层完成</t>
    <phoneticPr fontId="12" type="noConversion"/>
  </si>
  <si>
    <t>负一层完成</t>
    <phoneticPr fontId="12" type="noConversion"/>
  </si>
  <si>
    <t>两栋楼周边车库</t>
    <phoneticPr fontId="12" type="noConversion"/>
  </si>
  <si>
    <t>后浇带位置</t>
    <phoneticPr fontId="12" type="noConversion"/>
  </si>
  <si>
    <t>8#楼</t>
    <phoneticPr fontId="12" type="noConversion"/>
  </si>
  <si>
    <t>筏板垫层完成，部分基础防水完成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</si>
</sst>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5" x14ac:knownFonts="1">
    <font>
      <sz val="10"/>
      <name val="Arial"/>
      <charset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b/>
      <sz val="8"/>
      <name val="微软雅黑"/>
      <family val="2"/>
      <charset val="134"/>
    </font>
    <font>
      <sz val="8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/>
    <xf numFmtId="0" fontId="2" fillId="0" borderId="0" xfId="0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0" fontId="7" fillId="4" borderId="1" xfId="1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10" fontId="10" fillId="0" borderId="0" xfId="0" applyNumberFormat="1" applyFont="1" applyFill="1" applyAlignment="1">
      <alignment vertical="center"/>
    </xf>
    <xf numFmtId="176" fontId="5" fillId="2" borderId="1" xfId="1" applyNumberFormat="1" applyFont="1" applyFill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0" fillId="0" borderId="0" xfId="1" applyNumberFormat="1" applyFont="1" applyFill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 wrapText="1"/>
    </xf>
    <xf numFmtId="176" fontId="14" fillId="5" borderId="1" xfId="0" applyNumberFormat="1" applyFont="1" applyFill="1" applyBorder="1" applyAlignment="1">
      <alignment horizontal="center" vertical="center" wrapText="1"/>
    </xf>
    <xf numFmtId="9" fontId="14" fillId="5" borderId="1" xfId="0" applyNumberFormat="1" applyFont="1" applyFill="1" applyBorder="1" applyAlignment="1">
      <alignment horizontal="center" vertical="center" wrapText="1"/>
    </xf>
    <xf numFmtId="176" fontId="14" fillId="5" borderId="1" xfId="1" applyNumberFormat="1" applyFont="1" applyFill="1" applyBorder="1" applyAlignment="1">
      <alignment horizontal="center" vertical="center" wrapText="1"/>
    </xf>
    <xf numFmtId="10" fontId="14" fillId="5" borderId="1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176" fontId="14" fillId="3" borderId="1" xfId="1" applyNumberFormat="1" applyFont="1" applyFill="1" applyBorder="1" applyAlignment="1">
      <alignment horizontal="center" vertical="center" wrapText="1"/>
    </xf>
    <xf numFmtId="10" fontId="1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0" fontId="9" fillId="0" borderId="0" xfId="0" applyNumberFormat="1" applyFont="1" applyFill="1" applyAlignment="1">
      <alignment horizontal="left" vertical="center"/>
    </xf>
    <xf numFmtId="176" fontId="9" fillId="0" borderId="0" xfId="1" applyNumberFormat="1" applyFont="1" applyAlignment="1">
      <alignment horizontal="left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176" fontId="10" fillId="0" borderId="0" xfId="1" applyNumberFormat="1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</cellXfs>
  <cellStyles count="10">
    <cellStyle name="3232" xfId="4"/>
    <cellStyle name="Normal" xfId="5"/>
    <cellStyle name="百分比" xfId="1" builtinId="5"/>
    <cellStyle name="常规" xfId="0" builtinId="0"/>
    <cellStyle name="常规 2" xfId="6"/>
    <cellStyle name="常规 3" xfId="7"/>
    <cellStyle name="常规 3 2" xfId="3"/>
    <cellStyle name="常规 5" xfId="8"/>
    <cellStyle name="常规 53" xfId="2"/>
    <cellStyle name="常规 7" xfId="9"/>
  </cellStyles>
  <dxfs count="0"/>
  <tableStyles count="0" defaultTableStyle="Table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M8" sqref="M8"/>
    </sheetView>
  </sheetViews>
  <sheetFormatPr defaultColWidth="10.28515625" defaultRowHeight="13.5" x14ac:dyDescent="0.2"/>
  <cols>
    <col min="1" max="1" width="4.42578125" style="1" customWidth="1"/>
    <col min="2" max="2" width="12.7109375" style="1" customWidth="1"/>
    <col min="3" max="3" width="9" style="1" customWidth="1"/>
    <col min="4" max="5" width="8.7109375" style="1" customWidth="1"/>
    <col min="6" max="6" width="8.140625" style="2" customWidth="1"/>
    <col min="7" max="7" width="9" style="1" customWidth="1"/>
    <col min="8" max="8" width="9.85546875" style="1" customWidth="1"/>
    <col min="9" max="9" width="8" style="1" customWidth="1"/>
    <col min="10" max="10" width="12.85546875" style="1" customWidth="1"/>
    <col min="11" max="11" width="8.5703125" style="3" customWidth="1"/>
    <col min="12" max="12" width="6.85546875" style="2" customWidth="1"/>
    <col min="13" max="13" width="9.42578125" style="1" customWidth="1"/>
    <col min="14" max="14" width="8.42578125" style="1" customWidth="1"/>
    <col min="15" max="15" width="16.42578125" style="1" customWidth="1"/>
    <col min="16" max="16384" width="10.28515625" style="1"/>
  </cols>
  <sheetData>
    <row r="1" spans="1:15" ht="27" customHeight="1" x14ac:dyDescent="0.2">
      <c r="A1" s="42" t="s">
        <v>0</v>
      </c>
      <c r="B1" s="43"/>
      <c r="C1" s="43"/>
      <c r="D1" s="43"/>
      <c r="E1" s="43"/>
      <c r="F1" s="44"/>
      <c r="G1" s="43"/>
      <c r="H1" s="43"/>
      <c r="I1" s="43"/>
      <c r="J1" s="43"/>
      <c r="K1" s="45"/>
      <c r="L1" s="44"/>
      <c r="M1" s="43"/>
      <c r="N1" s="43"/>
      <c r="O1" s="43"/>
    </row>
    <row r="2" spans="1:15" ht="29.1" customHeight="1" x14ac:dyDescent="0.2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6" t="s">
        <v>6</v>
      </c>
      <c r="G2" s="47"/>
      <c r="H2" s="47" t="s">
        <v>7</v>
      </c>
      <c r="I2" s="47"/>
      <c r="J2" s="47"/>
      <c r="K2" s="48" t="s">
        <v>8</v>
      </c>
      <c r="L2" s="46"/>
      <c r="M2" s="47" t="s">
        <v>9</v>
      </c>
      <c r="N2" s="47" t="s">
        <v>10</v>
      </c>
      <c r="O2" s="47" t="s">
        <v>11</v>
      </c>
    </row>
    <row r="3" spans="1:15" ht="42" customHeight="1" x14ac:dyDescent="0.2">
      <c r="A3" s="47"/>
      <c r="B3" s="47"/>
      <c r="C3" s="47"/>
      <c r="D3" s="47"/>
      <c r="E3" s="47"/>
      <c r="F3" s="5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17" t="s">
        <v>17</v>
      </c>
      <c r="L3" s="5" t="s">
        <v>18</v>
      </c>
      <c r="M3" s="47"/>
      <c r="N3" s="47"/>
      <c r="O3" s="47"/>
    </row>
    <row r="4" spans="1:15" ht="48.95" customHeight="1" x14ac:dyDescent="0.2">
      <c r="A4" s="6"/>
      <c r="B4" s="6"/>
      <c r="C4" s="33" t="s">
        <v>19</v>
      </c>
      <c r="D4" s="34" t="s">
        <v>20</v>
      </c>
      <c r="E4" s="34" t="s">
        <v>20</v>
      </c>
      <c r="F4" s="35" t="s">
        <v>21</v>
      </c>
      <c r="G4" s="36" t="s">
        <v>22</v>
      </c>
      <c r="H4" s="35" t="s">
        <v>23</v>
      </c>
      <c r="I4" s="37" t="s">
        <v>24</v>
      </c>
      <c r="J4" s="36" t="s">
        <v>25</v>
      </c>
      <c r="K4" s="38" t="s">
        <v>26</v>
      </c>
      <c r="L4" s="39" t="s">
        <v>27</v>
      </c>
      <c r="M4" s="36" t="s">
        <v>28</v>
      </c>
      <c r="N4" s="36" t="s">
        <v>29</v>
      </c>
      <c r="O4" s="40" t="s">
        <v>30</v>
      </c>
    </row>
    <row r="5" spans="1:15" ht="48.95" customHeight="1" x14ac:dyDescent="0.2">
      <c r="A5" s="25">
        <v>1</v>
      </c>
      <c r="B5" s="25" t="s">
        <v>41</v>
      </c>
      <c r="C5" s="26"/>
      <c r="D5" s="27"/>
      <c r="E5" s="27"/>
      <c r="F5" s="28"/>
      <c r="G5" s="29"/>
      <c r="H5" s="28">
        <v>2091055.72</v>
      </c>
      <c r="I5" s="30">
        <v>0.8</v>
      </c>
      <c r="J5" s="29">
        <f>H5*I5</f>
        <v>1672844.5760000001</v>
      </c>
      <c r="K5" s="31"/>
      <c r="L5" s="32"/>
      <c r="M5" s="29"/>
      <c r="N5" s="29"/>
      <c r="O5" s="28" t="s">
        <v>43</v>
      </c>
    </row>
    <row r="6" spans="1:15" ht="48.95" customHeight="1" x14ac:dyDescent="0.2">
      <c r="A6" s="25">
        <v>2</v>
      </c>
      <c r="B6" s="25" t="s">
        <v>40</v>
      </c>
      <c r="C6" s="26"/>
      <c r="D6" s="27"/>
      <c r="E6" s="27"/>
      <c r="F6" s="28"/>
      <c r="G6" s="29"/>
      <c r="H6" s="28">
        <v>2856018.92</v>
      </c>
      <c r="I6" s="30">
        <v>0.8</v>
      </c>
      <c r="J6" s="29">
        <f>H6*I6</f>
        <v>2284815.1359999999</v>
      </c>
      <c r="K6" s="31"/>
      <c r="L6" s="32"/>
      <c r="M6" s="29"/>
      <c r="N6" s="29"/>
      <c r="O6" s="28" t="s">
        <v>42</v>
      </c>
    </row>
    <row r="7" spans="1:15" ht="48.95" customHeight="1" x14ac:dyDescent="0.2">
      <c r="A7" s="25">
        <v>3</v>
      </c>
      <c r="B7" s="25" t="s">
        <v>46</v>
      </c>
      <c r="C7" s="26"/>
      <c r="D7" s="27"/>
      <c r="E7" s="27"/>
      <c r="F7" s="28"/>
      <c r="G7" s="29"/>
      <c r="H7" s="28">
        <v>255977.66</v>
      </c>
      <c r="I7" s="30">
        <v>0.8</v>
      </c>
      <c r="J7" s="29">
        <f>H7*I7</f>
        <v>204782.12800000003</v>
      </c>
      <c r="K7" s="31"/>
      <c r="L7" s="32"/>
      <c r="M7" s="29"/>
      <c r="N7" s="29"/>
      <c r="O7" s="28" t="s">
        <v>47</v>
      </c>
    </row>
    <row r="8" spans="1:15" ht="48.95" customHeight="1" x14ac:dyDescent="0.2">
      <c r="A8" s="25">
        <v>4</v>
      </c>
      <c r="B8" s="25" t="s">
        <v>44</v>
      </c>
      <c r="C8" s="26"/>
      <c r="D8" s="27"/>
      <c r="E8" s="27"/>
      <c r="F8" s="28"/>
      <c r="G8" s="29"/>
      <c r="H8" s="28">
        <v>339693.36</v>
      </c>
      <c r="I8" s="30">
        <v>0.8</v>
      </c>
      <c r="J8" s="29">
        <f>H8*I8</f>
        <v>271754.68800000002</v>
      </c>
      <c r="K8" s="31"/>
      <c r="L8" s="32"/>
      <c r="M8" s="29"/>
      <c r="N8" s="29"/>
      <c r="O8" s="25" t="s">
        <v>45</v>
      </c>
    </row>
    <row r="9" spans="1:15" ht="24.95" customHeight="1" x14ac:dyDescent="0.2">
      <c r="A9" s="7"/>
      <c r="B9" s="8" t="s">
        <v>31</v>
      </c>
      <c r="C9" s="8"/>
      <c r="D9" s="8"/>
      <c r="E9" s="7"/>
      <c r="F9" s="9"/>
      <c r="G9" s="10"/>
      <c r="H9" s="10"/>
      <c r="I9" s="18"/>
      <c r="J9" s="10">
        <f>J5+J6+J8+J7</f>
        <v>4434196.5280000009</v>
      </c>
      <c r="K9" s="10"/>
      <c r="L9" s="19"/>
      <c r="M9" s="41" t="s">
        <v>32</v>
      </c>
      <c r="N9" s="41" t="s">
        <v>33</v>
      </c>
      <c r="O9" s="20"/>
    </row>
    <row r="10" spans="1:15" ht="24.95" customHeight="1" x14ac:dyDescent="0.2">
      <c r="A10" s="11"/>
      <c r="B10" s="49" t="s">
        <v>34</v>
      </c>
      <c r="C10" s="49"/>
      <c r="D10" s="49"/>
      <c r="E10" s="49"/>
      <c r="F10" s="12"/>
      <c r="G10" s="13"/>
      <c r="H10" s="13"/>
      <c r="I10" s="13"/>
      <c r="J10" s="13">
        <v>4430000</v>
      </c>
      <c r="K10" s="21"/>
      <c r="L10" s="22"/>
      <c r="M10" s="13"/>
      <c r="N10" s="13"/>
      <c r="O10" s="23" t="s">
        <v>35</v>
      </c>
    </row>
    <row r="11" spans="1:15" ht="24.95" customHeight="1" x14ac:dyDescent="0.2">
      <c r="A11" s="50" t="s">
        <v>36</v>
      </c>
      <c r="B11" s="50"/>
      <c r="C11" s="50"/>
      <c r="D11" s="50"/>
      <c r="E11" s="50"/>
      <c r="F11" s="51"/>
      <c r="G11" s="50"/>
      <c r="H11" s="50"/>
      <c r="I11" s="50"/>
      <c r="J11" s="50"/>
      <c r="K11" s="52"/>
      <c r="L11" s="51"/>
      <c r="M11" s="50"/>
      <c r="N11" s="50"/>
      <c r="O11" s="50"/>
    </row>
    <row r="12" spans="1:15" ht="24.9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ht="26.25" customHeight="1" x14ac:dyDescent="0.2">
      <c r="A13" s="14"/>
      <c r="B13" s="15"/>
      <c r="C13" s="15"/>
      <c r="D13" s="15"/>
      <c r="E13" s="15"/>
      <c r="F13" s="16"/>
      <c r="G13" s="53" t="s">
        <v>38</v>
      </c>
      <c r="H13" s="53"/>
      <c r="I13" s="53"/>
      <c r="J13" s="54"/>
      <c r="K13" s="55"/>
      <c r="L13" s="56" t="s">
        <v>39</v>
      </c>
      <c r="M13" s="57"/>
      <c r="N13" s="15"/>
      <c r="O13" s="15"/>
    </row>
    <row r="14" spans="1:15" ht="28.5" customHeight="1" x14ac:dyDescent="0.2">
      <c r="A14" s="14"/>
      <c r="B14" s="15"/>
      <c r="C14" s="15"/>
      <c r="D14" s="15"/>
      <c r="E14" s="15"/>
      <c r="F14" s="16"/>
      <c r="J14" s="15"/>
      <c r="K14" s="24"/>
      <c r="L14" s="16"/>
      <c r="M14" s="15"/>
      <c r="N14" s="15"/>
      <c r="O14" s="15"/>
    </row>
  </sheetData>
  <mergeCells count="18">
    <mergeCell ref="A11:O11"/>
    <mergeCell ref="A12:O12"/>
    <mergeCell ref="G13:I13"/>
    <mergeCell ref="J13:K13"/>
    <mergeCell ref="L13:M13"/>
    <mergeCell ref="A1:O1"/>
    <mergeCell ref="F2:G2"/>
    <mergeCell ref="H2:J2"/>
    <mergeCell ref="K2:L2"/>
    <mergeCell ref="B10:E10"/>
    <mergeCell ref="A2:A3"/>
    <mergeCell ref="B2:B3"/>
    <mergeCell ref="C2:C3"/>
    <mergeCell ref="D2:D3"/>
    <mergeCell ref="E2:E3"/>
    <mergeCell ref="M2:M3"/>
    <mergeCell ref="N2:N3"/>
    <mergeCell ref="O2:O3"/>
  </mergeCells>
  <phoneticPr fontId="12" type="noConversion"/>
  <pageMargins left="0.35763888888888901" right="0.35763888888888901" top="1" bottom="0.80277777777777803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cp:lastPrinted>2022-11-08T01:02:40Z</cp:lastPrinted>
  <dcterms:created xsi:type="dcterms:W3CDTF">2020-11-19T09:45:00Z</dcterms:created>
  <dcterms:modified xsi:type="dcterms:W3CDTF">2022-11-10T01:08:29Z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5348D5507BE34722B16D27BF570D54EB</vt:lpwstr>
  </property>
</Properties>
</file>