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7"/>
  </bookViews>
  <sheets>
    <sheet name="预算编制说明" sheetId="7" r:id="rId1"/>
    <sheet name="预算汇总表" sheetId="9" r:id="rId2"/>
    <sheet name="供水机组报 价 单" sheetId="8" r:id="rId3"/>
    <sheet name="栾川县中浩德山水文苑给水工程(单位工程封面)" sheetId="1" r:id="rId4"/>
    <sheet name="栾川县中浩德山水文苑给水工程(单位工程取费表)" sheetId="2" r:id="rId5"/>
    <sheet name="栾川县中浩德山水文苑给水工程(单位工程单价措施子目预算书)" sheetId="3" r:id="rId6"/>
    <sheet name="栾川县中浩德山水文苑给水工程(单位工程人材机差价表)" sheetId="4" r:id="rId7"/>
    <sheet name="栾川县中浩德山水文苑给水工程(单位工程未计价材表)" sheetId="5" r:id="rId8"/>
    <sheet name="栾川县中浩德山水文苑给水工程(单位工程未计价材表) (2)" sheetId="6" r:id="rId9"/>
  </sheets>
  <externalReferences>
    <externalReference r:id="rId10"/>
  </externalReferences>
  <definedNames>
    <definedName name="_xlnm._FilterDatabase" localSheetId="8" hidden="1">'栾川县中浩德山水文苑给水工程(单位工程未计价材表) (2)'!$A$3:$H$65</definedName>
    <definedName name="_xlnm.Print_Area" localSheetId="2">'供水机组报 价 单'!$A$1:$N$9</definedName>
    <definedName name="A">EVALUATE(#REF!)</definedName>
    <definedName name="g">EVALUATE(#REF!)</definedName>
    <definedName name="米">#REF!</definedName>
  </definedNames>
  <calcPr calcId="144525"/>
</workbook>
</file>

<file path=xl/sharedStrings.xml><?xml version="1.0" encoding="utf-8"?>
<sst xmlns="http://schemas.openxmlformats.org/spreadsheetml/2006/main" count="1399" uniqueCount="612">
  <si>
    <t>栾川山水文苑S1地块项目自来水工程预算编制说明</t>
  </si>
  <si>
    <t>序号</t>
  </si>
  <si>
    <t>内容</t>
  </si>
  <si>
    <t>从市政接口至红线内管网、各主楼水暖井水表处（含户表）的管道、管件、支架、水泵房设备、水箱、阀门、一般钢套管、土方开挖及回填等施工。</t>
  </si>
  <si>
    <t>红线内室外埋地管道均采用铸铁管施工（若与图纸设计有出入，按此说明施工）</t>
  </si>
  <si>
    <t>室外直供水表、生活水箱水表、消防水池水表均采用DN100的水表，每套含（远传水表、过滤器、闸阀、止回阀、挠性接头各1个及法兰）、锅炉房水表每套含（远传水表、过滤器、闸阀、止回阀、挠性接头各1个及法兰）（若与图纸设计有出入，按此说明施工）</t>
  </si>
  <si>
    <t>户用水表每套含（远传水表、止回阀、闸阀各1个）（若与图纸设计有出入，按此说明施工）</t>
  </si>
  <si>
    <t>套管施工、管道与套管间的封堵、管道保温在本次范围。</t>
  </si>
  <si>
    <t>减压阀组内阀门种类及数量按安装图集详01SS105-79施工（若与图纸设计有出入，按此说明施工）</t>
  </si>
  <si>
    <t>车库给水系统图与平面图管径不一致，按系统图施工</t>
  </si>
  <si>
    <t>各主楼给水系统图设计参7#13#（低压直供管道布置形式，所有楼均参7#13#，高压部分仅减压阀后管道布置参7#13#）</t>
  </si>
  <si>
    <t>高区恒压全变频供水机组选用2套设备施工（每套设备配2台水泵）。</t>
  </si>
  <si>
    <t>栾川山水文苑S1地块项目自来水工程</t>
  </si>
  <si>
    <t>地块</t>
  </si>
  <si>
    <t>名称</t>
  </si>
  <si>
    <t>第五次报送金额（元）</t>
  </si>
  <si>
    <t>建筑面积（m2)</t>
  </si>
  <si>
    <t>备注</t>
  </si>
  <si>
    <t>栾川山水文苑项目S1地块</t>
  </si>
  <si>
    <t>自来水管网</t>
  </si>
  <si>
    <t>/</t>
  </si>
  <si>
    <t>自来水加压设备及水箱</t>
  </si>
  <si>
    <t>合计（元）</t>
  </si>
  <si>
    <t>优惠后合计（元）</t>
  </si>
  <si>
    <r>
      <rPr>
        <b/>
        <sz val="18"/>
        <rFont val="宋体"/>
        <charset val="134"/>
      </rPr>
      <t>供水机组报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价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单</t>
    </r>
  </si>
  <si>
    <t>型号</t>
  </si>
  <si>
    <t>流量</t>
  </si>
  <si>
    <t>扬程</t>
  </si>
  <si>
    <t>功率</t>
  </si>
  <si>
    <t>转速</t>
  </si>
  <si>
    <t>数量</t>
  </si>
  <si>
    <t>单价(RMB)</t>
  </si>
  <si>
    <t>总价(RMB)</t>
  </si>
  <si>
    <t>(m3/h)</t>
  </si>
  <si>
    <t>(m)</t>
  </si>
  <si>
    <t>(kW)</t>
  </si>
  <si>
    <t>(rpm)</t>
  </si>
  <si>
    <t>高区恒压全变频供水机组</t>
  </si>
  <si>
    <t>HYDRO MPC -E 3CRE30-4</t>
  </si>
  <si>
    <t>3x7.5KW</t>
  </si>
  <si>
    <t>品牌：格兰富供水机组、根据业主提供设计参数设计方案，供水用户602户，每户按照3.5个人，每人每天130L,系统总流量48.8m³/h、扬程62.5米，主泵单泵流量24.4m³/h，扬程62.5m，主泵配置2用1备，共计3台水泵，电机能耗等级欧盟IE5，供水机组一对一全变频。</t>
  </si>
  <si>
    <t>水箱</t>
  </si>
  <si>
    <t>48m³
8米*3米*2米</t>
  </si>
  <si>
    <t>备注：水箱48m³，中间加隔断分为两个水箱。
一：水箱材质：304不锈钢、水箱底板厚度2.5mm侧下板厚度2.0mm侧上板厚度1.5mm顶板厚度1.5mm。
二：泵房内工作范围界定：（泵房内部所有管路，客户泵房内电源箱出线所有线路）。   三： 水箱外附件包含：水箱液位计、溢流口、人孔、人工爬梯。四：泵房内管路连接附件包含：泵房进口管径出口管径DN100、电动阀2个、紫外线消毒器1套（品牌：爱优威）、Y型过滤器2个、水箱浮球阀2套（含电动阀控制柜1套）。</t>
  </si>
  <si>
    <t>远传系统</t>
  </si>
  <si>
    <t>包含通讯模块、流量计、电度表、管网压力采集、监控系统、水淹报警系统、数据采集系统，并提供数据远传接口（485通讯或者TCP/IP通讯）。</t>
  </si>
  <si>
    <t>合  计：大写：壹佰肆拾叁万捌仟伍佰柒拾捌元整</t>
  </si>
  <si>
    <t>¥：1330578元</t>
  </si>
  <si>
    <r>
      <rPr>
        <sz val="11"/>
        <color rgb="FF000000"/>
        <rFont val="宋体"/>
        <charset val="134"/>
      </rPr>
      <t>（注</t>
    </r>
    <r>
      <rPr>
        <sz val="11"/>
        <color indexed="10"/>
        <rFont val="宋体"/>
        <charset val="134"/>
      </rPr>
      <t>：以上报价含13%增值税和运输费用，责货到卸车费用</t>
    </r>
    <r>
      <rPr>
        <sz val="11"/>
        <color rgb="FF000000"/>
        <rFont val="宋体"/>
        <charset val="134"/>
      </rPr>
      <t>）</t>
    </r>
  </si>
  <si>
    <t>建  设  工  程  (预算)  书</t>
  </si>
  <si>
    <t>建设单位：</t>
  </si>
  <si>
    <t>工程名称：</t>
  </si>
  <si>
    <t>栾川县中浩德山水文苑给水工程</t>
  </si>
  <si>
    <t>建筑面积：</t>
  </si>
  <si>
    <t xml:space="preserve"> </t>
  </si>
  <si>
    <t>工程造价：</t>
  </si>
  <si>
    <t>2520862.14 元</t>
  </si>
  <si>
    <t>施工单位：</t>
  </si>
  <si>
    <t>编制单位：</t>
  </si>
  <si>
    <t>编制人：</t>
  </si>
  <si>
    <t>审核单位：</t>
  </si>
  <si>
    <t>审核人：</t>
  </si>
  <si>
    <t>编制时间：</t>
  </si>
  <si>
    <t>单位工程费用汇总表</t>
  </si>
  <si>
    <t>单位工程名称：栾川县中浩德山水文苑给水工程</t>
  </si>
  <si>
    <t>第1页 共2页</t>
  </si>
  <si>
    <t>费用名称</t>
  </si>
  <si>
    <t>取费计算式</t>
  </si>
  <si>
    <t>费率</t>
  </si>
  <si>
    <t>金额(元)</t>
  </si>
  <si>
    <t>1</t>
  </si>
  <si>
    <t>分部分项工程费</t>
  </si>
  <si>
    <t>[1.2]+[1.3]+[1.4]+[1.5]+[1.6]+[1.7]</t>
  </si>
  <si>
    <t>2203140.48</t>
  </si>
  <si>
    <t>1.1</t>
  </si>
  <si>
    <t>其中：综合工日</t>
  </si>
  <si>
    <t>ZHGR</t>
  </si>
  <si>
    <t>3117.64</t>
  </si>
  <si>
    <t>1.2</t>
  </si>
  <si>
    <t>　　　定额人工费</t>
  </si>
  <si>
    <t>GCRGF</t>
  </si>
  <si>
    <t>433330.63</t>
  </si>
  <si>
    <t>1.3</t>
  </si>
  <si>
    <t>　　　定额材料费</t>
  </si>
  <si>
    <t>GCCLF</t>
  </si>
  <si>
    <t>57951.57</t>
  </si>
  <si>
    <t>1.4</t>
  </si>
  <si>
    <t>　　　定额机械费</t>
  </si>
  <si>
    <t>GCJXF</t>
  </si>
  <si>
    <t>31797.71</t>
  </si>
  <si>
    <t>1.5</t>
  </si>
  <si>
    <t>　　　定额管理费</t>
  </si>
  <si>
    <t>GCGLF</t>
  </si>
  <si>
    <t>80688.57</t>
  </si>
  <si>
    <t>1.6</t>
  </si>
  <si>
    <t>　　　定额利润</t>
  </si>
  <si>
    <t>GCLR</t>
  </si>
  <si>
    <t>41581.86</t>
  </si>
  <si>
    <t>1.7</t>
  </si>
  <si>
    <t>　　　调差：</t>
  </si>
  <si>
    <t>[1.7.1]+[1.7.2]+[1.7.3]+[1.7.4]</t>
  </si>
  <si>
    <t>1557790.14</t>
  </si>
  <si>
    <t>1.7.1</t>
  </si>
  <si>
    <t>　　　 人工费差价</t>
  </si>
  <si>
    <t>ST_ZSTC_RG</t>
  </si>
  <si>
    <t>-79454.96</t>
  </si>
  <si>
    <t>1.7.2</t>
  </si>
  <si>
    <t>　　　 材料费差价</t>
  </si>
  <si>
    <t>DECLC+WJJC+GCSBF</t>
  </si>
  <si>
    <t>1635507.15</t>
  </si>
  <si>
    <t>1.7.3</t>
  </si>
  <si>
    <t>　　　 机械费差价</t>
  </si>
  <si>
    <t>ST_ZSTC_JXRG+JXFXCLC0+JXFXJXC0+JXC1</t>
  </si>
  <si>
    <t>228.07</t>
  </si>
  <si>
    <t>1.7.4</t>
  </si>
  <si>
    <t>　　　 管理费差价</t>
  </si>
  <si>
    <t>ST_ZSTC_GLF</t>
  </si>
  <si>
    <t>1509.88</t>
  </si>
  <si>
    <t>2</t>
  </si>
  <si>
    <t>措施项目费</t>
  </si>
  <si>
    <t>[2.2]+[2.3]+[2.4]</t>
  </si>
  <si>
    <t>65909.66</t>
  </si>
  <si>
    <t>2.1</t>
  </si>
  <si>
    <t>CSZHGR</t>
  </si>
  <si>
    <t>59.23</t>
  </si>
  <si>
    <t>2.2</t>
  </si>
  <si>
    <t>　安全文明施工费</t>
  </si>
  <si>
    <t>GCAWF</t>
  </si>
  <si>
    <t>33831.16</t>
  </si>
  <si>
    <t>2.3</t>
  </si>
  <si>
    <t xml:space="preserve">  单价类措施费</t>
  </si>
  <si>
    <t>[2.3.1]+[2.3.2]+[2.3.3]+[2.3.4]+[2.3.5]+[2.3.6]</t>
  </si>
  <si>
    <t>15880.77</t>
  </si>
  <si>
    <t>2.3.1</t>
  </si>
  <si>
    <t>　　定额人工费</t>
  </si>
  <si>
    <t>CSRGF</t>
  </si>
  <si>
    <t>5250.81</t>
  </si>
  <si>
    <t>2.3.2</t>
  </si>
  <si>
    <t>　　定额材料费</t>
  </si>
  <si>
    <t>CSCLF</t>
  </si>
  <si>
    <t>9127.99</t>
  </si>
  <si>
    <t>2.3.3</t>
  </si>
  <si>
    <t>　　定额机械费</t>
  </si>
  <si>
    <t>CSJXF</t>
  </si>
  <si>
    <t>4.20</t>
  </si>
  <si>
    <t>2.3.4</t>
  </si>
  <si>
    <t>　　定额管理费</t>
  </si>
  <si>
    <t>CSGLF</t>
  </si>
  <si>
    <t>1526.62</t>
  </si>
  <si>
    <t>2.3.5</t>
  </si>
  <si>
    <t>　　定额利润</t>
  </si>
  <si>
    <t>CSLR</t>
  </si>
  <si>
    <t>802.19</t>
  </si>
  <si>
    <t>2.3.6</t>
  </si>
  <si>
    <t>　　调差：</t>
  </si>
  <si>
    <t>[2.3.6.1]+[2.3.6.2]+[2.3.6.3]+[2.3.6.4]</t>
  </si>
  <si>
    <t>-831.04</t>
  </si>
  <si>
    <t>2.3.6.1</t>
  </si>
  <si>
    <t>　　　人工费差价</t>
  </si>
  <si>
    <t>CS_ZSTC_RG</t>
  </si>
  <si>
    <t>-859.27</t>
  </si>
  <si>
    <t>2.3.6.2</t>
  </si>
  <si>
    <t>　　　材料费差价</t>
  </si>
  <si>
    <t>CSCLC</t>
  </si>
  <si>
    <t>0.00</t>
  </si>
  <si>
    <t>2.3.6.3</t>
  </si>
  <si>
    <t>　　　机械费差价</t>
  </si>
  <si>
    <t>CS_ZSTC_JXRG+CS_JXFXCLC+CS_JXFXJXC+JXC2</t>
  </si>
  <si>
    <t>0.06</t>
  </si>
  <si>
    <t>2.3.6.4</t>
  </si>
  <si>
    <t>　　　管理费差价</t>
  </si>
  <si>
    <t>CS_ZSTC_GLF</t>
  </si>
  <si>
    <t>28.17</t>
  </si>
  <si>
    <t>2.4</t>
  </si>
  <si>
    <t xml:space="preserve">  其他措施费(费率类)</t>
  </si>
  <si>
    <t>[2.4.1]+[2.4.2]</t>
  </si>
  <si>
    <t>16197.73</t>
  </si>
  <si>
    <t>2.4.1</t>
  </si>
  <si>
    <t xml:space="preserve">   其他措施费(费率类)</t>
  </si>
  <si>
    <t>[2.4.1.1]+[2.4.1.2]+[2.4.1.3]</t>
  </si>
  <si>
    <t>第2页 共2页</t>
  </si>
  <si>
    <t>2.4.1.1</t>
  </si>
  <si>
    <t xml:space="preserve">   夜间施工增加费</t>
  </si>
  <si>
    <t>GCQTCSF</t>
  </si>
  <si>
    <t>25%</t>
  </si>
  <si>
    <t>4049.43</t>
  </si>
  <si>
    <t>2.4.1.2</t>
  </si>
  <si>
    <t xml:space="preserve">   二次搬运费</t>
  </si>
  <si>
    <t>50%</t>
  </si>
  <si>
    <t>8098.87</t>
  </si>
  <si>
    <t>2.4.1.3</t>
  </si>
  <si>
    <t xml:space="preserve">   冬雨季施工增加费</t>
  </si>
  <si>
    <t>2.4.2</t>
  </si>
  <si>
    <t xml:space="preserve">   其他(费率类)</t>
  </si>
  <si>
    <t>0</t>
  </si>
  <si>
    <t>3</t>
  </si>
  <si>
    <t>其他项目费</t>
  </si>
  <si>
    <t>[3.1]+[3.2]+[3.3]+[3.4]+[3.5]</t>
  </si>
  <si>
    <t>3.1</t>
  </si>
  <si>
    <t xml:space="preserve"> 暂列金额</t>
  </si>
  <si>
    <t>3.2</t>
  </si>
  <si>
    <t xml:space="preserve"> 专业工程暂估价</t>
  </si>
  <si>
    <t>3.3</t>
  </si>
  <si>
    <t xml:space="preserve"> 计日工</t>
  </si>
  <si>
    <t>[3.3.1]+[3.3.2]+[3.3.3]+[3.3.4]</t>
  </si>
  <si>
    <t>3.3.1</t>
  </si>
  <si>
    <t xml:space="preserve">   人工</t>
  </si>
  <si>
    <t>3.3.2</t>
  </si>
  <si>
    <t xml:space="preserve">   材料</t>
  </si>
  <si>
    <t>3.3.3</t>
  </si>
  <si>
    <t xml:space="preserve">   机械</t>
  </si>
  <si>
    <t>3.3.4</t>
  </si>
  <si>
    <t xml:space="preserve">   管理费和利润</t>
  </si>
  <si>
    <t>[3.3.1]</t>
  </si>
  <si>
    <t>3.4</t>
  </si>
  <si>
    <t xml:space="preserve"> 总承包服务费</t>
  </si>
  <si>
    <t>3.5</t>
  </si>
  <si>
    <t xml:space="preserve"> 其他</t>
  </si>
  <si>
    <t>4</t>
  </si>
  <si>
    <t>规费</t>
  </si>
  <si>
    <t>[4.1]+[4.2]+[4.3]</t>
  </si>
  <si>
    <t>43667.42</t>
  </si>
  <si>
    <t>4.1</t>
  </si>
  <si>
    <t xml:space="preserve">   定额规费</t>
  </si>
  <si>
    <t>GCGF</t>
  </si>
  <si>
    <t>4.2</t>
  </si>
  <si>
    <t xml:space="preserve">   工程排污费</t>
  </si>
  <si>
    <t>4.3</t>
  </si>
  <si>
    <t xml:space="preserve">   其他</t>
  </si>
  <si>
    <t>5</t>
  </si>
  <si>
    <t>不含税工程造价</t>
  </si>
  <si>
    <t>[1]+[2]+[3]+[4]</t>
  </si>
  <si>
    <t>2312717.56</t>
  </si>
  <si>
    <t>6</t>
  </si>
  <si>
    <t>增值税</t>
  </si>
  <si>
    <t>[5]</t>
  </si>
  <si>
    <t>9%</t>
  </si>
  <si>
    <t>208144.58</t>
  </si>
  <si>
    <t>7</t>
  </si>
  <si>
    <t>含税工程造价</t>
  </si>
  <si>
    <t>[5]+[6]</t>
  </si>
  <si>
    <t>2520862.14</t>
  </si>
  <si>
    <t>单位工程单价措施(预算)表</t>
  </si>
  <si>
    <t>工程名称：栾川县中浩德山水文苑给水工程</t>
  </si>
  <si>
    <t>第1页 共1页</t>
  </si>
  <si>
    <t>编号</t>
  </si>
  <si>
    <t>单位</t>
  </si>
  <si>
    <t>工程量</t>
  </si>
  <si>
    <t>单价(元)</t>
  </si>
  <si>
    <t>合价(元)</t>
  </si>
  <si>
    <t>D5-4-51</t>
  </si>
  <si>
    <t>木制井字架井深(2m以内)</t>
  </si>
  <si>
    <t>座</t>
  </si>
  <si>
    <t>187.06</t>
  </si>
  <si>
    <t>12-14-Ha1</t>
  </si>
  <si>
    <t>刷油、防腐蚀工程 脚手架搭拆费</t>
  </si>
  <si>
    <t>100工日</t>
  </si>
  <si>
    <t>0.278714</t>
  </si>
  <si>
    <t>777.7</t>
  </si>
  <si>
    <t>216.76</t>
  </si>
  <si>
    <t>12-14-Ha2</t>
  </si>
  <si>
    <t>绝热工程 脚手架搭拆费</t>
  </si>
  <si>
    <t>1.789543</t>
  </si>
  <si>
    <t>1111.01</t>
  </si>
  <si>
    <t>1988.2</t>
  </si>
  <si>
    <t>10-13-Ha1</t>
  </si>
  <si>
    <t>脚手架搭拆费</t>
  </si>
  <si>
    <t>27.979744</t>
  </si>
  <si>
    <t>555.51</t>
  </si>
  <si>
    <t>15543.03</t>
  </si>
  <si>
    <t>合  计：</t>
  </si>
  <si>
    <t>18496.23</t>
  </si>
  <si>
    <t>单位工程人材机价差表</t>
  </si>
  <si>
    <t>编码</t>
  </si>
  <si>
    <t>名称及规格</t>
  </si>
  <si>
    <t>定额价(元)</t>
  </si>
  <si>
    <t>市场价(元)</t>
  </si>
  <si>
    <t>价差(元)</t>
  </si>
  <si>
    <t>价差合价(元)</t>
  </si>
  <si>
    <t>80010121</t>
  </si>
  <si>
    <t xml:space="preserve">水泥砂浆 1:2.5 </t>
  </si>
  <si>
    <t>m3</t>
  </si>
  <si>
    <t>2.5185</t>
  </si>
  <si>
    <t>218.77</t>
  </si>
  <si>
    <t>338.45</t>
  </si>
  <si>
    <t>119.68</t>
  </si>
  <si>
    <t>301.41</t>
  </si>
  <si>
    <t>80050246</t>
  </si>
  <si>
    <t xml:space="preserve">预拌混合砂浆 M10 </t>
  </si>
  <si>
    <t>1.6880</t>
  </si>
  <si>
    <t>220</t>
  </si>
  <si>
    <t>328</t>
  </si>
  <si>
    <t>108.00</t>
  </si>
  <si>
    <t>182.30</t>
  </si>
  <si>
    <t>80210553</t>
  </si>
  <si>
    <t xml:space="preserve">预拌混凝土 C10 </t>
  </si>
  <si>
    <t>2.3160</t>
  </si>
  <si>
    <t>200</t>
  </si>
  <si>
    <t>400</t>
  </si>
  <si>
    <t>200.00</t>
  </si>
  <si>
    <t>463.20</t>
  </si>
  <si>
    <t>80210555</t>
  </si>
  <si>
    <t xml:space="preserve">预拌混凝土 C15 </t>
  </si>
  <si>
    <t>0.8080</t>
  </si>
  <si>
    <t>410</t>
  </si>
  <si>
    <t>210.00</t>
  </si>
  <si>
    <t>169.68</t>
  </si>
  <si>
    <t>80210559</t>
  </si>
  <si>
    <t xml:space="preserve">预拌混凝土 C25 </t>
  </si>
  <si>
    <t>3.1520</t>
  </si>
  <si>
    <t>260</t>
  </si>
  <si>
    <t>430</t>
  </si>
  <si>
    <t>170.00</t>
  </si>
  <si>
    <t>535.84</t>
  </si>
  <si>
    <t>调差总计：</t>
  </si>
  <si>
    <t>1652.44</t>
  </si>
  <si>
    <t>单位工程未计价材汇总表</t>
  </si>
  <si>
    <t>第1页 共3页</t>
  </si>
  <si>
    <t>规格</t>
  </si>
  <si>
    <t>定额耗量</t>
  </si>
  <si>
    <t>01000101</t>
  </si>
  <si>
    <t>型钢 综合</t>
  </si>
  <si>
    <t>kg</t>
  </si>
  <si>
    <t>2777.2500</t>
  </si>
  <si>
    <t>6.2</t>
  </si>
  <si>
    <t>17218.95</t>
  </si>
  <si>
    <t>型钢 综合 立管支架DN50、DN80</t>
  </si>
  <si>
    <t>748.6500</t>
  </si>
  <si>
    <t>4641.63</t>
  </si>
  <si>
    <t>13010133</t>
  </si>
  <si>
    <t>醇酸磁漆 (各色)</t>
  </si>
  <si>
    <t>58.4292</t>
  </si>
  <si>
    <t>14.29</t>
  </si>
  <si>
    <t>834.95</t>
  </si>
  <si>
    <t>13050143</t>
  </si>
  <si>
    <t>醇酸防锈漆 C53-1</t>
  </si>
  <si>
    <t>70.8538</t>
  </si>
  <si>
    <t>12.89</t>
  </si>
  <si>
    <t>913.31</t>
  </si>
  <si>
    <t>15130197</t>
  </si>
  <si>
    <t>橡塑板</t>
  </si>
  <si>
    <t>(厚度) 10mm</t>
  </si>
  <si>
    <t>15.5218</t>
  </si>
  <si>
    <t>775.3</t>
  </si>
  <si>
    <t>12034.02</t>
  </si>
  <si>
    <t>17010131</t>
  </si>
  <si>
    <t>衬塑钢管</t>
  </si>
  <si>
    <t>公称直径 100mm以内</t>
  </si>
  <si>
    <t>m</t>
  </si>
  <si>
    <t>420.1120</t>
  </si>
  <si>
    <t>133</t>
  </si>
  <si>
    <t>55874.90</t>
  </si>
  <si>
    <t>公称直径 150mm以内</t>
  </si>
  <si>
    <t>388.2660</t>
  </si>
  <si>
    <t>228</t>
  </si>
  <si>
    <t>88524.65</t>
  </si>
  <si>
    <t>8</t>
  </si>
  <si>
    <t>公称直径 65mm以内</t>
  </si>
  <si>
    <t>369.7760</t>
  </si>
  <si>
    <t>83</t>
  </si>
  <si>
    <t>30691.41</t>
  </si>
  <si>
    <t>9</t>
  </si>
  <si>
    <t>公称直径 80mm以内</t>
  </si>
  <si>
    <t>741.2460</t>
  </si>
  <si>
    <t>103</t>
  </si>
  <si>
    <t>76348.34</t>
  </si>
  <si>
    <t>10</t>
  </si>
  <si>
    <t>17010241</t>
  </si>
  <si>
    <t>焊接钢管 DN80</t>
  </si>
  <si>
    <t>212.4240</t>
  </si>
  <si>
    <t>52.13</t>
  </si>
  <si>
    <t>11073.66</t>
  </si>
  <si>
    <t>11</t>
  </si>
  <si>
    <t>17010261</t>
  </si>
  <si>
    <t>焊接钢管 DN125</t>
  </si>
  <si>
    <t>2.8620</t>
  </si>
  <si>
    <t>90.59</t>
  </si>
  <si>
    <t>259.27</t>
  </si>
  <si>
    <t>12</t>
  </si>
  <si>
    <t>17030103</t>
  </si>
  <si>
    <t>公称直径 15mm以内</t>
  </si>
  <si>
    <t>64.9204</t>
  </si>
  <si>
    <t>20</t>
  </si>
  <si>
    <t>1298.41</t>
  </si>
  <si>
    <t>13</t>
  </si>
  <si>
    <t>公称直径 20mm以内</t>
  </si>
  <si>
    <t>393.4270</t>
  </si>
  <si>
    <t>22</t>
  </si>
  <si>
    <t>8655.39</t>
  </si>
  <si>
    <t>14</t>
  </si>
  <si>
    <t>公称直径 50mm以内</t>
  </si>
  <si>
    <t>3874.6538</t>
  </si>
  <si>
    <t>62</t>
  </si>
  <si>
    <t>240228.54</t>
  </si>
  <si>
    <t>15</t>
  </si>
  <si>
    <t>17110103</t>
  </si>
  <si>
    <t>承插铸铁给水管</t>
  </si>
  <si>
    <t>24.1301</t>
  </si>
  <si>
    <t>123</t>
  </si>
  <si>
    <t>2968.00</t>
  </si>
  <si>
    <t>16</t>
  </si>
  <si>
    <t>承插铸铁给水管DN50</t>
  </si>
  <si>
    <t>12.8270</t>
  </si>
  <si>
    <t>116</t>
  </si>
  <si>
    <t>1487.93</t>
  </si>
  <si>
    <t>17</t>
  </si>
  <si>
    <t>18010250</t>
  </si>
  <si>
    <t>室外承插铸铁给水管件</t>
  </si>
  <si>
    <t>个</t>
  </si>
  <si>
    <t>2.4250</t>
  </si>
  <si>
    <t>100</t>
  </si>
  <si>
    <t>242.50</t>
  </si>
  <si>
    <t>18</t>
  </si>
  <si>
    <t>室外承插铸铁给水管件DN50</t>
  </si>
  <si>
    <t>1.3589</t>
  </si>
  <si>
    <t>26.23</t>
  </si>
  <si>
    <t>35.64</t>
  </si>
  <si>
    <t>19</t>
  </si>
  <si>
    <t>18030158</t>
  </si>
  <si>
    <t>给水室内镀锌钢管螺纹管件</t>
  </si>
  <si>
    <t>94.9240</t>
  </si>
  <si>
    <t>759.39</t>
  </si>
  <si>
    <t>480.3700</t>
  </si>
  <si>
    <t>9.9</t>
  </si>
  <si>
    <t>4755.66</t>
  </si>
  <si>
    <t>21</t>
  </si>
  <si>
    <t>2556.0341</t>
  </si>
  <si>
    <t>67044.77</t>
  </si>
  <si>
    <t>18030704</t>
  </si>
  <si>
    <t>给水室内钢管沟槽管件</t>
  </si>
  <si>
    <t>156.2400</t>
  </si>
  <si>
    <t>66</t>
  </si>
  <si>
    <t>10311.84</t>
  </si>
  <si>
    <t>23</t>
  </si>
  <si>
    <t>74.6360</t>
  </si>
  <si>
    <t>7463.60</t>
  </si>
  <si>
    <t>24</t>
  </si>
  <si>
    <t>162.7320</t>
  </si>
  <si>
    <t>28.76</t>
  </si>
  <si>
    <t>4680.17</t>
  </si>
  <si>
    <t>第2页 共3页</t>
  </si>
  <si>
    <t>25</t>
  </si>
  <si>
    <t>317.0205</t>
  </si>
  <si>
    <t>54</t>
  </si>
  <si>
    <t>17119.11</t>
  </si>
  <si>
    <t>26</t>
  </si>
  <si>
    <t>18031005</t>
  </si>
  <si>
    <t>卡箍连接件(含胶圈)</t>
  </si>
  <si>
    <t>套</t>
  </si>
  <si>
    <t>375.6704</t>
  </si>
  <si>
    <t>40</t>
  </si>
  <si>
    <t>15026.82</t>
  </si>
  <si>
    <t>27</t>
  </si>
  <si>
    <t>194.6888</t>
  </si>
  <si>
    <t>50</t>
  </si>
  <si>
    <t>9734.44</t>
  </si>
  <si>
    <t>28</t>
  </si>
  <si>
    <t>383.4516</t>
  </si>
  <si>
    <t>18.2</t>
  </si>
  <si>
    <t>6978.82</t>
  </si>
  <si>
    <t>29</t>
  </si>
  <si>
    <t>751.2008</t>
  </si>
  <si>
    <t>20.55</t>
  </si>
  <si>
    <t>15437.18</t>
  </si>
  <si>
    <t>30</t>
  </si>
  <si>
    <t>18210107</t>
  </si>
  <si>
    <t>法兰挠性接头</t>
  </si>
  <si>
    <t>2.0000</t>
  </si>
  <si>
    <t>120</t>
  </si>
  <si>
    <t>240.00</t>
  </si>
  <si>
    <t>31</t>
  </si>
  <si>
    <t>3.0000</t>
  </si>
  <si>
    <t>182</t>
  </si>
  <si>
    <t>546.00</t>
  </si>
  <si>
    <t>32</t>
  </si>
  <si>
    <t>19000201</t>
  </si>
  <si>
    <t>DN100过滤器</t>
  </si>
  <si>
    <t>416</t>
  </si>
  <si>
    <t>1248.00</t>
  </si>
  <si>
    <t>33</t>
  </si>
  <si>
    <t>Y型过滤器安装DN50</t>
  </si>
  <si>
    <t>240.0000</t>
  </si>
  <si>
    <t>319.8</t>
  </si>
  <si>
    <t>76752.00</t>
  </si>
  <si>
    <t>34</t>
  </si>
  <si>
    <t>法兰阀门对夹蝶阀DN50</t>
  </si>
  <si>
    <t>241.0000</t>
  </si>
  <si>
    <t>214.5</t>
  </si>
  <si>
    <t>51694.50</t>
  </si>
  <si>
    <t>35</t>
  </si>
  <si>
    <t>法兰阀门闸阀DN150</t>
  </si>
  <si>
    <t>4.0000</t>
  </si>
  <si>
    <t>848</t>
  </si>
  <si>
    <t>3392.00</t>
  </si>
  <si>
    <t>36</t>
  </si>
  <si>
    <t>法兰阀门闸阀DN65</t>
  </si>
  <si>
    <t>294</t>
  </si>
  <si>
    <t>1176.00</t>
  </si>
  <si>
    <t>37</t>
  </si>
  <si>
    <t>法兰阀门闸阀DN80</t>
  </si>
  <si>
    <t>20.0000</t>
  </si>
  <si>
    <t>342</t>
  </si>
  <si>
    <t>6840.00</t>
  </si>
  <si>
    <t>38</t>
  </si>
  <si>
    <t>过滤器安装DN50</t>
  </si>
  <si>
    <t>1.0000</t>
  </si>
  <si>
    <t>95</t>
  </si>
  <si>
    <t>95.00</t>
  </si>
  <si>
    <t>39</t>
  </si>
  <si>
    <t>伸缩器安装DN150</t>
  </si>
  <si>
    <t>858.00</t>
  </si>
  <si>
    <t>19000316</t>
  </si>
  <si>
    <t>减压阀阀门DN50</t>
  </si>
  <si>
    <t>121.2000</t>
  </si>
  <si>
    <t>657</t>
  </si>
  <si>
    <t>79628.40</t>
  </si>
  <si>
    <t>41</t>
  </si>
  <si>
    <t>截止阀阀门DN15</t>
  </si>
  <si>
    <t>242.4000</t>
  </si>
  <si>
    <t>58.5</t>
  </si>
  <si>
    <t>14180.40</t>
  </si>
  <si>
    <t>42</t>
  </si>
  <si>
    <t>截止阀阀门DN50</t>
  </si>
  <si>
    <t>123.2200</t>
  </si>
  <si>
    <t>32037.20</t>
  </si>
  <si>
    <t>43</t>
  </si>
  <si>
    <t>橡胶挠性接头安装DN50</t>
  </si>
  <si>
    <t>65</t>
  </si>
  <si>
    <t>15756.00</t>
  </si>
  <si>
    <t>44</t>
  </si>
  <si>
    <t>19030101</t>
  </si>
  <si>
    <t>法兰闸阀（防盗阀)</t>
  </si>
  <si>
    <t>420</t>
  </si>
  <si>
    <t>840.00</t>
  </si>
  <si>
    <t>45</t>
  </si>
  <si>
    <t>法兰闸阀(防盗阀）</t>
  </si>
  <si>
    <t>930</t>
  </si>
  <si>
    <t>2790.00</t>
  </si>
  <si>
    <t>46</t>
  </si>
  <si>
    <t>19030201</t>
  </si>
  <si>
    <t>螺纹闸阀（防盗阀）</t>
  </si>
  <si>
    <t>858.5000</t>
  </si>
  <si>
    <t>80</t>
  </si>
  <si>
    <t>68680.00</t>
  </si>
  <si>
    <t>47</t>
  </si>
  <si>
    <t>19090101</t>
  </si>
  <si>
    <t>法兰止回阀(表后阀）</t>
  </si>
  <si>
    <t>240</t>
  </si>
  <si>
    <t>480.00</t>
  </si>
  <si>
    <t>第3页 共3页</t>
  </si>
  <si>
    <t>48</t>
  </si>
  <si>
    <t>法兰止回阀（表后阀）</t>
  </si>
  <si>
    <t>408</t>
  </si>
  <si>
    <t>1224.00</t>
  </si>
  <si>
    <t>49</t>
  </si>
  <si>
    <t>19090201</t>
  </si>
  <si>
    <t>螺纹止回阀（表后阀）</t>
  </si>
  <si>
    <t>38632.50</t>
  </si>
  <si>
    <t>20010327</t>
  </si>
  <si>
    <t>碳钢平焊法兰</t>
  </si>
  <si>
    <t>片</t>
  </si>
  <si>
    <t>6.0000</t>
  </si>
  <si>
    <t>68</t>
  </si>
  <si>
    <t>408.00</t>
  </si>
  <si>
    <t>51</t>
  </si>
  <si>
    <t>16.0000</t>
  </si>
  <si>
    <t>97.5</t>
  </si>
  <si>
    <t>1560.00</t>
  </si>
  <si>
    <t>52</t>
  </si>
  <si>
    <t>14.0000</t>
  </si>
  <si>
    <t>490.00</t>
  </si>
  <si>
    <t>53</t>
  </si>
  <si>
    <t>8.0000</t>
  </si>
  <si>
    <t>20.8</t>
  </si>
  <si>
    <t>166.40</t>
  </si>
  <si>
    <t>38.0000</t>
  </si>
  <si>
    <t>988.00</t>
  </si>
  <si>
    <t>55</t>
  </si>
  <si>
    <t>22110111</t>
  </si>
  <si>
    <t>自动排气阀</t>
  </si>
  <si>
    <t>76.0000</t>
  </si>
  <si>
    <t>84.5</t>
  </si>
  <si>
    <t>6422.00</t>
  </si>
  <si>
    <t>56</t>
  </si>
  <si>
    <t>24010101</t>
  </si>
  <si>
    <t>法兰水表（远传）</t>
  </si>
  <si>
    <t>3920</t>
  </si>
  <si>
    <t>11760.00</t>
  </si>
  <si>
    <t>57</t>
  </si>
  <si>
    <t>法兰水表(远传）</t>
  </si>
  <si>
    <t>2880</t>
  </si>
  <si>
    <t>5760.00</t>
  </si>
  <si>
    <t>58</t>
  </si>
  <si>
    <t>24010206</t>
  </si>
  <si>
    <t>螺纹水表（远传）</t>
  </si>
  <si>
    <t>850.0000</t>
  </si>
  <si>
    <t>525</t>
  </si>
  <si>
    <t>446250.00</t>
  </si>
  <si>
    <t>59</t>
  </si>
  <si>
    <t>24690111</t>
  </si>
  <si>
    <t>压力表 DN15</t>
  </si>
  <si>
    <t>123.5</t>
  </si>
  <si>
    <t>29640.00</t>
  </si>
  <si>
    <t>60</t>
  </si>
  <si>
    <t>Z*</t>
  </si>
  <si>
    <t>镀锌铁皮厚0.5mm</t>
  </si>
  <si>
    <t>㎡</t>
  </si>
  <si>
    <t>973.9530</t>
  </si>
  <si>
    <t>21.23</t>
  </si>
  <si>
    <t>20677.02</t>
  </si>
  <si>
    <t>未计价材合计：</t>
  </si>
  <si>
    <t>1633854.72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</si>
</sst>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0"/>
      <name val="Arial"/>
      <charset val="1"/>
    </font>
    <font>
      <b/>
      <sz val="16"/>
      <name val="宋体"/>
      <charset val="1"/>
    </font>
    <font>
      <sz val="9"/>
      <name val="宋体"/>
      <charset val="1"/>
    </font>
    <font>
      <b/>
      <sz val="9"/>
      <name val="宋体"/>
      <charset val="1"/>
    </font>
    <font>
      <i/>
      <sz val="9"/>
      <name val="宋体"/>
      <charset val="1"/>
    </font>
    <font>
      <sz val="8"/>
      <name val="Arial"/>
      <charset val="1"/>
    </font>
    <font>
      <sz val="9"/>
      <name val="黑体"/>
      <charset val="1"/>
    </font>
    <font>
      <b/>
      <sz val="24"/>
      <name val="宋体"/>
      <charset val="1"/>
    </font>
    <font>
      <b/>
      <sz val="14"/>
      <name val="宋体"/>
      <charset val="1"/>
    </font>
    <font>
      <sz val="14"/>
      <name val="宋体"/>
      <charset val="1"/>
    </font>
    <font>
      <b/>
      <sz val="12"/>
      <name val="宋体"/>
      <charset val="1"/>
    </font>
    <font>
      <sz val="11"/>
      <name val="宋体"/>
      <charset val="1"/>
    </font>
    <font>
      <sz val="12"/>
      <name val="宋体"/>
      <charset val="1"/>
    </font>
    <font>
      <sz val="12"/>
      <name val="宋体"/>
      <charset val="134"/>
    </font>
    <font>
      <b/>
      <sz val="1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0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Times New Roman"/>
      <charset val="134"/>
    </font>
    <font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16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9" applyNumberFormat="0" applyAlignment="0" applyProtection="0">
      <alignment vertical="center"/>
    </xf>
    <xf numFmtId="0" fontId="40" fillId="12" borderId="15" applyNumberFormat="0" applyAlignment="0" applyProtection="0">
      <alignment vertical="center"/>
    </xf>
    <xf numFmtId="0" fontId="41" fillId="13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9" fillId="0" borderId="11" xfId="1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7" fontId="2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10</xdr:col>
      <xdr:colOff>2642870</xdr:colOff>
      <xdr:row>0</xdr:row>
      <xdr:rowOff>372110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9112250" cy="364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918;&#20852;&#36745;&#24037;&#20316;\&#26686;&#24029;&#23665;&#27700;&#25991;&#33489;\29-&#26686;&#24029;S1&#33258;&#26469;&#27700;\&#26686;&#24029;S1&#33258;&#26469;&#27700;&#23433;&#35013;&#35745;&#31639;&#24213;&#31295;-&#24050;&#26680;&#235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核对"/>
      <sheetName val="自来水问题"/>
      <sheetName val="指标"/>
      <sheetName val="汇总 (根据答疑修改DN15)"/>
      <sheetName val="汇总"/>
      <sheetName val="1"/>
      <sheetName val="2"/>
      <sheetName val="6"/>
      <sheetName val="7"/>
      <sheetName val="8"/>
      <sheetName val="10"/>
      <sheetName val="12"/>
      <sheetName val="13"/>
      <sheetName val="15"/>
      <sheetName val="16"/>
      <sheetName val="17"/>
      <sheetName val="18"/>
      <sheetName val="19"/>
      <sheetName val="20"/>
      <sheetName val="3"/>
      <sheetName val="5"/>
      <sheetName val="11"/>
      <sheetName val="9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zoomScale="145" zoomScaleNormal="145" workbookViewId="0">
      <selection activeCell="A1" sqref="$A1:$XFD1048576"/>
    </sheetView>
  </sheetViews>
  <sheetFormatPr defaultColWidth="10.2857142857143" defaultRowHeight="14.25" outlineLevelCol="1"/>
  <cols>
    <col min="1" max="1" width="6.79047619047619" style="64" customWidth="1"/>
    <col min="2" max="2" width="70.9238095238095" style="64" customWidth="1"/>
    <col min="3" max="16384" width="10.2857142857143" style="64"/>
  </cols>
  <sheetData>
    <row r="1" s="64" customFormat="1" ht="40" customHeight="1" spans="1:2">
      <c r="A1" s="65" t="s">
        <v>0</v>
      </c>
      <c r="B1" s="66"/>
    </row>
    <row r="2" s="64" customFormat="1" ht="26" customHeight="1" spans="1:2">
      <c r="A2" s="39" t="s">
        <v>1</v>
      </c>
      <c r="B2" s="39" t="s">
        <v>2</v>
      </c>
    </row>
    <row r="3" s="64" customFormat="1" ht="43" customHeight="1" spans="1:2">
      <c r="A3" s="67">
        <v>1</v>
      </c>
      <c r="B3" s="68" t="s">
        <v>3</v>
      </c>
    </row>
    <row r="4" s="64" customFormat="1" ht="35" customHeight="1" spans="1:2">
      <c r="A4" s="67">
        <v>2</v>
      </c>
      <c r="B4" s="68" t="s">
        <v>4</v>
      </c>
    </row>
    <row r="5" s="64" customFormat="1" ht="75" customHeight="1" spans="1:2">
      <c r="A5" s="67">
        <v>3</v>
      </c>
      <c r="B5" s="68" t="s">
        <v>5</v>
      </c>
    </row>
    <row r="6" s="64" customFormat="1" ht="38" customHeight="1" spans="1:2">
      <c r="A6" s="67">
        <v>4</v>
      </c>
      <c r="B6" s="68" t="s">
        <v>6</v>
      </c>
    </row>
    <row r="7" s="64" customFormat="1" ht="24" customHeight="1" spans="1:2">
      <c r="A7" s="67">
        <v>5</v>
      </c>
      <c r="B7" s="68" t="s">
        <v>7</v>
      </c>
    </row>
    <row r="8" s="64" customFormat="1" ht="32" customHeight="1" spans="1:2">
      <c r="A8" s="67">
        <v>6</v>
      </c>
      <c r="B8" s="68" t="s">
        <v>8</v>
      </c>
    </row>
    <row r="9" s="64" customFormat="1" ht="23" customHeight="1" spans="1:2">
      <c r="A9" s="67">
        <v>7</v>
      </c>
      <c r="B9" s="68" t="s">
        <v>9</v>
      </c>
    </row>
    <row r="10" s="64" customFormat="1" ht="39" customHeight="1" spans="1:2">
      <c r="A10" s="67">
        <v>8</v>
      </c>
      <c r="B10" s="68" t="s">
        <v>10</v>
      </c>
    </row>
    <row r="11" s="64" customFormat="1" ht="28" customHeight="1" spans="1:2">
      <c r="A11" s="67">
        <v>9</v>
      </c>
      <c r="B11" s="68" t="s">
        <v>11</v>
      </c>
    </row>
    <row r="12" s="64" customFormat="1" spans="1:2">
      <c r="A12" s="69"/>
      <c r="B12" s="70"/>
    </row>
    <row r="13" s="64" customFormat="1" spans="1:2">
      <c r="A13" s="69"/>
      <c r="B13" s="70"/>
    </row>
    <row r="14" s="64" customFormat="1" spans="1:2">
      <c r="A14" s="69"/>
      <c r="B14" s="70"/>
    </row>
    <row r="15" s="64" customFormat="1" spans="1:2">
      <c r="A15" s="69"/>
      <c r="B15" s="71"/>
    </row>
    <row r="16" s="64" customFormat="1" spans="2:2">
      <c r="B16" s="72"/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="115" zoomScaleNormal="100" workbookViewId="0">
      <selection activeCell="D6" sqref="D6"/>
    </sheetView>
  </sheetViews>
  <sheetFormatPr defaultColWidth="10.2857142857143" defaultRowHeight="14.25" outlineLevelRow="5" outlineLevelCol="4"/>
  <cols>
    <col min="1" max="1" width="25.4190476190476" style="52" customWidth="1"/>
    <col min="2" max="2" width="33.2857142857143" style="52" customWidth="1"/>
    <col min="3" max="3" width="26.8285714285714" style="52" customWidth="1"/>
    <col min="4" max="4" width="27.7047619047619" style="52" customWidth="1"/>
    <col min="5" max="5" width="23.7142857142857" style="52" customWidth="1"/>
    <col min="6" max="6" width="11.8571428571429" style="52"/>
    <col min="7" max="16377" width="10.2857142857143" style="52"/>
    <col min="16378" max="16384" width="10.2857142857143" style="53"/>
  </cols>
  <sheetData>
    <row r="1" ht="58" customHeight="1" spans="1:5">
      <c r="A1" s="54" t="s">
        <v>12</v>
      </c>
      <c r="B1" s="55"/>
      <c r="C1" s="55"/>
      <c r="D1" s="55"/>
      <c r="E1" s="55"/>
    </row>
    <row r="2" ht="61" customHeight="1" spans="1:5">
      <c r="A2" s="56" t="s">
        <v>13</v>
      </c>
      <c r="B2" s="56" t="s">
        <v>14</v>
      </c>
      <c r="C2" s="57" t="s">
        <v>15</v>
      </c>
      <c r="D2" s="56" t="s">
        <v>16</v>
      </c>
      <c r="E2" s="56" t="s">
        <v>17</v>
      </c>
    </row>
    <row r="3" ht="55" customHeight="1" spans="1:5">
      <c r="A3" s="58" t="s">
        <v>18</v>
      </c>
      <c r="B3" s="56" t="s">
        <v>19</v>
      </c>
      <c r="C3" s="59">
        <v>2520862.14</v>
      </c>
      <c r="D3" s="56" t="s">
        <v>20</v>
      </c>
      <c r="E3" s="60" t="s">
        <v>20</v>
      </c>
    </row>
    <row r="4" ht="55" customHeight="1" spans="1:5">
      <c r="A4" s="61"/>
      <c r="B4" s="57" t="s">
        <v>21</v>
      </c>
      <c r="C4" s="59">
        <v>1330578</v>
      </c>
      <c r="D4" s="56" t="s">
        <v>20</v>
      </c>
      <c r="E4" s="60" t="s">
        <v>20</v>
      </c>
    </row>
    <row r="5" ht="55" customHeight="1" spans="1:5">
      <c r="A5" s="62"/>
      <c r="B5" s="57" t="s">
        <v>22</v>
      </c>
      <c r="C5" s="59">
        <f>C3+C4</f>
        <v>3851440.14</v>
      </c>
      <c r="D5" s="56" t="s">
        <v>20</v>
      </c>
      <c r="E5" s="60" t="s">
        <v>20</v>
      </c>
    </row>
    <row r="6" ht="55" customHeight="1" spans="1:5">
      <c r="A6" s="63"/>
      <c r="B6" s="57" t="s">
        <v>23</v>
      </c>
      <c r="C6" s="59">
        <v>3850000</v>
      </c>
      <c r="D6" s="59">
        <v>133916.97</v>
      </c>
      <c r="E6" s="60" t="s">
        <v>20</v>
      </c>
    </row>
  </sheetData>
  <mergeCells count="2">
    <mergeCell ref="A1:E1"/>
    <mergeCell ref="A3:A6"/>
  </mergeCells>
  <pageMargins left="0.75" right="0.75" top="1" bottom="1" header="0.5" footer="0.5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view="pageBreakPreview" zoomScaleNormal="100" workbookViewId="0">
      <selection activeCell="A1" sqref="$A1:$XFD1048576"/>
    </sheetView>
  </sheetViews>
  <sheetFormatPr defaultColWidth="10.2857142857143" defaultRowHeight="14.25"/>
  <cols>
    <col min="1" max="1" width="5" style="38" customWidth="1"/>
    <col min="2" max="2" width="16.1142857142857" style="38" customWidth="1"/>
    <col min="3" max="3" width="15.7619047619048" style="38" customWidth="1"/>
    <col min="4" max="5" width="7.57142857142857" style="38" customWidth="1"/>
    <col min="6" max="6" width="11.8857142857143" style="38" customWidth="1"/>
    <col min="7" max="7" width="7.57142857142857" style="38" customWidth="1"/>
    <col min="8" max="8" width="5.52380952380952" style="38" customWidth="1"/>
    <col min="9" max="9" width="8" style="38" customWidth="1"/>
    <col min="10" max="10" width="12.1428571428571" style="38" customWidth="1"/>
    <col min="11" max="11" width="40.2285714285714" style="38" customWidth="1"/>
    <col min="12" max="14" width="10.2857142857143" style="38"/>
    <col min="15" max="15" width="28.2285714285714" style="38" customWidth="1"/>
    <col min="16" max="16384" width="10.2857142857143" style="38"/>
  </cols>
  <sheetData>
    <row r="1" s="38" customFormat="1" ht="30" customHeight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="38" customFormat="1" ht="23" customHeight="1" spans="1:11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="38" customFormat="1" spans="1:11">
      <c r="A3" s="41" t="s">
        <v>1</v>
      </c>
      <c r="B3" s="42" t="s">
        <v>14</v>
      </c>
      <c r="C3" s="42" t="s">
        <v>25</v>
      </c>
      <c r="D3" s="42" t="s">
        <v>26</v>
      </c>
      <c r="E3" s="42" t="s">
        <v>27</v>
      </c>
      <c r="F3" s="42" t="s">
        <v>28</v>
      </c>
      <c r="G3" s="42" t="s">
        <v>29</v>
      </c>
      <c r="H3" s="42" t="s">
        <v>30</v>
      </c>
      <c r="I3" s="42" t="s">
        <v>31</v>
      </c>
      <c r="J3" s="42" t="s">
        <v>32</v>
      </c>
      <c r="K3" s="42" t="s">
        <v>17</v>
      </c>
    </row>
    <row r="4" s="38" customFormat="1" spans="1:11">
      <c r="A4" s="41"/>
      <c r="B4" s="42"/>
      <c r="C4" s="42"/>
      <c r="D4" s="42" t="s">
        <v>33</v>
      </c>
      <c r="E4" s="42" t="s">
        <v>34</v>
      </c>
      <c r="F4" s="42" t="s">
        <v>35</v>
      </c>
      <c r="G4" s="42" t="s">
        <v>36</v>
      </c>
      <c r="H4" s="42"/>
      <c r="I4" s="42"/>
      <c r="J4" s="42"/>
      <c r="K4" s="42"/>
    </row>
    <row r="5" s="38" customFormat="1" ht="100" customHeight="1" spans="1:11">
      <c r="A5" s="43">
        <v>1</v>
      </c>
      <c r="B5" s="44" t="s">
        <v>37</v>
      </c>
      <c r="C5" s="44" t="s">
        <v>38</v>
      </c>
      <c r="D5" s="45">
        <v>50</v>
      </c>
      <c r="E5" s="46">
        <v>61</v>
      </c>
      <c r="F5" s="47" t="s">
        <v>39</v>
      </c>
      <c r="G5" s="47">
        <v>3500</v>
      </c>
      <c r="H5" s="47">
        <v>2</v>
      </c>
      <c r="I5" s="47">
        <v>550079</v>
      </c>
      <c r="J5" s="47">
        <f t="shared" ref="J5:J7" si="0">I5*H5</f>
        <v>1100158</v>
      </c>
      <c r="K5" s="50" t="s">
        <v>40</v>
      </c>
    </row>
    <row r="6" s="38" customFormat="1" ht="156" customHeight="1" spans="1:11">
      <c r="A6" s="43">
        <v>2</v>
      </c>
      <c r="B6" s="44" t="s">
        <v>41</v>
      </c>
      <c r="C6" s="44" t="s">
        <v>42</v>
      </c>
      <c r="D6" s="45"/>
      <c r="E6" s="46"/>
      <c r="F6" s="47"/>
      <c r="G6" s="47"/>
      <c r="H6" s="47">
        <v>1</v>
      </c>
      <c r="I6" s="47">
        <v>158520</v>
      </c>
      <c r="J6" s="47">
        <f t="shared" si="0"/>
        <v>158520</v>
      </c>
      <c r="K6" s="50" t="s">
        <v>43</v>
      </c>
    </row>
    <row r="7" s="38" customFormat="1" ht="66" customHeight="1" spans="1:11">
      <c r="A7" s="43">
        <v>3</v>
      </c>
      <c r="B7" s="44" t="s">
        <v>44</v>
      </c>
      <c r="C7" s="44"/>
      <c r="D7" s="45"/>
      <c r="E7" s="46"/>
      <c r="F7" s="47"/>
      <c r="G7" s="47"/>
      <c r="H7" s="47">
        <v>1</v>
      </c>
      <c r="I7" s="47">
        <v>71900</v>
      </c>
      <c r="J7" s="47">
        <f t="shared" si="0"/>
        <v>71900</v>
      </c>
      <c r="K7" s="50" t="s">
        <v>45</v>
      </c>
    </row>
    <row r="8" s="38" customFormat="1" ht="34" customHeight="1" spans="1:11">
      <c r="A8" s="43">
        <v>4</v>
      </c>
      <c r="B8" s="43" t="s">
        <v>46</v>
      </c>
      <c r="C8" s="43"/>
      <c r="D8" s="43"/>
      <c r="E8" s="43"/>
      <c r="F8" s="43"/>
      <c r="G8" s="43"/>
      <c r="H8" s="43"/>
      <c r="I8" s="51" t="s">
        <v>47</v>
      </c>
      <c r="J8" s="51"/>
      <c r="K8" s="51"/>
    </row>
    <row r="9" s="38" customFormat="1" customHeight="1" spans="1:11">
      <c r="A9" s="48" t="s">
        <v>48</v>
      </c>
      <c r="B9" s="49"/>
      <c r="C9" s="49"/>
      <c r="D9" s="49"/>
      <c r="E9" s="49"/>
      <c r="F9" s="49"/>
      <c r="G9" s="49"/>
      <c r="H9" s="49"/>
      <c r="I9" s="49"/>
      <c r="J9" s="49"/>
      <c r="K9" s="49"/>
    </row>
  </sheetData>
  <mergeCells count="12">
    <mergeCell ref="A1:K1"/>
    <mergeCell ref="A2:K2"/>
    <mergeCell ref="B8:G8"/>
    <mergeCell ref="I8:K8"/>
    <mergeCell ref="A9:K9"/>
    <mergeCell ref="A3:A4"/>
    <mergeCell ref="B3:B4"/>
    <mergeCell ref="C3:C4"/>
    <mergeCell ref="H3:H4"/>
    <mergeCell ref="I3:I4"/>
    <mergeCell ref="J3:J4"/>
    <mergeCell ref="K3:K4"/>
  </mergeCells>
  <pageMargins left="0.75" right="0.75" top="1" bottom="1" header="0.5" footer="0.5"/>
  <pageSetup paperSize="9" scale="78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10" sqref="E10:G10"/>
    </sheetView>
  </sheetViews>
  <sheetFormatPr defaultColWidth="9.19047619047619" defaultRowHeight="12.75"/>
  <cols>
    <col min="1" max="1" width="0.485714285714286" customWidth="1"/>
    <col min="2" max="2" width="5.72380952380952" customWidth="1"/>
    <col min="3" max="3" width="13.9904761904762" customWidth="1"/>
    <col min="4" max="4" width="17.2761904761905" customWidth="1"/>
    <col min="5" max="5" width="18.1428571428571" customWidth="1"/>
    <col min="6" max="6" width="14.7428571428571" customWidth="1"/>
    <col min="7" max="7" width="9.82857142857143" customWidth="1"/>
    <col min="8" max="8" width="3.35238095238095" customWidth="1"/>
    <col min="9" max="9" width="4.64761904761905" customWidth="1"/>
  </cols>
  <sheetData>
    <row r="1" ht="41.4" customHeight="1" spans="1:9">
      <c r="A1" s="29"/>
      <c r="B1" s="29"/>
      <c r="C1" s="29"/>
      <c r="D1" s="29"/>
      <c r="E1" s="29"/>
      <c r="F1" s="29"/>
      <c r="G1" s="29"/>
      <c r="H1" s="30"/>
      <c r="I1" s="29"/>
    </row>
    <row r="2" ht="36.85" customHeight="1" spans="1:9">
      <c r="A2" s="29"/>
      <c r="B2" s="31" t="s">
        <v>49</v>
      </c>
      <c r="C2" s="31"/>
      <c r="D2" s="31"/>
      <c r="E2" s="31"/>
      <c r="F2" s="31"/>
      <c r="G2" s="31"/>
      <c r="H2" s="31"/>
      <c r="I2" s="31"/>
    </row>
    <row r="3" ht="62.65" customHeight="1" spans="1:9">
      <c r="A3" s="29"/>
      <c r="B3" s="28"/>
      <c r="C3" s="28"/>
      <c r="D3" s="28"/>
      <c r="E3" s="28"/>
      <c r="F3" s="28"/>
      <c r="G3" s="28"/>
      <c r="H3" s="28"/>
      <c r="I3" s="28"/>
    </row>
    <row r="4" ht="21.65" customHeight="1" spans="1:9">
      <c r="A4" s="29"/>
      <c r="B4" s="29"/>
      <c r="C4" s="29"/>
      <c r="D4" s="32" t="s">
        <v>50</v>
      </c>
      <c r="E4" s="33"/>
      <c r="F4" s="33"/>
      <c r="G4" s="33"/>
      <c r="H4" s="29"/>
      <c r="I4" s="29"/>
    </row>
    <row r="5" ht="52.45" customHeight="1" spans="1:9">
      <c r="A5" s="29"/>
      <c r="B5" s="29"/>
      <c r="C5" s="29"/>
      <c r="D5" s="29"/>
      <c r="E5" s="29"/>
      <c r="F5" s="29"/>
      <c r="G5" s="29"/>
      <c r="H5" s="29"/>
      <c r="I5" s="29"/>
    </row>
    <row r="6" ht="21.65" customHeight="1" spans="1:9">
      <c r="A6" s="29"/>
      <c r="B6" s="29"/>
      <c r="C6" s="29"/>
      <c r="D6" s="32" t="s">
        <v>51</v>
      </c>
      <c r="E6" s="33" t="s">
        <v>52</v>
      </c>
      <c r="F6" s="33"/>
      <c r="G6" s="33"/>
      <c r="H6" s="29"/>
      <c r="I6" s="29"/>
    </row>
    <row r="7" ht="53.3" customHeight="1" spans="1:9">
      <c r="A7" s="29"/>
      <c r="B7" s="29"/>
      <c r="C7" s="29"/>
      <c r="D7" s="29"/>
      <c r="E7" s="29"/>
      <c r="F7" s="29"/>
      <c r="G7" s="29"/>
      <c r="H7" s="29"/>
      <c r="I7" s="29"/>
    </row>
    <row r="8" ht="21.85" customHeight="1" spans="1:9">
      <c r="A8" s="29"/>
      <c r="B8" s="29"/>
      <c r="C8" s="29"/>
      <c r="D8" s="34" t="s">
        <v>53</v>
      </c>
      <c r="E8" s="33" t="s">
        <v>54</v>
      </c>
      <c r="F8" s="33"/>
      <c r="G8" s="33"/>
      <c r="H8" s="29"/>
      <c r="I8" s="29"/>
    </row>
    <row r="9" ht="54.7" customHeight="1" spans="1:9">
      <c r="A9" s="29"/>
      <c r="B9" s="29"/>
      <c r="C9" s="29"/>
      <c r="D9" s="29"/>
      <c r="E9" s="29"/>
      <c r="F9" s="29"/>
      <c r="G9" s="29"/>
      <c r="H9" s="29"/>
      <c r="I9" s="29"/>
    </row>
    <row r="10" ht="21.65" customHeight="1" spans="1:9">
      <c r="A10" s="29"/>
      <c r="B10" s="29"/>
      <c r="C10" s="29"/>
      <c r="D10" s="34" t="s">
        <v>55</v>
      </c>
      <c r="E10" s="33" t="s">
        <v>56</v>
      </c>
      <c r="F10" s="33"/>
      <c r="G10" s="33"/>
      <c r="H10" s="29"/>
      <c r="I10" s="29"/>
    </row>
    <row r="11" ht="48.75" customHeight="1" spans="1:9">
      <c r="A11" s="29"/>
      <c r="B11" s="29"/>
      <c r="C11" s="29"/>
      <c r="D11" s="29"/>
      <c r="E11" s="29"/>
      <c r="F11" s="29"/>
      <c r="G11" s="29"/>
      <c r="H11" s="29"/>
      <c r="I11" s="29"/>
    </row>
    <row r="12" ht="21.65" customHeight="1" spans="1:9">
      <c r="A12" s="29"/>
      <c r="B12" s="29"/>
      <c r="C12" s="29"/>
      <c r="D12" s="32" t="s">
        <v>57</v>
      </c>
      <c r="E12" s="33"/>
      <c r="F12" s="33"/>
      <c r="G12" s="33"/>
      <c r="H12" s="29"/>
      <c r="I12" s="29"/>
    </row>
    <row r="13" ht="47.35" customHeight="1" spans="1:9">
      <c r="A13" s="29"/>
      <c r="B13" s="29"/>
      <c r="C13" s="29"/>
      <c r="D13" s="29"/>
      <c r="E13" s="29"/>
      <c r="F13" s="29"/>
      <c r="G13" s="29"/>
      <c r="H13" s="29"/>
      <c r="I13" s="29"/>
    </row>
    <row r="14" ht="19.35" customHeight="1" spans="1:9">
      <c r="A14" s="29"/>
      <c r="B14" s="29"/>
      <c r="C14" s="35" t="s">
        <v>58</v>
      </c>
      <c r="D14" s="36"/>
      <c r="E14" s="36"/>
      <c r="F14" s="35" t="s">
        <v>59</v>
      </c>
      <c r="G14" s="36"/>
      <c r="H14" s="36"/>
      <c r="I14" s="29"/>
    </row>
    <row r="15" ht="18.7" customHeight="1" spans="1:9">
      <c r="A15" s="29"/>
      <c r="B15" s="29"/>
      <c r="C15" s="29"/>
      <c r="D15" s="29"/>
      <c r="E15" s="29"/>
      <c r="F15" s="29"/>
      <c r="G15" s="29"/>
      <c r="H15" s="29"/>
      <c r="I15" s="29"/>
    </row>
    <row r="16" ht="19.55" customHeight="1" spans="1:9">
      <c r="A16" s="29"/>
      <c r="B16" s="29"/>
      <c r="C16" s="35" t="s">
        <v>60</v>
      </c>
      <c r="D16" s="36"/>
      <c r="E16" s="36"/>
      <c r="F16" s="35" t="s">
        <v>61</v>
      </c>
      <c r="G16" s="36"/>
      <c r="H16" s="36"/>
      <c r="I16" s="29"/>
    </row>
    <row r="17" ht="26.95" customHeight="1" spans="1:9">
      <c r="A17" s="29"/>
      <c r="B17" s="29"/>
      <c r="C17" s="29"/>
      <c r="D17" s="29"/>
      <c r="E17" s="29"/>
      <c r="F17" s="29"/>
      <c r="G17" s="29"/>
      <c r="H17" s="29"/>
      <c r="I17" s="29"/>
    </row>
    <row r="18" ht="22.4" customHeight="1" spans="1:9">
      <c r="A18" s="29"/>
      <c r="B18" s="37" t="s">
        <v>62</v>
      </c>
      <c r="C18" s="37"/>
      <c r="D18" s="37"/>
      <c r="E18" s="37"/>
      <c r="F18" s="37"/>
      <c r="G18" s="37"/>
      <c r="H18" s="37"/>
      <c r="I18" s="29"/>
    </row>
    <row r="19" ht="17" customHeight="1" spans="1:9">
      <c r="A19" s="29"/>
      <c r="B19" s="28"/>
      <c r="C19" s="28"/>
      <c r="D19" s="28"/>
      <c r="E19" s="28"/>
      <c r="F19" s="28"/>
      <c r="G19" s="28"/>
      <c r="H19" s="28"/>
      <c r="I19" s="28"/>
    </row>
  </sheetData>
  <mergeCells count="11">
    <mergeCell ref="B2:I2"/>
    <mergeCell ref="E4:G4"/>
    <mergeCell ref="E6:G6"/>
    <mergeCell ref="E8:G8"/>
    <mergeCell ref="E10:G10"/>
    <mergeCell ref="E12:G12"/>
    <mergeCell ref="D14:E14"/>
    <mergeCell ref="G14:H14"/>
    <mergeCell ref="D16:E16"/>
    <mergeCell ref="G16:H16"/>
    <mergeCell ref="B18:H18"/>
  </mergeCells>
  <pageMargins left="0.78740157480315" right="0.196850393700787" top="0.78740157480315" bottom="0.393700787401575" header="0" footer="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43" workbookViewId="0">
      <selection activeCell="C57" sqref="C57"/>
    </sheetView>
  </sheetViews>
  <sheetFormatPr defaultColWidth="9.19047619047619" defaultRowHeight="12.75" outlineLevelCol="4"/>
  <cols>
    <col min="1" max="1" width="8.15238095238095" customWidth="1"/>
    <col min="2" max="2" width="24.7333333333333" customWidth="1"/>
    <col min="3" max="3" width="37.5809523809524" customWidth="1"/>
    <col min="4" max="4" width="7.93333333333333" customWidth="1"/>
    <col min="5" max="5" width="15.3904761904762" customWidth="1"/>
  </cols>
  <sheetData>
    <row r="1" ht="25.5" customHeight="1" spans="1:5">
      <c r="A1" s="3" t="s">
        <v>63</v>
      </c>
      <c r="B1" s="3"/>
      <c r="C1" s="3"/>
      <c r="D1" s="3"/>
      <c r="E1" s="3"/>
    </row>
    <row r="2" ht="26.2" customHeight="1" spans="1:5">
      <c r="A2" s="4" t="s">
        <v>64</v>
      </c>
      <c r="B2" s="4"/>
      <c r="C2" s="4"/>
      <c r="D2" s="4"/>
      <c r="E2" s="5" t="s">
        <v>65</v>
      </c>
    </row>
    <row r="3" ht="19.85" customHeight="1" spans="1:5">
      <c r="A3" s="6" t="s">
        <v>1</v>
      </c>
      <c r="B3" s="7" t="s">
        <v>66</v>
      </c>
      <c r="C3" s="7" t="s">
        <v>67</v>
      </c>
      <c r="D3" s="7" t="s">
        <v>68</v>
      </c>
      <c r="E3" s="8" t="s">
        <v>69</v>
      </c>
    </row>
    <row r="4" ht="19.85" customHeight="1" spans="1:5">
      <c r="A4" s="9" t="s">
        <v>70</v>
      </c>
      <c r="B4" s="11" t="s">
        <v>71</v>
      </c>
      <c r="C4" s="11" t="s">
        <v>72</v>
      </c>
      <c r="D4" s="10"/>
      <c r="E4" s="12" t="s">
        <v>73</v>
      </c>
    </row>
    <row r="5" ht="19.85" customHeight="1" spans="1:5">
      <c r="A5" s="9" t="s">
        <v>74</v>
      </c>
      <c r="B5" s="11" t="s">
        <v>75</v>
      </c>
      <c r="C5" s="11" t="s">
        <v>76</v>
      </c>
      <c r="D5" s="10"/>
      <c r="E5" s="12" t="s">
        <v>77</v>
      </c>
    </row>
    <row r="6" ht="19.85" customHeight="1" spans="1:5">
      <c r="A6" s="9" t="s">
        <v>78</v>
      </c>
      <c r="B6" s="11" t="s">
        <v>79</v>
      </c>
      <c r="C6" s="11" t="s">
        <v>80</v>
      </c>
      <c r="D6" s="10"/>
      <c r="E6" s="12" t="s">
        <v>81</v>
      </c>
    </row>
    <row r="7" ht="19.85" customHeight="1" spans="1:5">
      <c r="A7" s="9" t="s">
        <v>82</v>
      </c>
      <c r="B7" s="11" t="s">
        <v>83</v>
      </c>
      <c r="C7" s="11" t="s">
        <v>84</v>
      </c>
      <c r="D7" s="10"/>
      <c r="E7" s="12" t="s">
        <v>85</v>
      </c>
    </row>
    <row r="8" ht="19.85" customHeight="1" spans="1:5">
      <c r="A8" s="9" t="s">
        <v>86</v>
      </c>
      <c r="B8" s="11" t="s">
        <v>87</v>
      </c>
      <c r="C8" s="11" t="s">
        <v>88</v>
      </c>
      <c r="D8" s="10"/>
      <c r="E8" s="12" t="s">
        <v>89</v>
      </c>
    </row>
    <row r="9" ht="19.85" customHeight="1" spans="1:5">
      <c r="A9" s="9" t="s">
        <v>90</v>
      </c>
      <c r="B9" s="11" t="s">
        <v>91</v>
      </c>
      <c r="C9" s="11" t="s">
        <v>92</v>
      </c>
      <c r="D9" s="10"/>
      <c r="E9" s="12" t="s">
        <v>93</v>
      </c>
    </row>
    <row r="10" ht="19.85" customHeight="1" spans="1:5">
      <c r="A10" s="9" t="s">
        <v>94</v>
      </c>
      <c r="B10" s="11" t="s">
        <v>95</v>
      </c>
      <c r="C10" s="11" t="s">
        <v>96</v>
      </c>
      <c r="D10" s="10"/>
      <c r="E10" s="12" t="s">
        <v>97</v>
      </c>
    </row>
    <row r="11" ht="19.85" customHeight="1" spans="1:5">
      <c r="A11" s="9" t="s">
        <v>98</v>
      </c>
      <c r="B11" s="11" t="s">
        <v>99</v>
      </c>
      <c r="C11" s="11" t="s">
        <v>100</v>
      </c>
      <c r="D11" s="10"/>
      <c r="E11" s="12" t="s">
        <v>101</v>
      </c>
    </row>
    <row r="12" ht="19.85" customHeight="1" spans="1:5">
      <c r="A12" s="9" t="s">
        <v>102</v>
      </c>
      <c r="B12" s="11" t="s">
        <v>103</v>
      </c>
      <c r="C12" s="11" t="s">
        <v>104</v>
      </c>
      <c r="D12" s="10"/>
      <c r="E12" s="12" t="s">
        <v>105</v>
      </c>
    </row>
    <row r="13" ht="19.85" customHeight="1" spans="1:5">
      <c r="A13" s="9" t="s">
        <v>106</v>
      </c>
      <c r="B13" s="11" t="s">
        <v>107</v>
      </c>
      <c r="C13" s="11" t="s">
        <v>108</v>
      </c>
      <c r="D13" s="10"/>
      <c r="E13" s="12" t="s">
        <v>109</v>
      </c>
    </row>
    <row r="14" ht="19.85" customHeight="1" spans="1:5">
      <c r="A14" s="9" t="s">
        <v>110</v>
      </c>
      <c r="B14" s="11" t="s">
        <v>111</v>
      </c>
      <c r="C14" s="11" t="s">
        <v>112</v>
      </c>
      <c r="D14" s="10"/>
      <c r="E14" s="12" t="s">
        <v>113</v>
      </c>
    </row>
    <row r="15" ht="19.85" customHeight="1" spans="1:5">
      <c r="A15" s="9" t="s">
        <v>114</v>
      </c>
      <c r="B15" s="11" t="s">
        <v>115</v>
      </c>
      <c r="C15" s="11" t="s">
        <v>116</v>
      </c>
      <c r="D15" s="10"/>
      <c r="E15" s="12" t="s">
        <v>117</v>
      </c>
    </row>
    <row r="16" ht="19.85" customHeight="1" spans="1:5">
      <c r="A16" s="9" t="s">
        <v>118</v>
      </c>
      <c r="B16" s="11" t="s">
        <v>119</v>
      </c>
      <c r="C16" s="11" t="s">
        <v>120</v>
      </c>
      <c r="D16" s="10"/>
      <c r="E16" s="12" t="s">
        <v>121</v>
      </c>
    </row>
    <row r="17" ht="19.85" customHeight="1" spans="1:5">
      <c r="A17" s="9" t="s">
        <v>122</v>
      </c>
      <c r="B17" s="11" t="s">
        <v>75</v>
      </c>
      <c r="C17" s="11" t="s">
        <v>123</v>
      </c>
      <c r="D17" s="10"/>
      <c r="E17" s="12" t="s">
        <v>124</v>
      </c>
    </row>
    <row r="18" ht="19.85" customHeight="1" spans="1:5">
      <c r="A18" s="9" t="s">
        <v>125</v>
      </c>
      <c r="B18" s="11" t="s">
        <v>126</v>
      </c>
      <c r="C18" s="11" t="s">
        <v>127</v>
      </c>
      <c r="D18" s="10"/>
      <c r="E18" s="12" t="s">
        <v>128</v>
      </c>
    </row>
    <row r="19" ht="26.2" customHeight="1" spans="1:5">
      <c r="A19" s="9" t="s">
        <v>129</v>
      </c>
      <c r="B19" s="11" t="s">
        <v>130</v>
      </c>
      <c r="C19" s="11" t="s">
        <v>131</v>
      </c>
      <c r="D19" s="10"/>
      <c r="E19" s="12" t="s">
        <v>132</v>
      </c>
    </row>
    <row r="20" ht="19.85" customHeight="1" spans="1:5">
      <c r="A20" s="9" t="s">
        <v>133</v>
      </c>
      <c r="B20" s="11" t="s">
        <v>134</v>
      </c>
      <c r="C20" s="11" t="s">
        <v>135</v>
      </c>
      <c r="D20" s="10"/>
      <c r="E20" s="12" t="s">
        <v>136</v>
      </c>
    </row>
    <row r="21" ht="19.85" customHeight="1" spans="1:5">
      <c r="A21" s="9" t="s">
        <v>137</v>
      </c>
      <c r="B21" s="11" t="s">
        <v>138</v>
      </c>
      <c r="C21" s="11" t="s">
        <v>139</v>
      </c>
      <c r="D21" s="10"/>
      <c r="E21" s="12" t="s">
        <v>140</v>
      </c>
    </row>
    <row r="22" ht="19.85" customHeight="1" spans="1:5">
      <c r="A22" s="9" t="s">
        <v>141</v>
      </c>
      <c r="B22" s="11" t="s">
        <v>142</v>
      </c>
      <c r="C22" s="11" t="s">
        <v>143</v>
      </c>
      <c r="D22" s="10"/>
      <c r="E22" s="12" t="s">
        <v>144</v>
      </c>
    </row>
    <row r="23" ht="19.85" customHeight="1" spans="1:5">
      <c r="A23" s="9" t="s">
        <v>145</v>
      </c>
      <c r="B23" s="11" t="s">
        <v>146</v>
      </c>
      <c r="C23" s="11" t="s">
        <v>147</v>
      </c>
      <c r="D23" s="10"/>
      <c r="E23" s="12" t="s">
        <v>148</v>
      </c>
    </row>
    <row r="24" ht="19.85" customHeight="1" spans="1:5">
      <c r="A24" s="9" t="s">
        <v>149</v>
      </c>
      <c r="B24" s="11" t="s">
        <v>150</v>
      </c>
      <c r="C24" s="11" t="s">
        <v>151</v>
      </c>
      <c r="D24" s="10"/>
      <c r="E24" s="12" t="s">
        <v>152</v>
      </c>
    </row>
    <row r="25" ht="19.85" customHeight="1" spans="1:5">
      <c r="A25" s="9" t="s">
        <v>153</v>
      </c>
      <c r="B25" s="11" t="s">
        <v>154</v>
      </c>
      <c r="C25" s="11" t="s">
        <v>155</v>
      </c>
      <c r="D25" s="10"/>
      <c r="E25" s="12" t="s">
        <v>156</v>
      </c>
    </row>
    <row r="26" ht="26.2" customHeight="1" spans="1:5">
      <c r="A26" s="9" t="s">
        <v>157</v>
      </c>
      <c r="B26" s="11" t="s">
        <v>158</v>
      </c>
      <c r="C26" s="11" t="s">
        <v>159</v>
      </c>
      <c r="D26" s="10"/>
      <c r="E26" s="12" t="s">
        <v>160</v>
      </c>
    </row>
    <row r="27" ht="26.2" customHeight="1" spans="1:5">
      <c r="A27" s="9" t="s">
        <v>161</v>
      </c>
      <c r="B27" s="11" t="s">
        <v>162</v>
      </c>
      <c r="C27" s="11" t="s">
        <v>163</v>
      </c>
      <c r="D27" s="10"/>
      <c r="E27" s="12" t="s">
        <v>164</v>
      </c>
    </row>
    <row r="28" ht="26.2" customHeight="1" spans="1:5">
      <c r="A28" s="9" t="s">
        <v>165</v>
      </c>
      <c r="B28" s="11" t="s">
        <v>166</v>
      </c>
      <c r="C28" s="11" t="s">
        <v>167</v>
      </c>
      <c r="D28" s="10"/>
      <c r="E28" s="12" t="s">
        <v>168</v>
      </c>
    </row>
    <row r="29" ht="26.2" customHeight="1" spans="1:5">
      <c r="A29" s="9" t="s">
        <v>169</v>
      </c>
      <c r="B29" s="11" t="s">
        <v>170</v>
      </c>
      <c r="C29" s="11" t="s">
        <v>171</v>
      </c>
      <c r="D29" s="10"/>
      <c r="E29" s="12" t="s">
        <v>172</v>
      </c>
    </row>
    <row r="30" ht="19.85" customHeight="1" spans="1:5">
      <c r="A30" s="9" t="s">
        <v>173</v>
      </c>
      <c r="B30" s="11" t="s">
        <v>174</v>
      </c>
      <c r="C30" s="11" t="s">
        <v>175</v>
      </c>
      <c r="D30" s="10"/>
      <c r="E30" s="12" t="s">
        <v>176</v>
      </c>
    </row>
    <row r="31" ht="36.1" customHeight="1" spans="1:5">
      <c r="A31" s="9" t="s">
        <v>177</v>
      </c>
      <c r="B31" s="11" t="s">
        <v>178</v>
      </c>
      <c r="C31" s="11" t="s">
        <v>179</v>
      </c>
      <c r="D31" s="10"/>
      <c r="E31" s="12" t="s">
        <v>176</v>
      </c>
    </row>
    <row r="32" ht="9.05" customHeight="1" spans="1:5">
      <c r="A32" s="28"/>
      <c r="B32" s="28"/>
      <c r="C32" s="28"/>
      <c r="D32" s="28"/>
      <c r="E32" s="28"/>
    </row>
    <row r="33" hidden="1"/>
    <row r="34" ht="25.5" customHeight="1" spans="1:5">
      <c r="A34" s="3" t="s">
        <v>63</v>
      </c>
      <c r="B34" s="3"/>
      <c r="C34" s="3"/>
      <c r="D34" s="3"/>
      <c r="E34" s="3"/>
    </row>
    <row r="35" ht="26.2" customHeight="1" spans="1:5">
      <c r="A35" s="4" t="s">
        <v>64</v>
      </c>
      <c r="B35" s="4"/>
      <c r="C35" s="4"/>
      <c r="D35" s="4"/>
      <c r="E35" s="5" t="s">
        <v>180</v>
      </c>
    </row>
    <row r="36" ht="19.85" customHeight="1" spans="1:5">
      <c r="A36" s="6" t="s">
        <v>1</v>
      </c>
      <c r="B36" s="7" t="s">
        <v>66</v>
      </c>
      <c r="C36" s="7" t="s">
        <v>67</v>
      </c>
      <c r="D36" s="7" t="s">
        <v>68</v>
      </c>
      <c r="E36" s="8" t="s">
        <v>69</v>
      </c>
    </row>
    <row r="37" ht="26.2" customHeight="1" spans="1:5">
      <c r="A37" s="9" t="s">
        <v>181</v>
      </c>
      <c r="B37" s="11" t="s">
        <v>182</v>
      </c>
      <c r="C37" s="11" t="s">
        <v>183</v>
      </c>
      <c r="D37" s="10" t="s">
        <v>184</v>
      </c>
      <c r="E37" s="12" t="s">
        <v>185</v>
      </c>
    </row>
    <row r="38" ht="26.2" customHeight="1" spans="1:5">
      <c r="A38" s="9" t="s">
        <v>186</v>
      </c>
      <c r="B38" s="11" t="s">
        <v>187</v>
      </c>
      <c r="C38" s="11" t="s">
        <v>183</v>
      </c>
      <c r="D38" s="10" t="s">
        <v>188</v>
      </c>
      <c r="E38" s="12" t="s">
        <v>189</v>
      </c>
    </row>
    <row r="39" ht="26.2" customHeight="1" spans="1:5">
      <c r="A39" s="9" t="s">
        <v>190</v>
      </c>
      <c r="B39" s="11" t="s">
        <v>191</v>
      </c>
      <c r="C39" s="11" t="s">
        <v>183</v>
      </c>
      <c r="D39" s="10" t="s">
        <v>184</v>
      </c>
      <c r="E39" s="12" t="s">
        <v>185</v>
      </c>
    </row>
    <row r="40" ht="19.85" customHeight="1" spans="1:5">
      <c r="A40" s="9" t="s">
        <v>192</v>
      </c>
      <c r="B40" s="11" t="s">
        <v>193</v>
      </c>
      <c r="C40" s="11" t="s">
        <v>194</v>
      </c>
      <c r="D40" s="10"/>
      <c r="E40" s="12" t="s">
        <v>164</v>
      </c>
    </row>
    <row r="41" ht="19.85" customHeight="1" spans="1:5">
      <c r="A41" s="9" t="s">
        <v>195</v>
      </c>
      <c r="B41" s="11" t="s">
        <v>196</v>
      </c>
      <c r="C41" s="11" t="s">
        <v>197</v>
      </c>
      <c r="D41" s="10"/>
      <c r="E41" s="12" t="s">
        <v>164</v>
      </c>
    </row>
    <row r="42" ht="19.85" customHeight="1" spans="1:5">
      <c r="A42" s="9" t="s">
        <v>198</v>
      </c>
      <c r="B42" s="11" t="s">
        <v>199</v>
      </c>
      <c r="C42" s="11" t="s">
        <v>194</v>
      </c>
      <c r="D42" s="10"/>
      <c r="E42" s="12" t="s">
        <v>164</v>
      </c>
    </row>
    <row r="43" ht="19.85" customHeight="1" spans="1:5">
      <c r="A43" s="9" t="s">
        <v>200</v>
      </c>
      <c r="B43" s="11" t="s">
        <v>201</v>
      </c>
      <c r="C43" s="11" t="s">
        <v>194</v>
      </c>
      <c r="D43" s="10"/>
      <c r="E43" s="12" t="s">
        <v>164</v>
      </c>
    </row>
    <row r="44" ht="19.85" customHeight="1" spans="1:5">
      <c r="A44" s="9" t="s">
        <v>202</v>
      </c>
      <c r="B44" s="11" t="s">
        <v>203</v>
      </c>
      <c r="C44" s="11" t="s">
        <v>204</v>
      </c>
      <c r="D44" s="10"/>
      <c r="E44" s="12" t="s">
        <v>164</v>
      </c>
    </row>
    <row r="45" ht="19.85" customHeight="1" spans="1:5">
      <c r="A45" s="9" t="s">
        <v>205</v>
      </c>
      <c r="B45" s="11" t="s">
        <v>206</v>
      </c>
      <c r="C45" s="11" t="s">
        <v>194</v>
      </c>
      <c r="D45" s="10"/>
      <c r="E45" s="12" t="s">
        <v>164</v>
      </c>
    </row>
    <row r="46" ht="19.85" customHeight="1" spans="1:5">
      <c r="A46" s="9" t="s">
        <v>207</v>
      </c>
      <c r="B46" s="11" t="s">
        <v>208</v>
      </c>
      <c r="C46" s="11" t="s">
        <v>194</v>
      </c>
      <c r="D46" s="10"/>
      <c r="E46" s="12" t="s">
        <v>164</v>
      </c>
    </row>
    <row r="47" ht="19.85" customHeight="1" spans="1:5">
      <c r="A47" s="9" t="s">
        <v>209</v>
      </c>
      <c r="B47" s="11" t="s">
        <v>210</v>
      </c>
      <c r="C47" s="11" t="s">
        <v>194</v>
      </c>
      <c r="D47" s="10"/>
      <c r="E47" s="12" t="s">
        <v>164</v>
      </c>
    </row>
    <row r="48" ht="19.85" customHeight="1" spans="1:5">
      <c r="A48" s="9" t="s">
        <v>211</v>
      </c>
      <c r="B48" s="11" t="s">
        <v>212</v>
      </c>
      <c r="C48" s="11" t="s">
        <v>213</v>
      </c>
      <c r="D48" s="10" t="s">
        <v>194</v>
      </c>
      <c r="E48" s="12" t="s">
        <v>164</v>
      </c>
    </row>
    <row r="49" ht="19.85" customHeight="1" spans="1:5">
      <c r="A49" s="9" t="s">
        <v>214</v>
      </c>
      <c r="B49" s="11" t="s">
        <v>215</v>
      </c>
      <c r="C49" s="11" t="s">
        <v>194</v>
      </c>
      <c r="D49" s="10"/>
      <c r="E49" s="12" t="s">
        <v>164</v>
      </c>
    </row>
    <row r="50" ht="19.85" customHeight="1" spans="1:5">
      <c r="A50" s="9" t="s">
        <v>216</v>
      </c>
      <c r="B50" s="11" t="s">
        <v>217</v>
      </c>
      <c r="C50" s="11" t="s">
        <v>194</v>
      </c>
      <c r="D50" s="10"/>
      <c r="E50" s="12" t="s">
        <v>164</v>
      </c>
    </row>
    <row r="51" ht="19.85" customHeight="1" spans="1:5">
      <c r="A51" s="9" t="s">
        <v>218</v>
      </c>
      <c r="B51" s="11" t="s">
        <v>219</v>
      </c>
      <c r="C51" s="11" t="s">
        <v>220</v>
      </c>
      <c r="D51" s="10"/>
      <c r="E51" s="12" t="s">
        <v>221</v>
      </c>
    </row>
    <row r="52" ht="19.85" customHeight="1" spans="1:5">
      <c r="A52" s="9" t="s">
        <v>222</v>
      </c>
      <c r="B52" s="11" t="s">
        <v>223</v>
      </c>
      <c r="C52" s="11" t="s">
        <v>224</v>
      </c>
      <c r="D52" s="10"/>
      <c r="E52" s="12" t="s">
        <v>221</v>
      </c>
    </row>
    <row r="53" ht="19.85" customHeight="1" spans="1:5">
      <c r="A53" s="9" t="s">
        <v>225</v>
      </c>
      <c r="B53" s="11" t="s">
        <v>226</v>
      </c>
      <c r="C53" s="11" t="s">
        <v>194</v>
      </c>
      <c r="D53" s="10"/>
      <c r="E53" s="12" t="s">
        <v>164</v>
      </c>
    </row>
    <row r="54" ht="19.85" customHeight="1" spans="1:5">
      <c r="A54" s="9" t="s">
        <v>227</v>
      </c>
      <c r="B54" s="11" t="s">
        <v>228</v>
      </c>
      <c r="C54" s="11" t="s">
        <v>194</v>
      </c>
      <c r="D54" s="10"/>
      <c r="E54" s="12" t="s">
        <v>164</v>
      </c>
    </row>
    <row r="55" ht="19.85" customHeight="1" spans="1:5">
      <c r="A55" s="9" t="s">
        <v>229</v>
      </c>
      <c r="B55" s="11" t="s">
        <v>230</v>
      </c>
      <c r="C55" s="11" t="s">
        <v>231</v>
      </c>
      <c r="D55" s="10"/>
      <c r="E55" s="12" t="s">
        <v>232</v>
      </c>
    </row>
    <row r="56" ht="19.85" customHeight="1" spans="1:5">
      <c r="A56" s="9" t="s">
        <v>233</v>
      </c>
      <c r="B56" s="11" t="s">
        <v>234</v>
      </c>
      <c r="C56" s="11" t="s">
        <v>235</v>
      </c>
      <c r="D56" s="10" t="s">
        <v>236</v>
      </c>
      <c r="E56" s="12" t="s">
        <v>237</v>
      </c>
    </row>
    <row r="57" ht="19.85" customHeight="1" spans="1:5">
      <c r="A57" s="9" t="s">
        <v>238</v>
      </c>
      <c r="B57" s="11" t="s">
        <v>239</v>
      </c>
      <c r="C57" s="11" t="s">
        <v>240</v>
      </c>
      <c r="D57" s="10"/>
      <c r="E57" s="12" t="s">
        <v>241</v>
      </c>
    </row>
    <row r="58" ht="9.05" customHeight="1" spans="1:5">
      <c r="A58" s="28"/>
      <c r="B58" s="28"/>
      <c r="C58" s="28"/>
      <c r="D58" s="28"/>
      <c r="E58" s="28"/>
    </row>
  </sheetData>
  <mergeCells count="4">
    <mergeCell ref="A1:E1"/>
    <mergeCell ref="A2:D2"/>
    <mergeCell ref="A34:E34"/>
    <mergeCell ref="A35:D35"/>
  </mergeCells>
  <pageMargins left="0.590551181102362" right="0.196850393700787" top="0.78740157480315" bottom="0.393700787401575" header="0" footer="0"/>
  <headerFooter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A1:G1"/>
    </sheetView>
  </sheetViews>
  <sheetFormatPr defaultColWidth="9.19047619047619" defaultRowHeight="12.75" outlineLevelCol="6"/>
  <cols>
    <col min="1" max="1" width="5.2952380952381" customWidth="1"/>
    <col min="2" max="2" width="12.152380952381" customWidth="1"/>
    <col min="3" max="3" width="30.1333333333333" customWidth="1"/>
    <col min="4" max="4" width="7.44761904761905" customWidth="1"/>
    <col min="5" max="5" width="11.8761904761905" customWidth="1"/>
    <col min="6" max="6" width="11.0190476190476" customWidth="1"/>
    <col min="7" max="7" width="14.152380952381" customWidth="1"/>
  </cols>
  <sheetData>
    <row r="1" ht="23.25" customHeight="1" spans="1:7">
      <c r="A1" s="3" t="s">
        <v>242</v>
      </c>
      <c r="B1" s="3"/>
      <c r="C1" s="3"/>
      <c r="D1" s="3"/>
      <c r="E1" s="3"/>
      <c r="F1" s="3"/>
      <c r="G1" s="3"/>
    </row>
    <row r="2" ht="15.95" customHeight="1" spans="1:7">
      <c r="A2" s="4" t="s">
        <v>243</v>
      </c>
      <c r="B2" s="4"/>
      <c r="C2" s="4"/>
      <c r="D2" s="4"/>
      <c r="E2" s="4"/>
      <c r="F2" s="5" t="s">
        <v>244</v>
      </c>
      <c r="G2" s="5"/>
    </row>
    <row r="3" ht="14.2" customHeight="1" spans="1:7">
      <c r="A3" s="6" t="s">
        <v>1</v>
      </c>
      <c r="B3" s="7" t="s">
        <v>245</v>
      </c>
      <c r="C3" s="7" t="s">
        <v>14</v>
      </c>
      <c r="D3" s="7" t="s">
        <v>246</v>
      </c>
      <c r="E3" s="7" t="s">
        <v>247</v>
      </c>
      <c r="F3" s="7" t="s">
        <v>248</v>
      </c>
      <c r="G3" s="8" t="s">
        <v>249</v>
      </c>
    </row>
    <row r="4" ht="6.8" customHeight="1" spans="1:7">
      <c r="A4" s="6"/>
      <c r="B4" s="7"/>
      <c r="C4" s="7"/>
      <c r="D4" s="7"/>
      <c r="E4" s="7"/>
      <c r="F4" s="7"/>
      <c r="G4" s="8"/>
    </row>
    <row r="5" ht="19.85" customHeight="1" spans="1:7">
      <c r="A5" s="23" t="s">
        <v>70</v>
      </c>
      <c r="B5" s="10" t="s">
        <v>250</v>
      </c>
      <c r="C5" s="11" t="s">
        <v>251</v>
      </c>
      <c r="D5" s="10" t="s">
        <v>252</v>
      </c>
      <c r="E5" s="24" t="s">
        <v>70</v>
      </c>
      <c r="F5" s="25" t="s">
        <v>253</v>
      </c>
      <c r="G5" s="26" t="s">
        <v>253</v>
      </c>
    </row>
    <row r="6" ht="19.85" customHeight="1" spans="1:7">
      <c r="A6" s="23" t="s">
        <v>118</v>
      </c>
      <c r="B6" s="10" t="s">
        <v>250</v>
      </c>
      <c r="C6" s="11" t="s">
        <v>251</v>
      </c>
      <c r="D6" s="10" t="s">
        <v>252</v>
      </c>
      <c r="E6" s="24" t="s">
        <v>70</v>
      </c>
      <c r="F6" s="25" t="s">
        <v>253</v>
      </c>
      <c r="G6" s="26" t="s">
        <v>253</v>
      </c>
    </row>
    <row r="7" ht="19.85" customHeight="1" spans="1:7">
      <c r="A7" s="23" t="s">
        <v>195</v>
      </c>
      <c r="B7" s="10" t="s">
        <v>250</v>
      </c>
      <c r="C7" s="11" t="s">
        <v>251</v>
      </c>
      <c r="D7" s="10" t="s">
        <v>252</v>
      </c>
      <c r="E7" s="24" t="s">
        <v>70</v>
      </c>
      <c r="F7" s="25" t="s">
        <v>253</v>
      </c>
      <c r="G7" s="26" t="s">
        <v>253</v>
      </c>
    </row>
    <row r="8" ht="19.85" customHeight="1" spans="1:7">
      <c r="A8" s="23" t="s">
        <v>218</v>
      </c>
      <c r="B8" s="10" t="s">
        <v>250</v>
      </c>
      <c r="C8" s="11" t="s">
        <v>251</v>
      </c>
      <c r="D8" s="10" t="s">
        <v>252</v>
      </c>
      <c r="E8" s="24" t="s">
        <v>70</v>
      </c>
      <c r="F8" s="25" t="s">
        <v>253</v>
      </c>
      <c r="G8" s="26" t="s">
        <v>253</v>
      </c>
    </row>
    <row r="9" ht="26.2" customHeight="1" spans="1:7">
      <c r="A9" s="23" t="s">
        <v>229</v>
      </c>
      <c r="B9" s="10" t="s">
        <v>254</v>
      </c>
      <c r="C9" s="11" t="s">
        <v>255</v>
      </c>
      <c r="D9" s="10" t="s">
        <v>256</v>
      </c>
      <c r="E9" s="24" t="s">
        <v>257</v>
      </c>
      <c r="F9" s="25" t="s">
        <v>258</v>
      </c>
      <c r="G9" s="26" t="s">
        <v>259</v>
      </c>
    </row>
    <row r="10" ht="26.2" customHeight="1" spans="1:7">
      <c r="A10" s="23" t="s">
        <v>233</v>
      </c>
      <c r="B10" s="10" t="s">
        <v>260</v>
      </c>
      <c r="C10" s="11" t="s">
        <v>261</v>
      </c>
      <c r="D10" s="10" t="s">
        <v>256</v>
      </c>
      <c r="E10" s="24" t="s">
        <v>262</v>
      </c>
      <c r="F10" s="25" t="s">
        <v>263</v>
      </c>
      <c r="G10" s="26" t="s">
        <v>264</v>
      </c>
    </row>
    <row r="11" ht="26.2" customHeight="1" spans="1:7">
      <c r="A11" s="23" t="s">
        <v>238</v>
      </c>
      <c r="B11" s="10" t="s">
        <v>265</v>
      </c>
      <c r="C11" s="11" t="s">
        <v>266</v>
      </c>
      <c r="D11" s="10" t="s">
        <v>256</v>
      </c>
      <c r="E11" s="24" t="s">
        <v>267</v>
      </c>
      <c r="F11" s="25" t="s">
        <v>268</v>
      </c>
      <c r="G11" s="26" t="s">
        <v>269</v>
      </c>
    </row>
    <row r="12" ht="19.85" customHeight="1" spans="1:7">
      <c r="A12" s="9" t="s">
        <v>270</v>
      </c>
      <c r="B12" s="9"/>
      <c r="C12" s="9"/>
      <c r="D12" s="9"/>
      <c r="E12" s="9"/>
      <c r="F12" s="9"/>
      <c r="G12" s="26" t="s">
        <v>271</v>
      </c>
    </row>
    <row r="13" ht="7.35" customHeight="1" spans="1:7">
      <c r="A13" s="27"/>
      <c r="B13" s="28"/>
      <c r="C13" s="28"/>
      <c r="D13" s="28"/>
      <c r="E13" s="28"/>
      <c r="F13" s="28"/>
      <c r="G13" s="28"/>
    </row>
  </sheetData>
  <mergeCells count="11">
    <mergeCell ref="A1:G1"/>
    <mergeCell ref="A2:E2"/>
    <mergeCell ref="F2:G2"/>
    <mergeCell ref="A12:F12"/>
    <mergeCell ref="A3:A4"/>
    <mergeCell ref="B3:B4"/>
    <mergeCell ref="C3:C4"/>
    <mergeCell ref="D3:D4"/>
    <mergeCell ref="E3:E4"/>
    <mergeCell ref="F3:F4"/>
    <mergeCell ref="G3:G4"/>
  </mergeCells>
  <pageMargins left="0.590551181102362" right="0.196850393700787" top="0.78740157480315" bottom="0.393700787401575" header="0" footer="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I1"/>
    </sheetView>
  </sheetViews>
  <sheetFormatPr defaultColWidth="9.19047619047619" defaultRowHeight="12.75"/>
  <cols>
    <col min="1" max="1" width="4.91428571428571" customWidth="1"/>
    <col min="2" max="2" width="9.72380952380952" customWidth="1"/>
    <col min="3" max="3" width="26.5714285714286" customWidth="1"/>
    <col min="4" max="4" width="6.31428571428571" customWidth="1"/>
    <col min="5" max="5" width="9.99047619047619" customWidth="1"/>
    <col min="6" max="6" width="8.15238095238095" customWidth="1"/>
    <col min="7" max="7" width="8.59047619047619" customWidth="1"/>
    <col min="8" max="8" width="7.28571428571429" customWidth="1"/>
    <col min="9" max="9" width="11.552380952381" customWidth="1"/>
  </cols>
  <sheetData>
    <row r="1" ht="22.4" customHeight="1" spans="1:9">
      <c r="A1" s="3" t="s">
        <v>272</v>
      </c>
      <c r="B1" s="3"/>
      <c r="C1" s="3"/>
      <c r="D1" s="3"/>
      <c r="E1" s="3"/>
      <c r="F1" s="3"/>
      <c r="G1" s="3"/>
      <c r="H1" s="3"/>
      <c r="I1" s="3"/>
    </row>
    <row r="2" ht="26.2" customHeight="1" spans="1:9">
      <c r="A2" s="4" t="s">
        <v>64</v>
      </c>
      <c r="B2" s="4"/>
      <c r="C2" s="4"/>
      <c r="D2" s="4"/>
      <c r="E2" s="4"/>
      <c r="F2" s="4"/>
      <c r="G2" s="4"/>
      <c r="H2" s="5" t="s">
        <v>244</v>
      </c>
      <c r="I2" s="5"/>
    </row>
    <row r="3" ht="25.5" customHeight="1" spans="1:9">
      <c r="A3" s="6" t="s">
        <v>1</v>
      </c>
      <c r="B3" s="7" t="s">
        <v>273</v>
      </c>
      <c r="C3" s="7" t="s">
        <v>274</v>
      </c>
      <c r="D3" s="7" t="s">
        <v>246</v>
      </c>
      <c r="E3" s="7" t="s">
        <v>30</v>
      </c>
      <c r="F3" s="7" t="s">
        <v>275</v>
      </c>
      <c r="G3" s="7" t="s">
        <v>276</v>
      </c>
      <c r="H3" s="7" t="s">
        <v>277</v>
      </c>
      <c r="I3" s="8" t="s">
        <v>278</v>
      </c>
    </row>
    <row r="4" ht="19.85" customHeight="1" spans="1:9">
      <c r="A4" s="9" t="s">
        <v>70</v>
      </c>
      <c r="B4" s="10" t="s">
        <v>279</v>
      </c>
      <c r="C4" s="11" t="s">
        <v>280</v>
      </c>
      <c r="D4" s="10" t="s">
        <v>281</v>
      </c>
      <c r="E4" s="10" t="s">
        <v>282</v>
      </c>
      <c r="F4" s="10" t="s">
        <v>283</v>
      </c>
      <c r="G4" s="10" t="s">
        <v>284</v>
      </c>
      <c r="H4" s="22" t="s">
        <v>285</v>
      </c>
      <c r="I4" s="12" t="s">
        <v>286</v>
      </c>
    </row>
    <row r="5" ht="19.85" customHeight="1" spans="1:9">
      <c r="A5" s="9" t="s">
        <v>118</v>
      </c>
      <c r="B5" s="10" t="s">
        <v>287</v>
      </c>
      <c r="C5" s="11" t="s">
        <v>288</v>
      </c>
      <c r="D5" s="10" t="s">
        <v>281</v>
      </c>
      <c r="E5" s="10" t="s">
        <v>289</v>
      </c>
      <c r="F5" s="10" t="s">
        <v>290</v>
      </c>
      <c r="G5" s="10" t="s">
        <v>291</v>
      </c>
      <c r="H5" s="22" t="s">
        <v>292</v>
      </c>
      <c r="I5" s="12" t="s">
        <v>293</v>
      </c>
    </row>
    <row r="6" ht="19.85" customHeight="1" spans="1:9">
      <c r="A6" s="9" t="s">
        <v>195</v>
      </c>
      <c r="B6" s="10" t="s">
        <v>294</v>
      </c>
      <c r="C6" s="11" t="s">
        <v>295</v>
      </c>
      <c r="D6" s="10" t="s">
        <v>281</v>
      </c>
      <c r="E6" s="10" t="s">
        <v>296</v>
      </c>
      <c r="F6" s="10" t="s">
        <v>297</v>
      </c>
      <c r="G6" s="10" t="s">
        <v>298</v>
      </c>
      <c r="H6" s="22" t="s">
        <v>299</v>
      </c>
      <c r="I6" s="12" t="s">
        <v>300</v>
      </c>
    </row>
    <row r="7" ht="19.85" customHeight="1" spans="1:9">
      <c r="A7" s="9" t="s">
        <v>218</v>
      </c>
      <c r="B7" s="10" t="s">
        <v>301</v>
      </c>
      <c r="C7" s="11" t="s">
        <v>302</v>
      </c>
      <c r="D7" s="10" t="s">
        <v>281</v>
      </c>
      <c r="E7" s="10" t="s">
        <v>303</v>
      </c>
      <c r="F7" s="10" t="s">
        <v>297</v>
      </c>
      <c r="G7" s="10" t="s">
        <v>304</v>
      </c>
      <c r="H7" s="22" t="s">
        <v>305</v>
      </c>
      <c r="I7" s="12" t="s">
        <v>306</v>
      </c>
    </row>
    <row r="8" ht="19.85" customHeight="1" spans="1:9">
      <c r="A8" s="9" t="s">
        <v>229</v>
      </c>
      <c r="B8" s="10" t="s">
        <v>307</v>
      </c>
      <c r="C8" s="11" t="s">
        <v>308</v>
      </c>
      <c r="D8" s="10" t="s">
        <v>281</v>
      </c>
      <c r="E8" s="10" t="s">
        <v>309</v>
      </c>
      <c r="F8" s="10" t="s">
        <v>310</v>
      </c>
      <c r="G8" s="10" t="s">
        <v>311</v>
      </c>
      <c r="H8" s="22" t="s">
        <v>312</v>
      </c>
      <c r="I8" s="12" t="s">
        <v>313</v>
      </c>
    </row>
    <row r="9" ht="19.85" customHeight="1" spans="1:9">
      <c r="A9" s="21" t="s">
        <v>314</v>
      </c>
      <c r="B9" s="21"/>
      <c r="C9" s="21"/>
      <c r="D9" s="21"/>
      <c r="E9" s="21"/>
      <c r="F9" s="21"/>
      <c r="G9" s="21"/>
      <c r="H9" s="21"/>
      <c r="I9" s="20" t="s">
        <v>315</v>
      </c>
    </row>
  </sheetData>
  <mergeCells count="4">
    <mergeCell ref="A1:I1"/>
    <mergeCell ref="A2:G2"/>
    <mergeCell ref="H2:I2"/>
    <mergeCell ref="A9:H9"/>
  </mergeCells>
  <pageMargins left="0.590551181102362" right="0.196850393700787" top="0.78740157480315" bottom="0.393700787401575" header="0" footer="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opLeftCell="A16" workbookViewId="0">
      <selection activeCell="B8" sqref="B8:I8"/>
    </sheetView>
  </sheetViews>
  <sheetFormatPr defaultColWidth="9.19047619047619" defaultRowHeight="12.75" outlineLevelCol="7"/>
  <cols>
    <col min="1" max="1" width="4.91428571428571" customWidth="1"/>
    <col min="2" max="2" width="10.152380952381" customWidth="1"/>
    <col min="3" max="3" width="22.8380952380952" customWidth="1"/>
    <col min="4" max="4" width="14.152380952381" customWidth="1"/>
    <col min="5" max="5" width="7.01904761904762" customWidth="1"/>
    <col min="6" max="7" width="10.3142857142857" customWidth="1"/>
    <col min="8" max="8" width="13.2857142857143" customWidth="1"/>
  </cols>
  <sheetData>
    <row r="1" ht="22.4" customHeight="1" spans="1:8">
      <c r="A1" s="3" t="s">
        <v>316</v>
      </c>
      <c r="B1" s="3"/>
      <c r="C1" s="3"/>
      <c r="D1" s="3"/>
      <c r="E1" s="3"/>
      <c r="F1" s="3"/>
      <c r="G1" s="3"/>
      <c r="H1" s="3"/>
    </row>
    <row r="2" ht="36.45" customHeight="1" spans="1:8">
      <c r="A2" s="4" t="s">
        <v>64</v>
      </c>
      <c r="B2" s="4"/>
      <c r="C2" s="4"/>
      <c r="D2" s="4"/>
      <c r="E2" s="4"/>
      <c r="F2" s="4"/>
      <c r="G2" s="4"/>
      <c r="H2" s="5" t="s">
        <v>317</v>
      </c>
    </row>
    <row r="3" ht="19.85" customHeight="1" spans="1:8">
      <c r="A3" s="6" t="s">
        <v>1</v>
      </c>
      <c r="B3" s="7" t="s">
        <v>273</v>
      </c>
      <c r="C3" s="7" t="s">
        <v>274</v>
      </c>
      <c r="D3" s="7" t="s">
        <v>318</v>
      </c>
      <c r="E3" s="7" t="s">
        <v>246</v>
      </c>
      <c r="F3" s="7" t="s">
        <v>319</v>
      </c>
      <c r="G3" s="7" t="s">
        <v>276</v>
      </c>
      <c r="H3" s="8" t="s">
        <v>249</v>
      </c>
    </row>
    <row r="4" ht="19.85" customHeight="1" spans="1:8">
      <c r="A4" s="9" t="s">
        <v>70</v>
      </c>
      <c r="B4" s="10" t="s">
        <v>320</v>
      </c>
      <c r="C4" s="11" t="s">
        <v>321</v>
      </c>
      <c r="D4" s="10"/>
      <c r="E4" s="10" t="s">
        <v>322</v>
      </c>
      <c r="F4" s="10" t="s">
        <v>323</v>
      </c>
      <c r="G4" s="10" t="s">
        <v>324</v>
      </c>
      <c r="H4" s="12" t="s">
        <v>325</v>
      </c>
    </row>
    <row r="5" ht="26.2" customHeight="1" spans="1:8">
      <c r="A5" s="9" t="s">
        <v>118</v>
      </c>
      <c r="B5" s="10" t="s">
        <v>320</v>
      </c>
      <c r="C5" s="11" t="s">
        <v>326</v>
      </c>
      <c r="D5" s="10"/>
      <c r="E5" s="10" t="s">
        <v>322</v>
      </c>
      <c r="F5" s="10" t="s">
        <v>327</v>
      </c>
      <c r="G5" s="10" t="s">
        <v>324</v>
      </c>
      <c r="H5" s="12" t="s">
        <v>328</v>
      </c>
    </row>
    <row r="6" ht="19.85" customHeight="1" spans="1:8">
      <c r="A6" s="9" t="s">
        <v>195</v>
      </c>
      <c r="B6" s="10" t="s">
        <v>329</v>
      </c>
      <c r="C6" s="11" t="s">
        <v>330</v>
      </c>
      <c r="D6" s="10"/>
      <c r="E6" s="10" t="s">
        <v>322</v>
      </c>
      <c r="F6" s="10" t="s">
        <v>331</v>
      </c>
      <c r="G6" s="10" t="s">
        <v>332</v>
      </c>
      <c r="H6" s="12" t="s">
        <v>333</v>
      </c>
    </row>
    <row r="7" ht="19.85" customHeight="1" spans="1:8">
      <c r="A7" s="9" t="s">
        <v>218</v>
      </c>
      <c r="B7" s="10" t="s">
        <v>334</v>
      </c>
      <c r="C7" s="11" t="s">
        <v>335</v>
      </c>
      <c r="D7" s="10"/>
      <c r="E7" s="10" t="s">
        <v>322</v>
      </c>
      <c r="F7" s="10" t="s">
        <v>336</v>
      </c>
      <c r="G7" s="10" t="s">
        <v>337</v>
      </c>
      <c r="H7" s="12" t="s">
        <v>338</v>
      </c>
    </row>
    <row r="8" ht="19.85" customHeight="1" spans="1:8">
      <c r="A8" s="9" t="s">
        <v>229</v>
      </c>
      <c r="B8" s="10" t="s">
        <v>339</v>
      </c>
      <c r="C8" s="11" t="s">
        <v>340</v>
      </c>
      <c r="D8" s="10" t="s">
        <v>341</v>
      </c>
      <c r="E8" s="10" t="s">
        <v>281</v>
      </c>
      <c r="F8" s="10" t="s">
        <v>342</v>
      </c>
      <c r="G8" s="10" t="s">
        <v>343</v>
      </c>
      <c r="H8" s="12" t="s">
        <v>344</v>
      </c>
    </row>
    <row r="9" ht="26.2" customHeight="1" spans="1:8">
      <c r="A9" s="9" t="s">
        <v>233</v>
      </c>
      <c r="B9" s="10" t="s">
        <v>345</v>
      </c>
      <c r="C9" s="11" t="s">
        <v>346</v>
      </c>
      <c r="D9" s="10" t="s">
        <v>347</v>
      </c>
      <c r="E9" s="10" t="s">
        <v>348</v>
      </c>
      <c r="F9" s="10" t="s">
        <v>349</v>
      </c>
      <c r="G9" s="10" t="s">
        <v>350</v>
      </c>
      <c r="H9" s="12" t="s">
        <v>351</v>
      </c>
    </row>
    <row r="10" ht="26.2" customHeight="1" spans="1:8">
      <c r="A10" s="9" t="s">
        <v>238</v>
      </c>
      <c r="B10" s="10" t="s">
        <v>345</v>
      </c>
      <c r="C10" s="11" t="s">
        <v>346</v>
      </c>
      <c r="D10" s="10" t="s">
        <v>352</v>
      </c>
      <c r="E10" s="10" t="s">
        <v>348</v>
      </c>
      <c r="F10" s="10" t="s">
        <v>353</v>
      </c>
      <c r="G10" s="10" t="s">
        <v>354</v>
      </c>
      <c r="H10" s="12" t="s">
        <v>355</v>
      </c>
    </row>
    <row r="11" ht="26.2" customHeight="1" spans="1:8">
      <c r="A11" s="9" t="s">
        <v>356</v>
      </c>
      <c r="B11" s="10" t="s">
        <v>345</v>
      </c>
      <c r="C11" s="11" t="s">
        <v>346</v>
      </c>
      <c r="D11" s="10" t="s">
        <v>357</v>
      </c>
      <c r="E11" s="10" t="s">
        <v>348</v>
      </c>
      <c r="F11" s="10" t="s">
        <v>358</v>
      </c>
      <c r="G11" s="10" t="s">
        <v>359</v>
      </c>
      <c r="H11" s="12" t="s">
        <v>360</v>
      </c>
    </row>
    <row r="12" ht="26.2" customHeight="1" spans="1:8">
      <c r="A12" s="9" t="s">
        <v>361</v>
      </c>
      <c r="B12" s="10" t="s">
        <v>345</v>
      </c>
      <c r="C12" s="11" t="s">
        <v>346</v>
      </c>
      <c r="D12" s="10" t="s">
        <v>362</v>
      </c>
      <c r="E12" s="10" t="s">
        <v>348</v>
      </c>
      <c r="F12" s="10" t="s">
        <v>363</v>
      </c>
      <c r="G12" s="10" t="s">
        <v>364</v>
      </c>
      <c r="H12" s="12" t="s">
        <v>365</v>
      </c>
    </row>
    <row r="13" ht="19.85" customHeight="1" spans="1:8">
      <c r="A13" s="9" t="s">
        <v>366</v>
      </c>
      <c r="B13" s="10" t="s">
        <v>367</v>
      </c>
      <c r="C13" s="11" t="s">
        <v>368</v>
      </c>
      <c r="D13" s="10"/>
      <c r="E13" s="10" t="s">
        <v>348</v>
      </c>
      <c r="F13" s="10" t="s">
        <v>369</v>
      </c>
      <c r="G13" s="10" t="s">
        <v>370</v>
      </c>
      <c r="H13" s="12" t="s">
        <v>371</v>
      </c>
    </row>
    <row r="14" ht="19.85" customHeight="1" spans="1:8">
      <c r="A14" s="9" t="s">
        <v>372</v>
      </c>
      <c r="B14" s="10" t="s">
        <v>373</v>
      </c>
      <c r="C14" s="11" t="s">
        <v>374</v>
      </c>
      <c r="D14" s="10"/>
      <c r="E14" s="10" t="s">
        <v>348</v>
      </c>
      <c r="F14" s="10" t="s">
        <v>375</v>
      </c>
      <c r="G14" s="10" t="s">
        <v>376</v>
      </c>
      <c r="H14" s="12" t="s">
        <v>377</v>
      </c>
    </row>
    <row r="15" ht="26.2" customHeight="1" spans="1:8">
      <c r="A15" s="9" t="s">
        <v>378</v>
      </c>
      <c r="B15" s="10" t="s">
        <v>379</v>
      </c>
      <c r="C15" s="11" t="s">
        <v>346</v>
      </c>
      <c r="D15" s="10" t="s">
        <v>380</v>
      </c>
      <c r="E15" s="10" t="s">
        <v>348</v>
      </c>
      <c r="F15" s="10" t="s">
        <v>381</v>
      </c>
      <c r="G15" s="10" t="s">
        <v>382</v>
      </c>
      <c r="H15" s="12" t="s">
        <v>383</v>
      </c>
    </row>
    <row r="16" ht="26.2" customHeight="1" spans="1:8">
      <c r="A16" s="9" t="s">
        <v>384</v>
      </c>
      <c r="B16" s="10" t="s">
        <v>379</v>
      </c>
      <c r="C16" s="11" t="s">
        <v>346</v>
      </c>
      <c r="D16" s="10" t="s">
        <v>385</v>
      </c>
      <c r="E16" s="10" t="s">
        <v>348</v>
      </c>
      <c r="F16" s="10" t="s">
        <v>386</v>
      </c>
      <c r="G16" s="10" t="s">
        <v>387</v>
      </c>
      <c r="H16" s="12" t="s">
        <v>388</v>
      </c>
    </row>
    <row r="17" ht="26.2" customHeight="1" spans="1:8">
      <c r="A17" s="9" t="s">
        <v>389</v>
      </c>
      <c r="B17" s="10" t="s">
        <v>379</v>
      </c>
      <c r="C17" s="11" t="s">
        <v>346</v>
      </c>
      <c r="D17" s="10" t="s">
        <v>390</v>
      </c>
      <c r="E17" s="10" t="s">
        <v>348</v>
      </c>
      <c r="F17" s="10" t="s">
        <v>391</v>
      </c>
      <c r="G17" s="10" t="s">
        <v>392</v>
      </c>
      <c r="H17" s="12" t="s">
        <v>393</v>
      </c>
    </row>
    <row r="18" ht="26.2" customHeight="1" spans="1:8">
      <c r="A18" s="9" t="s">
        <v>394</v>
      </c>
      <c r="B18" s="10" t="s">
        <v>395</v>
      </c>
      <c r="C18" s="11" t="s">
        <v>396</v>
      </c>
      <c r="D18" s="10" t="s">
        <v>352</v>
      </c>
      <c r="E18" s="10" t="s">
        <v>348</v>
      </c>
      <c r="F18" s="10" t="s">
        <v>397</v>
      </c>
      <c r="G18" s="10" t="s">
        <v>398</v>
      </c>
      <c r="H18" s="12" t="s">
        <v>399</v>
      </c>
    </row>
    <row r="19" ht="26.2" customHeight="1" spans="1:8">
      <c r="A19" s="9" t="s">
        <v>400</v>
      </c>
      <c r="B19" s="10" t="s">
        <v>395</v>
      </c>
      <c r="C19" s="11" t="s">
        <v>401</v>
      </c>
      <c r="D19" s="10" t="s">
        <v>390</v>
      </c>
      <c r="E19" s="10" t="s">
        <v>348</v>
      </c>
      <c r="F19" s="10" t="s">
        <v>402</v>
      </c>
      <c r="G19" s="10" t="s">
        <v>403</v>
      </c>
      <c r="H19" s="12" t="s">
        <v>404</v>
      </c>
    </row>
    <row r="20" ht="26.2" customHeight="1" spans="1:8">
      <c r="A20" s="9" t="s">
        <v>405</v>
      </c>
      <c r="B20" s="10" t="s">
        <v>406</v>
      </c>
      <c r="C20" s="11" t="s">
        <v>407</v>
      </c>
      <c r="D20" s="10" t="s">
        <v>352</v>
      </c>
      <c r="E20" s="10" t="s">
        <v>408</v>
      </c>
      <c r="F20" s="10" t="s">
        <v>409</v>
      </c>
      <c r="G20" s="10" t="s">
        <v>410</v>
      </c>
      <c r="H20" s="12" t="s">
        <v>411</v>
      </c>
    </row>
    <row r="21" ht="26.2" customHeight="1" spans="1:8">
      <c r="A21" s="9" t="s">
        <v>412</v>
      </c>
      <c r="B21" s="10" t="s">
        <v>406</v>
      </c>
      <c r="C21" s="11" t="s">
        <v>413</v>
      </c>
      <c r="D21" s="10" t="s">
        <v>390</v>
      </c>
      <c r="E21" s="10" t="s">
        <v>408</v>
      </c>
      <c r="F21" s="10" t="s">
        <v>414</v>
      </c>
      <c r="G21" s="10" t="s">
        <v>415</v>
      </c>
      <c r="H21" s="12" t="s">
        <v>416</v>
      </c>
    </row>
    <row r="22" ht="26.2" customHeight="1" spans="1:8">
      <c r="A22" s="9" t="s">
        <v>417</v>
      </c>
      <c r="B22" s="10" t="s">
        <v>418</v>
      </c>
      <c r="C22" s="11" t="s">
        <v>419</v>
      </c>
      <c r="D22" s="10" t="s">
        <v>380</v>
      </c>
      <c r="E22" s="10" t="s">
        <v>408</v>
      </c>
      <c r="F22" s="10" t="s">
        <v>420</v>
      </c>
      <c r="G22" s="10" t="s">
        <v>356</v>
      </c>
      <c r="H22" s="12" t="s">
        <v>421</v>
      </c>
    </row>
    <row r="23" ht="26.2" customHeight="1" spans="1:8">
      <c r="A23" s="9" t="s">
        <v>382</v>
      </c>
      <c r="B23" s="10" t="s">
        <v>418</v>
      </c>
      <c r="C23" s="11" t="s">
        <v>419</v>
      </c>
      <c r="D23" s="10" t="s">
        <v>385</v>
      </c>
      <c r="E23" s="10" t="s">
        <v>408</v>
      </c>
      <c r="F23" s="10" t="s">
        <v>422</v>
      </c>
      <c r="G23" s="10" t="s">
        <v>423</v>
      </c>
      <c r="H23" s="12" t="s">
        <v>424</v>
      </c>
    </row>
    <row r="24" ht="26.2" customHeight="1" spans="1:8">
      <c r="A24" s="9" t="s">
        <v>425</v>
      </c>
      <c r="B24" s="10" t="s">
        <v>418</v>
      </c>
      <c r="C24" s="11" t="s">
        <v>419</v>
      </c>
      <c r="D24" s="10" t="s">
        <v>390</v>
      </c>
      <c r="E24" s="10" t="s">
        <v>408</v>
      </c>
      <c r="F24" s="10" t="s">
        <v>426</v>
      </c>
      <c r="G24" s="10" t="s">
        <v>415</v>
      </c>
      <c r="H24" s="12" t="s">
        <v>427</v>
      </c>
    </row>
    <row r="25" ht="26.2" customHeight="1" spans="1:8">
      <c r="A25" s="9" t="s">
        <v>387</v>
      </c>
      <c r="B25" s="10" t="s">
        <v>428</v>
      </c>
      <c r="C25" s="11" t="s">
        <v>429</v>
      </c>
      <c r="D25" s="10" t="s">
        <v>347</v>
      </c>
      <c r="E25" s="10" t="s">
        <v>408</v>
      </c>
      <c r="F25" s="10" t="s">
        <v>430</v>
      </c>
      <c r="G25" s="10" t="s">
        <v>431</v>
      </c>
      <c r="H25" s="12" t="s">
        <v>432</v>
      </c>
    </row>
    <row r="26" ht="26.2" customHeight="1" spans="1:8">
      <c r="A26" s="9" t="s">
        <v>433</v>
      </c>
      <c r="B26" s="10" t="s">
        <v>428</v>
      </c>
      <c r="C26" s="11" t="s">
        <v>429</v>
      </c>
      <c r="D26" s="10" t="s">
        <v>352</v>
      </c>
      <c r="E26" s="10" t="s">
        <v>408</v>
      </c>
      <c r="F26" s="10" t="s">
        <v>434</v>
      </c>
      <c r="G26" s="10" t="s">
        <v>410</v>
      </c>
      <c r="H26" s="12" t="s">
        <v>435</v>
      </c>
    </row>
    <row r="27" ht="45.65" customHeight="1" spans="1:8">
      <c r="A27" s="17" t="s">
        <v>436</v>
      </c>
      <c r="B27" s="18" t="s">
        <v>428</v>
      </c>
      <c r="C27" s="19" t="s">
        <v>429</v>
      </c>
      <c r="D27" s="18" t="s">
        <v>357</v>
      </c>
      <c r="E27" s="18" t="s">
        <v>408</v>
      </c>
      <c r="F27" s="18" t="s">
        <v>437</v>
      </c>
      <c r="G27" s="18" t="s">
        <v>438</v>
      </c>
      <c r="H27" s="20" t="s">
        <v>439</v>
      </c>
    </row>
    <row r="28" hidden="1"/>
    <row r="29" ht="22.4" customHeight="1" spans="1:8">
      <c r="A29" s="3" t="s">
        <v>316</v>
      </c>
      <c r="B29" s="3"/>
      <c r="C29" s="3"/>
      <c r="D29" s="3"/>
      <c r="E29" s="3"/>
      <c r="F29" s="3"/>
      <c r="G29" s="3"/>
      <c r="H29" s="3"/>
    </row>
    <row r="30" ht="36.45" customHeight="1" spans="1:8">
      <c r="A30" s="4" t="s">
        <v>64</v>
      </c>
      <c r="B30" s="4"/>
      <c r="C30" s="4"/>
      <c r="D30" s="4"/>
      <c r="E30" s="4"/>
      <c r="F30" s="4"/>
      <c r="G30" s="4"/>
      <c r="H30" s="5" t="s">
        <v>440</v>
      </c>
    </row>
    <row r="31" ht="19.85" customHeight="1" spans="1:8">
      <c r="A31" s="6" t="s">
        <v>1</v>
      </c>
      <c r="B31" s="7" t="s">
        <v>273</v>
      </c>
      <c r="C31" s="7" t="s">
        <v>274</v>
      </c>
      <c r="D31" s="7" t="s">
        <v>318</v>
      </c>
      <c r="E31" s="7" t="s">
        <v>246</v>
      </c>
      <c r="F31" s="7" t="s">
        <v>319</v>
      </c>
      <c r="G31" s="7" t="s">
        <v>276</v>
      </c>
      <c r="H31" s="8" t="s">
        <v>249</v>
      </c>
    </row>
    <row r="32" ht="26.2" customHeight="1" spans="1:8">
      <c r="A32" s="9" t="s">
        <v>441</v>
      </c>
      <c r="B32" s="10" t="s">
        <v>428</v>
      </c>
      <c r="C32" s="11" t="s">
        <v>429</v>
      </c>
      <c r="D32" s="10" t="s">
        <v>362</v>
      </c>
      <c r="E32" s="10" t="s">
        <v>408</v>
      </c>
      <c r="F32" s="10" t="s">
        <v>442</v>
      </c>
      <c r="G32" s="10" t="s">
        <v>443</v>
      </c>
      <c r="H32" s="12" t="s">
        <v>444</v>
      </c>
    </row>
    <row r="33" ht="26.2" customHeight="1" spans="1:8">
      <c r="A33" s="9" t="s">
        <v>445</v>
      </c>
      <c r="B33" s="10" t="s">
        <v>446</v>
      </c>
      <c r="C33" s="11" t="s">
        <v>447</v>
      </c>
      <c r="D33" s="10" t="s">
        <v>347</v>
      </c>
      <c r="E33" s="10" t="s">
        <v>448</v>
      </c>
      <c r="F33" s="10" t="s">
        <v>449</v>
      </c>
      <c r="G33" s="10" t="s">
        <v>450</v>
      </c>
      <c r="H33" s="12" t="s">
        <v>451</v>
      </c>
    </row>
    <row r="34" ht="26.2" customHeight="1" spans="1:8">
      <c r="A34" s="9" t="s">
        <v>452</v>
      </c>
      <c r="B34" s="10" t="s">
        <v>446</v>
      </c>
      <c r="C34" s="11" t="s">
        <v>447</v>
      </c>
      <c r="D34" s="10" t="s">
        <v>352</v>
      </c>
      <c r="E34" s="10" t="s">
        <v>448</v>
      </c>
      <c r="F34" s="10" t="s">
        <v>453</v>
      </c>
      <c r="G34" s="10" t="s">
        <v>454</v>
      </c>
      <c r="H34" s="12" t="s">
        <v>455</v>
      </c>
    </row>
    <row r="35" ht="26.2" customHeight="1" spans="1:8">
      <c r="A35" s="9" t="s">
        <v>456</v>
      </c>
      <c r="B35" s="10" t="s">
        <v>446</v>
      </c>
      <c r="C35" s="11" t="s">
        <v>447</v>
      </c>
      <c r="D35" s="10" t="s">
        <v>357</v>
      </c>
      <c r="E35" s="10" t="s">
        <v>448</v>
      </c>
      <c r="F35" s="10" t="s">
        <v>457</v>
      </c>
      <c r="G35" s="10" t="s">
        <v>458</v>
      </c>
      <c r="H35" s="12" t="s">
        <v>459</v>
      </c>
    </row>
    <row r="36" ht="26.2" customHeight="1" spans="1:8">
      <c r="A36" s="9" t="s">
        <v>460</v>
      </c>
      <c r="B36" s="10" t="s">
        <v>446</v>
      </c>
      <c r="C36" s="11" t="s">
        <v>447</v>
      </c>
      <c r="D36" s="10" t="s">
        <v>362</v>
      </c>
      <c r="E36" s="10" t="s">
        <v>448</v>
      </c>
      <c r="F36" s="10" t="s">
        <v>461</v>
      </c>
      <c r="G36" s="10" t="s">
        <v>462</v>
      </c>
      <c r="H36" s="12" t="s">
        <v>463</v>
      </c>
    </row>
    <row r="37" ht="26.2" customHeight="1" spans="1:8">
      <c r="A37" s="9" t="s">
        <v>464</v>
      </c>
      <c r="B37" s="10" t="s">
        <v>465</v>
      </c>
      <c r="C37" s="11" t="s">
        <v>466</v>
      </c>
      <c r="D37" s="10" t="s">
        <v>390</v>
      </c>
      <c r="E37" s="10" t="s">
        <v>408</v>
      </c>
      <c r="F37" s="10" t="s">
        <v>467</v>
      </c>
      <c r="G37" s="10" t="s">
        <v>468</v>
      </c>
      <c r="H37" s="12" t="s">
        <v>469</v>
      </c>
    </row>
    <row r="38" ht="26.2" customHeight="1" spans="1:8">
      <c r="A38" s="9" t="s">
        <v>470</v>
      </c>
      <c r="B38" s="10" t="s">
        <v>465</v>
      </c>
      <c r="C38" s="11" t="s">
        <v>466</v>
      </c>
      <c r="D38" s="10" t="s">
        <v>347</v>
      </c>
      <c r="E38" s="10" t="s">
        <v>408</v>
      </c>
      <c r="F38" s="10" t="s">
        <v>471</v>
      </c>
      <c r="G38" s="10" t="s">
        <v>472</v>
      </c>
      <c r="H38" s="12" t="s">
        <v>473</v>
      </c>
    </row>
    <row r="39" ht="26.2" customHeight="1" spans="1:8">
      <c r="A39" s="9" t="s">
        <v>474</v>
      </c>
      <c r="B39" s="10" t="s">
        <v>475</v>
      </c>
      <c r="C39" s="11" t="s">
        <v>476</v>
      </c>
      <c r="D39" s="10" t="s">
        <v>347</v>
      </c>
      <c r="E39" s="10" t="s">
        <v>408</v>
      </c>
      <c r="F39" s="10" t="s">
        <v>471</v>
      </c>
      <c r="G39" s="10" t="s">
        <v>477</v>
      </c>
      <c r="H39" s="12" t="s">
        <v>478</v>
      </c>
    </row>
    <row r="40" ht="26.2" customHeight="1" spans="1:8">
      <c r="A40" s="9" t="s">
        <v>479</v>
      </c>
      <c r="B40" s="10" t="s">
        <v>475</v>
      </c>
      <c r="C40" s="11" t="s">
        <v>480</v>
      </c>
      <c r="D40" s="10" t="s">
        <v>390</v>
      </c>
      <c r="E40" s="10" t="s">
        <v>408</v>
      </c>
      <c r="F40" s="10" t="s">
        <v>481</v>
      </c>
      <c r="G40" s="10" t="s">
        <v>482</v>
      </c>
      <c r="H40" s="12" t="s">
        <v>483</v>
      </c>
    </row>
    <row r="41" ht="26.2" customHeight="1" spans="1:8">
      <c r="A41" s="9" t="s">
        <v>484</v>
      </c>
      <c r="B41" s="10" t="s">
        <v>475</v>
      </c>
      <c r="C41" s="11" t="s">
        <v>485</v>
      </c>
      <c r="D41" s="10" t="s">
        <v>390</v>
      </c>
      <c r="E41" s="10" t="s">
        <v>408</v>
      </c>
      <c r="F41" s="10" t="s">
        <v>486</v>
      </c>
      <c r="G41" s="10" t="s">
        <v>487</v>
      </c>
      <c r="H41" s="12" t="s">
        <v>488</v>
      </c>
    </row>
    <row r="42" ht="26.2" customHeight="1" spans="1:8">
      <c r="A42" s="9" t="s">
        <v>489</v>
      </c>
      <c r="B42" s="10" t="s">
        <v>475</v>
      </c>
      <c r="C42" s="11" t="s">
        <v>490</v>
      </c>
      <c r="D42" s="10" t="s">
        <v>352</v>
      </c>
      <c r="E42" s="10" t="s">
        <v>408</v>
      </c>
      <c r="F42" s="10" t="s">
        <v>491</v>
      </c>
      <c r="G42" s="10" t="s">
        <v>492</v>
      </c>
      <c r="H42" s="12" t="s">
        <v>493</v>
      </c>
    </row>
    <row r="43" ht="26.2" customHeight="1" spans="1:8">
      <c r="A43" s="9" t="s">
        <v>494</v>
      </c>
      <c r="B43" s="10" t="s">
        <v>475</v>
      </c>
      <c r="C43" s="11" t="s">
        <v>495</v>
      </c>
      <c r="D43" s="10" t="s">
        <v>357</v>
      </c>
      <c r="E43" s="10" t="s">
        <v>408</v>
      </c>
      <c r="F43" s="10" t="s">
        <v>491</v>
      </c>
      <c r="G43" s="10" t="s">
        <v>496</v>
      </c>
      <c r="H43" s="12" t="s">
        <v>497</v>
      </c>
    </row>
    <row r="44" ht="26.2" customHeight="1" spans="1:8">
      <c r="A44" s="9" t="s">
        <v>498</v>
      </c>
      <c r="B44" s="10" t="s">
        <v>475</v>
      </c>
      <c r="C44" s="11" t="s">
        <v>499</v>
      </c>
      <c r="D44" s="10" t="s">
        <v>362</v>
      </c>
      <c r="E44" s="10" t="s">
        <v>408</v>
      </c>
      <c r="F44" s="10" t="s">
        <v>500</v>
      </c>
      <c r="G44" s="10" t="s">
        <v>501</v>
      </c>
      <c r="H44" s="12" t="s">
        <v>502</v>
      </c>
    </row>
    <row r="45" ht="26.2" customHeight="1" spans="1:8">
      <c r="A45" s="9" t="s">
        <v>503</v>
      </c>
      <c r="B45" s="10" t="s">
        <v>475</v>
      </c>
      <c r="C45" s="11" t="s">
        <v>504</v>
      </c>
      <c r="D45" s="10" t="s">
        <v>390</v>
      </c>
      <c r="E45" s="10" t="s">
        <v>408</v>
      </c>
      <c r="F45" s="10" t="s">
        <v>505</v>
      </c>
      <c r="G45" s="10" t="s">
        <v>506</v>
      </c>
      <c r="H45" s="12" t="s">
        <v>507</v>
      </c>
    </row>
    <row r="46" ht="26.2" customHeight="1" spans="1:8">
      <c r="A46" s="9" t="s">
        <v>508</v>
      </c>
      <c r="B46" s="10" t="s">
        <v>475</v>
      </c>
      <c r="C46" s="11" t="s">
        <v>509</v>
      </c>
      <c r="D46" s="10" t="s">
        <v>352</v>
      </c>
      <c r="E46" s="10" t="s">
        <v>408</v>
      </c>
      <c r="F46" s="10" t="s">
        <v>491</v>
      </c>
      <c r="G46" s="10" t="s">
        <v>487</v>
      </c>
      <c r="H46" s="12" t="s">
        <v>510</v>
      </c>
    </row>
    <row r="47" ht="26.2" customHeight="1" spans="1:8">
      <c r="A47" s="9" t="s">
        <v>450</v>
      </c>
      <c r="B47" s="10" t="s">
        <v>511</v>
      </c>
      <c r="C47" s="11" t="s">
        <v>512</v>
      </c>
      <c r="D47" s="10" t="s">
        <v>390</v>
      </c>
      <c r="E47" s="10" t="s">
        <v>408</v>
      </c>
      <c r="F47" s="10" t="s">
        <v>513</v>
      </c>
      <c r="G47" s="10" t="s">
        <v>514</v>
      </c>
      <c r="H47" s="12" t="s">
        <v>515</v>
      </c>
    </row>
    <row r="48" ht="26.2" customHeight="1" spans="1:8">
      <c r="A48" s="9" t="s">
        <v>516</v>
      </c>
      <c r="B48" s="10" t="s">
        <v>511</v>
      </c>
      <c r="C48" s="11" t="s">
        <v>517</v>
      </c>
      <c r="D48" s="10" t="s">
        <v>380</v>
      </c>
      <c r="E48" s="10" t="s">
        <v>408</v>
      </c>
      <c r="F48" s="10" t="s">
        <v>518</v>
      </c>
      <c r="G48" s="10" t="s">
        <v>519</v>
      </c>
      <c r="H48" s="12" t="s">
        <v>520</v>
      </c>
    </row>
    <row r="49" ht="26.2" customHeight="1" spans="1:8">
      <c r="A49" s="9" t="s">
        <v>521</v>
      </c>
      <c r="B49" s="10" t="s">
        <v>511</v>
      </c>
      <c r="C49" s="11" t="s">
        <v>522</v>
      </c>
      <c r="D49" s="10" t="s">
        <v>390</v>
      </c>
      <c r="E49" s="10" t="s">
        <v>408</v>
      </c>
      <c r="F49" s="10" t="s">
        <v>523</v>
      </c>
      <c r="G49" s="10" t="s">
        <v>310</v>
      </c>
      <c r="H49" s="12" t="s">
        <v>524</v>
      </c>
    </row>
    <row r="50" ht="26.2" customHeight="1" spans="1:8">
      <c r="A50" s="9" t="s">
        <v>525</v>
      </c>
      <c r="B50" s="10" t="s">
        <v>511</v>
      </c>
      <c r="C50" s="11" t="s">
        <v>526</v>
      </c>
      <c r="D50" s="10" t="s">
        <v>390</v>
      </c>
      <c r="E50" s="10" t="s">
        <v>408</v>
      </c>
      <c r="F50" s="10" t="s">
        <v>518</v>
      </c>
      <c r="G50" s="10" t="s">
        <v>527</v>
      </c>
      <c r="H50" s="12" t="s">
        <v>528</v>
      </c>
    </row>
    <row r="51" ht="26.2" customHeight="1" spans="1:8">
      <c r="A51" s="9" t="s">
        <v>529</v>
      </c>
      <c r="B51" s="10" t="s">
        <v>530</v>
      </c>
      <c r="C51" s="11" t="s">
        <v>531</v>
      </c>
      <c r="D51" s="10" t="s">
        <v>390</v>
      </c>
      <c r="E51" s="10" t="s">
        <v>408</v>
      </c>
      <c r="F51" s="10" t="s">
        <v>467</v>
      </c>
      <c r="G51" s="10" t="s">
        <v>532</v>
      </c>
      <c r="H51" s="12" t="s">
        <v>533</v>
      </c>
    </row>
    <row r="52" ht="26.2" customHeight="1" spans="1:8">
      <c r="A52" s="9" t="s">
        <v>534</v>
      </c>
      <c r="B52" s="10" t="s">
        <v>530</v>
      </c>
      <c r="C52" s="11" t="s">
        <v>535</v>
      </c>
      <c r="D52" s="10" t="s">
        <v>347</v>
      </c>
      <c r="E52" s="10" t="s">
        <v>408</v>
      </c>
      <c r="F52" s="10" t="s">
        <v>471</v>
      </c>
      <c r="G52" s="10" t="s">
        <v>536</v>
      </c>
      <c r="H52" s="12" t="s">
        <v>537</v>
      </c>
    </row>
    <row r="53" ht="26.2" customHeight="1" spans="1:8">
      <c r="A53" s="9" t="s">
        <v>538</v>
      </c>
      <c r="B53" s="10" t="s">
        <v>539</v>
      </c>
      <c r="C53" s="11" t="s">
        <v>540</v>
      </c>
      <c r="D53" s="10" t="s">
        <v>385</v>
      </c>
      <c r="E53" s="10" t="s">
        <v>408</v>
      </c>
      <c r="F53" s="10" t="s">
        <v>541</v>
      </c>
      <c r="G53" s="10" t="s">
        <v>542</v>
      </c>
      <c r="H53" s="12" t="s">
        <v>543</v>
      </c>
    </row>
    <row r="54" ht="34.85" customHeight="1" spans="1:8">
      <c r="A54" s="17" t="s">
        <v>544</v>
      </c>
      <c r="B54" s="18" t="s">
        <v>545</v>
      </c>
      <c r="C54" s="19" t="s">
        <v>546</v>
      </c>
      <c r="D54" s="18" t="s">
        <v>390</v>
      </c>
      <c r="E54" s="18" t="s">
        <v>408</v>
      </c>
      <c r="F54" s="18" t="s">
        <v>467</v>
      </c>
      <c r="G54" s="18" t="s">
        <v>547</v>
      </c>
      <c r="H54" s="20" t="s">
        <v>548</v>
      </c>
    </row>
    <row r="55" hidden="1"/>
    <row r="56" ht="22.4" customHeight="1" spans="1:8">
      <c r="A56" s="3" t="s">
        <v>316</v>
      </c>
      <c r="B56" s="3"/>
      <c r="C56" s="3"/>
      <c r="D56" s="3"/>
      <c r="E56" s="3"/>
      <c r="F56" s="3"/>
      <c r="G56" s="3"/>
      <c r="H56" s="3"/>
    </row>
    <row r="57" ht="36.45" customHeight="1" spans="1:8">
      <c r="A57" s="4" t="s">
        <v>64</v>
      </c>
      <c r="B57" s="4"/>
      <c r="C57" s="4"/>
      <c r="D57" s="4"/>
      <c r="E57" s="4"/>
      <c r="F57" s="4"/>
      <c r="G57" s="4"/>
      <c r="H57" s="5" t="s">
        <v>549</v>
      </c>
    </row>
    <row r="58" ht="19.85" customHeight="1" spans="1:8">
      <c r="A58" s="6" t="s">
        <v>1</v>
      </c>
      <c r="B58" s="7" t="s">
        <v>273</v>
      </c>
      <c r="C58" s="7" t="s">
        <v>274</v>
      </c>
      <c r="D58" s="7" t="s">
        <v>318</v>
      </c>
      <c r="E58" s="7" t="s">
        <v>246</v>
      </c>
      <c r="F58" s="7" t="s">
        <v>319</v>
      </c>
      <c r="G58" s="7" t="s">
        <v>276</v>
      </c>
      <c r="H58" s="8" t="s">
        <v>249</v>
      </c>
    </row>
    <row r="59" ht="26.2" customHeight="1" spans="1:8">
      <c r="A59" s="9" t="s">
        <v>550</v>
      </c>
      <c r="B59" s="10" t="s">
        <v>545</v>
      </c>
      <c r="C59" s="11" t="s">
        <v>551</v>
      </c>
      <c r="D59" s="10" t="s">
        <v>347</v>
      </c>
      <c r="E59" s="10" t="s">
        <v>408</v>
      </c>
      <c r="F59" s="10" t="s">
        <v>471</v>
      </c>
      <c r="G59" s="10" t="s">
        <v>552</v>
      </c>
      <c r="H59" s="12" t="s">
        <v>553</v>
      </c>
    </row>
    <row r="60" ht="26.2" customHeight="1" spans="1:8">
      <c r="A60" s="9" t="s">
        <v>554</v>
      </c>
      <c r="B60" s="10" t="s">
        <v>555</v>
      </c>
      <c r="C60" s="11" t="s">
        <v>556</v>
      </c>
      <c r="D60" s="10" t="s">
        <v>385</v>
      </c>
      <c r="E60" s="10" t="s">
        <v>408</v>
      </c>
      <c r="F60" s="10" t="s">
        <v>541</v>
      </c>
      <c r="G60" s="10" t="s">
        <v>534</v>
      </c>
      <c r="H60" s="12" t="s">
        <v>557</v>
      </c>
    </row>
    <row r="61" ht="26.2" customHeight="1" spans="1:8">
      <c r="A61" s="9" t="s">
        <v>454</v>
      </c>
      <c r="B61" s="10" t="s">
        <v>558</v>
      </c>
      <c r="C61" s="11" t="s">
        <v>559</v>
      </c>
      <c r="D61" s="10" t="s">
        <v>347</v>
      </c>
      <c r="E61" s="10" t="s">
        <v>560</v>
      </c>
      <c r="F61" s="10" t="s">
        <v>561</v>
      </c>
      <c r="G61" s="10" t="s">
        <v>562</v>
      </c>
      <c r="H61" s="12" t="s">
        <v>563</v>
      </c>
    </row>
    <row r="62" ht="26.2" customHeight="1" spans="1:8">
      <c r="A62" s="9" t="s">
        <v>564</v>
      </c>
      <c r="B62" s="10" t="s">
        <v>558</v>
      </c>
      <c r="C62" s="11" t="s">
        <v>559</v>
      </c>
      <c r="D62" s="10" t="s">
        <v>352</v>
      </c>
      <c r="E62" s="10" t="s">
        <v>560</v>
      </c>
      <c r="F62" s="10" t="s">
        <v>565</v>
      </c>
      <c r="G62" s="10" t="s">
        <v>566</v>
      </c>
      <c r="H62" s="12" t="s">
        <v>567</v>
      </c>
    </row>
    <row r="63" ht="26.2" customHeight="1" spans="1:8">
      <c r="A63" s="9" t="s">
        <v>568</v>
      </c>
      <c r="B63" s="10" t="s">
        <v>558</v>
      </c>
      <c r="C63" s="11" t="s">
        <v>559</v>
      </c>
      <c r="D63" s="10" t="s">
        <v>390</v>
      </c>
      <c r="E63" s="10" t="s">
        <v>560</v>
      </c>
      <c r="F63" s="10" t="s">
        <v>569</v>
      </c>
      <c r="G63" s="10" t="s">
        <v>489</v>
      </c>
      <c r="H63" s="12" t="s">
        <v>570</v>
      </c>
    </row>
    <row r="64" ht="26.2" customHeight="1" spans="1:8">
      <c r="A64" s="9" t="s">
        <v>571</v>
      </c>
      <c r="B64" s="10" t="s">
        <v>558</v>
      </c>
      <c r="C64" s="11" t="s">
        <v>559</v>
      </c>
      <c r="D64" s="10" t="s">
        <v>357</v>
      </c>
      <c r="E64" s="10" t="s">
        <v>560</v>
      </c>
      <c r="F64" s="10" t="s">
        <v>572</v>
      </c>
      <c r="G64" s="10" t="s">
        <v>573</v>
      </c>
      <c r="H64" s="12" t="s">
        <v>574</v>
      </c>
    </row>
    <row r="65" ht="26.2" customHeight="1" spans="1:8">
      <c r="A65" s="9" t="s">
        <v>443</v>
      </c>
      <c r="B65" s="10" t="s">
        <v>558</v>
      </c>
      <c r="C65" s="11" t="s">
        <v>559</v>
      </c>
      <c r="D65" s="10" t="s">
        <v>362</v>
      </c>
      <c r="E65" s="10" t="s">
        <v>560</v>
      </c>
      <c r="F65" s="10" t="s">
        <v>575</v>
      </c>
      <c r="G65" s="10" t="s">
        <v>445</v>
      </c>
      <c r="H65" s="12" t="s">
        <v>576</v>
      </c>
    </row>
    <row r="66" ht="26.2" customHeight="1" spans="1:8">
      <c r="A66" s="9" t="s">
        <v>577</v>
      </c>
      <c r="B66" s="10" t="s">
        <v>578</v>
      </c>
      <c r="C66" s="11" t="s">
        <v>579</v>
      </c>
      <c r="D66" s="10" t="s">
        <v>380</v>
      </c>
      <c r="E66" s="10" t="s">
        <v>408</v>
      </c>
      <c r="F66" s="10" t="s">
        <v>580</v>
      </c>
      <c r="G66" s="10" t="s">
        <v>581</v>
      </c>
      <c r="H66" s="12" t="s">
        <v>582</v>
      </c>
    </row>
    <row r="67" ht="26.2" customHeight="1" spans="1:8">
      <c r="A67" s="9" t="s">
        <v>583</v>
      </c>
      <c r="B67" s="10" t="s">
        <v>584</v>
      </c>
      <c r="C67" s="11" t="s">
        <v>585</v>
      </c>
      <c r="D67" s="10" t="s">
        <v>347</v>
      </c>
      <c r="E67" s="10" t="s">
        <v>408</v>
      </c>
      <c r="F67" s="10" t="s">
        <v>471</v>
      </c>
      <c r="G67" s="10" t="s">
        <v>586</v>
      </c>
      <c r="H67" s="12" t="s">
        <v>587</v>
      </c>
    </row>
    <row r="68" ht="26.2" customHeight="1" spans="1:8">
      <c r="A68" s="9" t="s">
        <v>588</v>
      </c>
      <c r="B68" s="10" t="s">
        <v>584</v>
      </c>
      <c r="C68" s="11" t="s">
        <v>589</v>
      </c>
      <c r="D68" s="10" t="s">
        <v>390</v>
      </c>
      <c r="E68" s="10" t="s">
        <v>408</v>
      </c>
      <c r="F68" s="10" t="s">
        <v>467</v>
      </c>
      <c r="G68" s="10" t="s">
        <v>590</v>
      </c>
      <c r="H68" s="12" t="s">
        <v>591</v>
      </c>
    </row>
    <row r="69" ht="26.2" customHeight="1" spans="1:8">
      <c r="A69" s="9" t="s">
        <v>592</v>
      </c>
      <c r="B69" s="10" t="s">
        <v>593</v>
      </c>
      <c r="C69" s="11" t="s">
        <v>594</v>
      </c>
      <c r="D69" s="10" t="s">
        <v>385</v>
      </c>
      <c r="E69" s="10" t="s">
        <v>408</v>
      </c>
      <c r="F69" s="10" t="s">
        <v>595</v>
      </c>
      <c r="G69" s="10" t="s">
        <v>596</v>
      </c>
      <c r="H69" s="12" t="s">
        <v>597</v>
      </c>
    </row>
    <row r="70" ht="19.85" customHeight="1" spans="1:8">
      <c r="A70" s="9" t="s">
        <v>598</v>
      </c>
      <c r="B70" s="10" t="s">
        <v>599</v>
      </c>
      <c r="C70" s="11" t="s">
        <v>600</v>
      </c>
      <c r="D70" s="10"/>
      <c r="E70" s="10" t="s">
        <v>448</v>
      </c>
      <c r="F70" s="10" t="s">
        <v>481</v>
      </c>
      <c r="G70" s="10" t="s">
        <v>601</v>
      </c>
      <c r="H70" s="12" t="s">
        <v>602</v>
      </c>
    </row>
    <row r="71" ht="19.85" customHeight="1" spans="1:8">
      <c r="A71" s="9" t="s">
        <v>603</v>
      </c>
      <c r="B71" s="10" t="s">
        <v>604</v>
      </c>
      <c r="C71" s="11" t="s">
        <v>605</v>
      </c>
      <c r="D71" s="10"/>
      <c r="E71" s="10" t="s">
        <v>606</v>
      </c>
      <c r="F71" s="10" t="s">
        <v>607</v>
      </c>
      <c r="G71" s="10" t="s">
        <v>608</v>
      </c>
      <c r="H71" s="12" t="s">
        <v>609</v>
      </c>
    </row>
    <row r="72" ht="19.85" customHeight="1" spans="1:8">
      <c r="A72" s="21" t="s">
        <v>610</v>
      </c>
      <c r="B72" s="21"/>
      <c r="C72" s="21"/>
      <c r="D72" s="21"/>
      <c r="E72" s="21"/>
      <c r="F72" s="21"/>
      <c r="G72" s="21"/>
      <c r="H72" s="20" t="s">
        <v>611</v>
      </c>
    </row>
  </sheetData>
  <mergeCells count="7">
    <mergeCell ref="A1:H1"/>
    <mergeCell ref="A2:G2"/>
    <mergeCell ref="A29:H29"/>
    <mergeCell ref="A30:G30"/>
    <mergeCell ref="A56:H56"/>
    <mergeCell ref="A57:G57"/>
    <mergeCell ref="A72:G72"/>
  </mergeCells>
  <pageMargins left="0.590551181102362" right="0.196850393700787" top="0.78740157480315" bottom="0.393700787401575" header="0" footer="0"/>
  <headerFooter/>
  <rowBreaks count="2" manualBreakCount="2">
    <brk id="28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A8" sqref="$A8:$XFD8"/>
    </sheetView>
  </sheetViews>
  <sheetFormatPr defaultColWidth="9.19047619047619" defaultRowHeight="12.75" outlineLevelCol="7"/>
  <cols>
    <col min="1" max="1" width="4.91428571428571" customWidth="1"/>
    <col min="2" max="2" width="10.152380952381" customWidth="1"/>
    <col min="3" max="3" width="22.8380952380952" customWidth="1"/>
    <col min="4" max="4" width="14.152380952381" customWidth="1"/>
    <col min="5" max="5" width="7.01904761904762" customWidth="1"/>
    <col min="6" max="7" width="10.3142857142857" customWidth="1"/>
    <col min="8" max="8" width="13.2857142857143" customWidth="1"/>
  </cols>
  <sheetData>
    <row r="1" ht="22.4" customHeight="1" spans="1:8">
      <c r="A1" s="3" t="s">
        <v>316</v>
      </c>
      <c r="B1" s="3"/>
      <c r="C1" s="3"/>
      <c r="D1" s="3"/>
      <c r="E1" s="3"/>
      <c r="F1" s="3"/>
      <c r="G1" s="3"/>
      <c r="H1" s="3"/>
    </row>
    <row r="2" ht="36.45" customHeight="1" spans="1:8">
      <c r="A2" s="4" t="s">
        <v>64</v>
      </c>
      <c r="B2" s="4"/>
      <c r="C2" s="4"/>
      <c r="D2" s="4"/>
      <c r="E2" s="4"/>
      <c r="F2" s="4"/>
      <c r="G2" s="4"/>
      <c r="H2" s="5" t="s">
        <v>317</v>
      </c>
    </row>
    <row r="3" ht="19.85" customHeight="1" spans="1:8">
      <c r="A3" s="6" t="s">
        <v>1</v>
      </c>
      <c r="B3" s="7" t="s">
        <v>273</v>
      </c>
      <c r="C3" s="7" t="s">
        <v>274</v>
      </c>
      <c r="D3" s="7" t="s">
        <v>318</v>
      </c>
      <c r="E3" s="7" t="s">
        <v>246</v>
      </c>
      <c r="F3" s="7" t="s">
        <v>319</v>
      </c>
      <c r="G3" s="7" t="s">
        <v>276</v>
      </c>
      <c r="H3" s="8" t="s">
        <v>249</v>
      </c>
    </row>
    <row r="4" ht="19.85" customHeight="1" spans="1:8">
      <c r="A4" s="9" t="s">
        <v>70</v>
      </c>
      <c r="B4" s="10" t="s">
        <v>320</v>
      </c>
      <c r="C4" s="11" t="s">
        <v>321</v>
      </c>
      <c r="D4" s="10"/>
      <c r="E4" s="10" t="s">
        <v>322</v>
      </c>
      <c r="F4" s="10" t="s">
        <v>323</v>
      </c>
      <c r="G4" s="10" t="s">
        <v>324</v>
      </c>
      <c r="H4" s="12" t="s">
        <v>325</v>
      </c>
    </row>
    <row r="5" ht="26.2" customHeight="1" spans="1:8">
      <c r="A5" s="9" t="s">
        <v>118</v>
      </c>
      <c r="B5" s="10" t="s">
        <v>320</v>
      </c>
      <c r="C5" s="11" t="s">
        <v>326</v>
      </c>
      <c r="D5" s="10"/>
      <c r="E5" s="10" t="s">
        <v>322</v>
      </c>
      <c r="F5" s="10" t="s">
        <v>327</v>
      </c>
      <c r="G5" s="10" t="s">
        <v>324</v>
      </c>
      <c r="H5" s="12" t="s">
        <v>328</v>
      </c>
    </row>
    <row r="6" ht="19.85" customHeight="1" spans="1:8">
      <c r="A6" s="9" t="s">
        <v>195</v>
      </c>
      <c r="B6" s="10" t="s">
        <v>329</v>
      </c>
      <c r="C6" s="11" t="s">
        <v>330</v>
      </c>
      <c r="D6" s="10"/>
      <c r="E6" s="10" t="s">
        <v>322</v>
      </c>
      <c r="F6" s="10" t="s">
        <v>331</v>
      </c>
      <c r="G6" s="10" t="s">
        <v>332</v>
      </c>
      <c r="H6" s="12" t="s">
        <v>333</v>
      </c>
    </row>
    <row r="7" ht="19.85" customHeight="1" spans="1:8">
      <c r="A7" s="9" t="s">
        <v>218</v>
      </c>
      <c r="B7" s="10" t="s">
        <v>334</v>
      </c>
      <c r="C7" s="11" t="s">
        <v>335</v>
      </c>
      <c r="D7" s="10"/>
      <c r="E7" s="10" t="s">
        <v>322</v>
      </c>
      <c r="F7" s="10" t="s">
        <v>336</v>
      </c>
      <c r="G7" s="10" t="s">
        <v>337</v>
      </c>
      <c r="H7" s="12" t="s">
        <v>338</v>
      </c>
    </row>
    <row r="8" s="1" customFormat="1" ht="19.85" customHeight="1" spans="1:8">
      <c r="A8" s="13" t="s">
        <v>229</v>
      </c>
      <c r="B8" s="14" t="s">
        <v>339</v>
      </c>
      <c r="C8" s="15" t="s">
        <v>340</v>
      </c>
      <c r="D8" s="14" t="s">
        <v>341</v>
      </c>
      <c r="E8" s="14" t="s">
        <v>281</v>
      </c>
      <c r="F8" s="14" t="s">
        <v>342</v>
      </c>
      <c r="G8" s="14" t="s">
        <v>343</v>
      </c>
      <c r="H8" s="16" t="s">
        <v>344</v>
      </c>
    </row>
    <row r="9" ht="26.2" customHeight="1" spans="1:8">
      <c r="A9" s="9" t="s">
        <v>233</v>
      </c>
      <c r="B9" s="10" t="s">
        <v>345</v>
      </c>
      <c r="C9" s="11" t="s">
        <v>346</v>
      </c>
      <c r="D9" s="10" t="s">
        <v>347</v>
      </c>
      <c r="E9" s="10" t="s">
        <v>348</v>
      </c>
      <c r="F9" s="10" t="s">
        <v>349</v>
      </c>
      <c r="G9" s="10" t="s">
        <v>350</v>
      </c>
      <c r="H9" s="12" t="s">
        <v>351</v>
      </c>
    </row>
    <row r="10" ht="26.2" customHeight="1" spans="1:8">
      <c r="A10" s="9" t="s">
        <v>238</v>
      </c>
      <c r="B10" s="10" t="s">
        <v>345</v>
      </c>
      <c r="C10" s="11" t="s">
        <v>346</v>
      </c>
      <c r="D10" s="10" t="s">
        <v>352</v>
      </c>
      <c r="E10" s="10" t="s">
        <v>348</v>
      </c>
      <c r="F10" s="10" t="s">
        <v>353</v>
      </c>
      <c r="G10" s="10" t="s">
        <v>354</v>
      </c>
      <c r="H10" s="12" t="s">
        <v>355</v>
      </c>
    </row>
    <row r="11" ht="26.2" customHeight="1" spans="1:8">
      <c r="A11" s="9" t="s">
        <v>356</v>
      </c>
      <c r="B11" s="10" t="s">
        <v>345</v>
      </c>
      <c r="C11" s="11" t="s">
        <v>346</v>
      </c>
      <c r="D11" s="10" t="s">
        <v>357</v>
      </c>
      <c r="E11" s="10" t="s">
        <v>348</v>
      </c>
      <c r="F11" s="10" t="s">
        <v>358</v>
      </c>
      <c r="G11" s="10" t="s">
        <v>359</v>
      </c>
      <c r="H11" s="12" t="s">
        <v>360</v>
      </c>
    </row>
    <row r="12" ht="26.2" customHeight="1" spans="1:8">
      <c r="A12" s="9" t="s">
        <v>361</v>
      </c>
      <c r="B12" s="10" t="s">
        <v>345</v>
      </c>
      <c r="C12" s="11" t="s">
        <v>346</v>
      </c>
      <c r="D12" s="10" t="s">
        <v>362</v>
      </c>
      <c r="E12" s="10" t="s">
        <v>348</v>
      </c>
      <c r="F12" s="10" t="s">
        <v>363</v>
      </c>
      <c r="G12" s="10" t="s">
        <v>364</v>
      </c>
      <c r="H12" s="12" t="s">
        <v>365</v>
      </c>
    </row>
    <row r="13" ht="19.85" customHeight="1" spans="1:8">
      <c r="A13" s="9" t="s">
        <v>366</v>
      </c>
      <c r="B13" s="10" t="s">
        <v>367</v>
      </c>
      <c r="C13" s="11" t="s">
        <v>368</v>
      </c>
      <c r="D13" s="10"/>
      <c r="E13" s="10" t="s">
        <v>348</v>
      </c>
      <c r="F13" s="10" t="s">
        <v>369</v>
      </c>
      <c r="G13" s="10" t="s">
        <v>370</v>
      </c>
      <c r="H13" s="12" t="s">
        <v>371</v>
      </c>
    </row>
    <row r="14" ht="19.85" customHeight="1" spans="1:8">
      <c r="A14" s="9" t="s">
        <v>372</v>
      </c>
      <c r="B14" s="10" t="s">
        <v>373</v>
      </c>
      <c r="C14" s="11" t="s">
        <v>374</v>
      </c>
      <c r="D14" s="10"/>
      <c r="E14" s="10" t="s">
        <v>348</v>
      </c>
      <c r="F14" s="10" t="s">
        <v>375</v>
      </c>
      <c r="G14" s="10" t="s">
        <v>376</v>
      </c>
      <c r="H14" s="12" t="s">
        <v>377</v>
      </c>
    </row>
    <row r="15" ht="26.2" customHeight="1" spans="1:8">
      <c r="A15" s="9" t="s">
        <v>378</v>
      </c>
      <c r="B15" s="10" t="s">
        <v>379</v>
      </c>
      <c r="C15" s="11" t="s">
        <v>346</v>
      </c>
      <c r="D15" s="10" t="s">
        <v>380</v>
      </c>
      <c r="E15" s="10" t="s">
        <v>348</v>
      </c>
      <c r="F15" s="10" t="s">
        <v>381</v>
      </c>
      <c r="G15" s="10" t="s">
        <v>382</v>
      </c>
      <c r="H15" s="12" t="s">
        <v>383</v>
      </c>
    </row>
    <row r="16" ht="26.2" customHeight="1" spans="1:8">
      <c r="A16" s="9" t="s">
        <v>384</v>
      </c>
      <c r="B16" s="10" t="s">
        <v>379</v>
      </c>
      <c r="C16" s="11" t="s">
        <v>346</v>
      </c>
      <c r="D16" s="10" t="s">
        <v>385</v>
      </c>
      <c r="E16" s="10" t="s">
        <v>348</v>
      </c>
      <c r="F16" s="10" t="s">
        <v>386</v>
      </c>
      <c r="G16" s="10" t="s">
        <v>387</v>
      </c>
      <c r="H16" s="12" t="s">
        <v>388</v>
      </c>
    </row>
    <row r="17" ht="26.2" customHeight="1" spans="1:8">
      <c r="A17" s="9" t="s">
        <v>389</v>
      </c>
      <c r="B17" s="10" t="s">
        <v>379</v>
      </c>
      <c r="C17" s="11" t="s">
        <v>346</v>
      </c>
      <c r="D17" s="10" t="s">
        <v>390</v>
      </c>
      <c r="E17" s="10" t="s">
        <v>348</v>
      </c>
      <c r="F17" s="10" t="s">
        <v>391</v>
      </c>
      <c r="G17" s="10" t="s">
        <v>392</v>
      </c>
      <c r="H17" s="12" t="s">
        <v>393</v>
      </c>
    </row>
    <row r="18" ht="26.2" customHeight="1" spans="1:8">
      <c r="A18" s="9" t="s">
        <v>394</v>
      </c>
      <c r="B18" s="10" t="s">
        <v>395</v>
      </c>
      <c r="C18" s="11" t="s">
        <v>396</v>
      </c>
      <c r="D18" s="10" t="s">
        <v>352</v>
      </c>
      <c r="E18" s="10" t="s">
        <v>348</v>
      </c>
      <c r="F18" s="10" t="s">
        <v>397</v>
      </c>
      <c r="G18" s="10" t="s">
        <v>398</v>
      </c>
      <c r="H18" s="12" t="s">
        <v>399</v>
      </c>
    </row>
    <row r="19" ht="26.2" customHeight="1" spans="1:8">
      <c r="A19" s="9" t="s">
        <v>400</v>
      </c>
      <c r="B19" s="10" t="s">
        <v>395</v>
      </c>
      <c r="C19" s="11" t="s">
        <v>401</v>
      </c>
      <c r="D19" s="10" t="s">
        <v>390</v>
      </c>
      <c r="E19" s="10" t="s">
        <v>348</v>
      </c>
      <c r="F19" s="10" t="s">
        <v>402</v>
      </c>
      <c r="G19" s="10" t="s">
        <v>403</v>
      </c>
      <c r="H19" s="12" t="s">
        <v>404</v>
      </c>
    </row>
    <row r="20" ht="26.2" customHeight="1" spans="1:8">
      <c r="A20" s="9" t="s">
        <v>405</v>
      </c>
      <c r="B20" s="10" t="s">
        <v>406</v>
      </c>
      <c r="C20" s="11" t="s">
        <v>407</v>
      </c>
      <c r="D20" s="10" t="s">
        <v>352</v>
      </c>
      <c r="E20" s="10" t="s">
        <v>408</v>
      </c>
      <c r="F20" s="10" t="s">
        <v>409</v>
      </c>
      <c r="G20" s="10" t="s">
        <v>410</v>
      </c>
      <c r="H20" s="12" t="s">
        <v>411</v>
      </c>
    </row>
    <row r="21" ht="26.2" customHeight="1" spans="1:8">
      <c r="A21" s="9" t="s">
        <v>412</v>
      </c>
      <c r="B21" s="10" t="s">
        <v>406</v>
      </c>
      <c r="C21" s="11" t="s">
        <v>413</v>
      </c>
      <c r="D21" s="10" t="s">
        <v>390</v>
      </c>
      <c r="E21" s="10" t="s">
        <v>408</v>
      </c>
      <c r="F21" s="10" t="s">
        <v>414</v>
      </c>
      <c r="G21" s="10" t="s">
        <v>415</v>
      </c>
      <c r="H21" s="12" t="s">
        <v>416</v>
      </c>
    </row>
    <row r="22" ht="26.2" customHeight="1" spans="1:8">
      <c r="A22" s="9" t="s">
        <v>417</v>
      </c>
      <c r="B22" s="10" t="s">
        <v>418</v>
      </c>
      <c r="C22" s="11" t="s">
        <v>419</v>
      </c>
      <c r="D22" s="10" t="s">
        <v>380</v>
      </c>
      <c r="E22" s="10" t="s">
        <v>408</v>
      </c>
      <c r="F22" s="10" t="s">
        <v>420</v>
      </c>
      <c r="G22" s="10" t="s">
        <v>356</v>
      </c>
      <c r="H22" s="12" t="s">
        <v>421</v>
      </c>
    </row>
    <row r="23" ht="26.2" customHeight="1" spans="1:8">
      <c r="A23" s="9" t="s">
        <v>382</v>
      </c>
      <c r="B23" s="10" t="s">
        <v>418</v>
      </c>
      <c r="C23" s="11" t="s">
        <v>419</v>
      </c>
      <c r="D23" s="10" t="s">
        <v>385</v>
      </c>
      <c r="E23" s="10" t="s">
        <v>408</v>
      </c>
      <c r="F23" s="10" t="s">
        <v>422</v>
      </c>
      <c r="G23" s="10" t="s">
        <v>423</v>
      </c>
      <c r="H23" s="12" t="s">
        <v>424</v>
      </c>
    </row>
    <row r="24" ht="26.2" customHeight="1" spans="1:8">
      <c r="A24" s="9" t="s">
        <v>425</v>
      </c>
      <c r="B24" s="10" t="s">
        <v>418</v>
      </c>
      <c r="C24" s="11" t="s">
        <v>419</v>
      </c>
      <c r="D24" s="10" t="s">
        <v>390</v>
      </c>
      <c r="E24" s="10" t="s">
        <v>408</v>
      </c>
      <c r="F24" s="10" t="s">
        <v>426</v>
      </c>
      <c r="G24" s="10" t="s">
        <v>415</v>
      </c>
      <c r="H24" s="12" t="s">
        <v>427</v>
      </c>
    </row>
    <row r="25" ht="26.2" customHeight="1" spans="1:8">
      <c r="A25" s="9" t="s">
        <v>387</v>
      </c>
      <c r="B25" s="10" t="s">
        <v>428</v>
      </c>
      <c r="C25" s="11" t="s">
        <v>429</v>
      </c>
      <c r="D25" s="10" t="s">
        <v>347</v>
      </c>
      <c r="E25" s="10" t="s">
        <v>408</v>
      </c>
      <c r="F25" s="10" t="s">
        <v>430</v>
      </c>
      <c r="G25" s="10" t="s">
        <v>431</v>
      </c>
      <c r="H25" s="12" t="s">
        <v>432</v>
      </c>
    </row>
    <row r="26" ht="26.2" customHeight="1" spans="1:8">
      <c r="A26" s="9" t="s">
        <v>433</v>
      </c>
      <c r="B26" s="10" t="s">
        <v>428</v>
      </c>
      <c r="C26" s="11" t="s">
        <v>429</v>
      </c>
      <c r="D26" s="10" t="s">
        <v>352</v>
      </c>
      <c r="E26" s="10" t="s">
        <v>408</v>
      </c>
      <c r="F26" s="10" t="s">
        <v>434</v>
      </c>
      <c r="G26" s="10" t="s">
        <v>410</v>
      </c>
      <c r="H26" s="12" t="s">
        <v>435</v>
      </c>
    </row>
    <row r="27" ht="45.65" customHeight="1" spans="1:8">
      <c r="A27" s="17" t="s">
        <v>436</v>
      </c>
      <c r="B27" s="18" t="s">
        <v>428</v>
      </c>
      <c r="C27" s="19" t="s">
        <v>429</v>
      </c>
      <c r="D27" s="18" t="s">
        <v>357</v>
      </c>
      <c r="E27" s="18" t="s">
        <v>408</v>
      </c>
      <c r="F27" s="18" t="s">
        <v>437</v>
      </c>
      <c r="G27" s="18" t="s">
        <v>438</v>
      </c>
      <c r="H27" s="20" t="s">
        <v>439</v>
      </c>
    </row>
    <row r="29" ht="26.2" customHeight="1" spans="1:8">
      <c r="A29" s="9" t="s">
        <v>441</v>
      </c>
      <c r="B29" s="10" t="s">
        <v>428</v>
      </c>
      <c r="C29" s="11" t="s">
        <v>429</v>
      </c>
      <c r="D29" s="10" t="s">
        <v>362</v>
      </c>
      <c r="E29" s="10" t="s">
        <v>408</v>
      </c>
      <c r="F29" s="10" t="s">
        <v>442</v>
      </c>
      <c r="G29" s="10" t="s">
        <v>443</v>
      </c>
      <c r="H29" s="12" t="s">
        <v>444</v>
      </c>
    </row>
    <row r="30" ht="26.2" customHeight="1" spans="1:8">
      <c r="A30" s="9" t="s">
        <v>445</v>
      </c>
      <c r="B30" s="10" t="s">
        <v>446</v>
      </c>
      <c r="C30" s="11" t="s">
        <v>447</v>
      </c>
      <c r="D30" s="10" t="s">
        <v>347</v>
      </c>
      <c r="E30" s="10" t="s">
        <v>448</v>
      </c>
      <c r="F30" s="10" t="s">
        <v>449</v>
      </c>
      <c r="G30" s="10" t="s">
        <v>450</v>
      </c>
      <c r="H30" s="12" t="s">
        <v>451</v>
      </c>
    </row>
    <row r="31" ht="26.2" customHeight="1" spans="1:8">
      <c r="A31" s="9" t="s">
        <v>452</v>
      </c>
      <c r="B31" s="10" t="s">
        <v>446</v>
      </c>
      <c r="C31" s="11" t="s">
        <v>447</v>
      </c>
      <c r="D31" s="10" t="s">
        <v>352</v>
      </c>
      <c r="E31" s="10" t="s">
        <v>448</v>
      </c>
      <c r="F31" s="10" t="s">
        <v>453</v>
      </c>
      <c r="G31" s="10" t="s">
        <v>454</v>
      </c>
      <c r="H31" s="12" t="s">
        <v>455</v>
      </c>
    </row>
    <row r="32" ht="26.2" customHeight="1" spans="1:8">
      <c r="A32" s="9" t="s">
        <v>456</v>
      </c>
      <c r="B32" s="10" t="s">
        <v>446</v>
      </c>
      <c r="C32" s="11" t="s">
        <v>447</v>
      </c>
      <c r="D32" s="10" t="s">
        <v>357</v>
      </c>
      <c r="E32" s="10" t="s">
        <v>448</v>
      </c>
      <c r="F32" s="10" t="s">
        <v>457</v>
      </c>
      <c r="G32" s="10" t="s">
        <v>458</v>
      </c>
      <c r="H32" s="12" t="s">
        <v>459</v>
      </c>
    </row>
    <row r="33" ht="26.2" customHeight="1" spans="1:8">
      <c r="A33" s="9" t="s">
        <v>460</v>
      </c>
      <c r="B33" s="10" t="s">
        <v>446</v>
      </c>
      <c r="C33" s="11" t="s">
        <v>447</v>
      </c>
      <c r="D33" s="10" t="s">
        <v>362</v>
      </c>
      <c r="E33" s="10" t="s">
        <v>448</v>
      </c>
      <c r="F33" s="10" t="s">
        <v>461</v>
      </c>
      <c r="G33" s="10" t="s">
        <v>462</v>
      </c>
      <c r="H33" s="12" t="s">
        <v>463</v>
      </c>
    </row>
    <row r="34" ht="26.2" customHeight="1" spans="1:8">
      <c r="A34" s="9" t="s">
        <v>464</v>
      </c>
      <c r="B34" s="10" t="s">
        <v>465</v>
      </c>
      <c r="C34" s="11" t="s">
        <v>466</v>
      </c>
      <c r="D34" s="10" t="s">
        <v>390</v>
      </c>
      <c r="E34" s="10" t="s">
        <v>408</v>
      </c>
      <c r="F34" s="10" t="s">
        <v>467</v>
      </c>
      <c r="G34" s="10" t="s">
        <v>468</v>
      </c>
      <c r="H34" s="12" t="s">
        <v>469</v>
      </c>
    </row>
    <row r="35" ht="26.2" customHeight="1" spans="1:8">
      <c r="A35" s="9" t="s">
        <v>470</v>
      </c>
      <c r="B35" s="10" t="s">
        <v>465</v>
      </c>
      <c r="C35" s="11" t="s">
        <v>466</v>
      </c>
      <c r="D35" s="10" t="s">
        <v>347</v>
      </c>
      <c r="E35" s="10" t="s">
        <v>408</v>
      </c>
      <c r="F35" s="10" t="s">
        <v>471</v>
      </c>
      <c r="G35" s="10" t="s">
        <v>472</v>
      </c>
      <c r="H35" s="12" t="s">
        <v>473</v>
      </c>
    </row>
    <row r="36" ht="26.2" customHeight="1" spans="1:8">
      <c r="A36" s="9" t="s">
        <v>474</v>
      </c>
      <c r="B36" s="10" t="s">
        <v>475</v>
      </c>
      <c r="C36" s="11" t="s">
        <v>476</v>
      </c>
      <c r="D36" s="10" t="s">
        <v>347</v>
      </c>
      <c r="E36" s="10" t="s">
        <v>408</v>
      </c>
      <c r="F36" s="10" t="s">
        <v>471</v>
      </c>
      <c r="G36" s="10" t="s">
        <v>477</v>
      </c>
      <c r="H36" s="12" t="s">
        <v>478</v>
      </c>
    </row>
    <row r="37" ht="26.2" customHeight="1" spans="1:8">
      <c r="A37" s="9" t="s">
        <v>479</v>
      </c>
      <c r="B37" s="10" t="s">
        <v>475</v>
      </c>
      <c r="C37" s="11" t="s">
        <v>480</v>
      </c>
      <c r="D37" s="10" t="s">
        <v>390</v>
      </c>
      <c r="E37" s="10" t="s">
        <v>408</v>
      </c>
      <c r="F37" s="10" t="s">
        <v>481</v>
      </c>
      <c r="G37" s="10" t="s">
        <v>482</v>
      </c>
      <c r="H37" s="12" t="s">
        <v>483</v>
      </c>
    </row>
    <row r="38" ht="26.2" customHeight="1" spans="1:8">
      <c r="A38" s="9" t="s">
        <v>484</v>
      </c>
      <c r="B38" s="10" t="s">
        <v>475</v>
      </c>
      <c r="C38" s="11" t="s">
        <v>485</v>
      </c>
      <c r="D38" s="10" t="s">
        <v>390</v>
      </c>
      <c r="E38" s="10" t="s">
        <v>408</v>
      </c>
      <c r="F38" s="10" t="s">
        <v>486</v>
      </c>
      <c r="G38" s="10" t="s">
        <v>487</v>
      </c>
      <c r="H38" s="12" t="s">
        <v>488</v>
      </c>
    </row>
    <row r="39" ht="26.2" customHeight="1" spans="1:8">
      <c r="A39" s="9" t="s">
        <v>489</v>
      </c>
      <c r="B39" s="10" t="s">
        <v>475</v>
      </c>
      <c r="C39" s="11" t="s">
        <v>490</v>
      </c>
      <c r="D39" s="10" t="s">
        <v>352</v>
      </c>
      <c r="E39" s="10" t="s">
        <v>408</v>
      </c>
      <c r="F39" s="10" t="s">
        <v>491</v>
      </c>
      <c r="G39" s="10" t="s">
        <v>492</v>
      </c>
      <c r="H39" s="12" t="s">
        <v>493</v>
      </c>
    </row>
    <row r="40" ht="26.2" customHeight="1" spans="1:8">
      <c r="A40" s="9" t="s">
        <v>494</v>
      </c>
      <c r="B40" s="10" t="s">
        <v>475</v>
      </c>
      <c r="C40" s="11" t="s">
        <v>495</v>
      </c>
      <c r="D40" s="10" t="s">
        <v>357</v>
      </c>
      <c r="E40" s="10" t="s">
        <v>408</v>
      </c>
      <c r="F40" s="10" t="s">
        <v>491</v>
      </c>
      <c r="G40" s="10" t="s">
        <v>496</v>
      </c>
      <c r="H40" s="12" t="s">
        <v>497</v>
      </c>
    </row>
    <row r="41" ht="26.2" customHeight="1" spans="1:8">
      <c r="A41" s="9" t="s">
        <v>498</v>
      </c>
      <c r="B41" s="10" t="s">
        <v>475</v>
      </c>
      <c r="C41" s="11" t="s">
        <v>499</v>
      </c>
      <c r="D41" s="10" t="s">
        <v>362</v>
      </c>
      <c r="E41" s="10" t="s">
        <v>408</v>
      </c>
      <c r="F41" s="10" t="s">
        <v>500</v>
      </c>
      <c r="G41" s="10" t="s">
        <v>501</v>
      </c>
      <c r="H41" s="12" t="s">
        <v>502</v>
      </c>
    </row>
    <row r="42" ht="26.2" customHeight="1" spans="1:8">
      <c r="A42" s="9" t="s">
        <v>503</v>
      </c>
      <c r="B42" s="10" t="s">
        <v>475</v>
      </c>
      <c r="C42" s="11" t="s">
        <v>504</v>
      </c>
      <c r="D42" s="10" t="s">
        <v>390</v>
      </c>
      <c r="E42" s="10" t="s">
        <v>408</v>
      </c>
      <c r="F42" s="10" t="s">
        <v>505</v>
      </c>
      <c r="G42" s="10" t="s">
        <v>506</v>
      </c>
      <c r="H42" s="12" t="s">
        <v>507</v>
      </c>
    </row>
    <row r="43" ht="26.2" customHeight="1" spans="1:8">
      <c r="A43" s="9" t="s">
        <v>508</v>
      </c>
      <c r="B43" s="10" t="s">
        <v>475</v>
      </c>
      <c r="C43" s="11" t="s">
        <v>509</v>
      </c>
      <c r="D43" s="10" t="s">
        <v>352</v>
      </c>
      <c r="E43" s="10" t="s">
        <v>408</v>
      </c>
      <c r="F43" s="10" t="s">
        <v>491</v>
      </c>
      <c r="G43" s="10" t="s">
        <v>487</v>
      </c>
      <c r="H43" s="12" t="s">
        <v>510</v>
      </c>
    </row>
    <row r="44" ht="26.2" customHeight="1" spans="1:8">
      <c r="A44" s="9" t="s">
        <v>450</v>
      </c>
      <c r="B44" s="10" t="s">
        <v>511</v>
      </c>
      <c r="C44" s="11" t="s">
        <v>512</v>
      </c>
      <c r="D44" s="10" t="s">
        <v>390</v>
      </c>
      <c r="E44" s="10" t="s">
        <v>408</v>
      </c>
      <c r="F44" s="10" t="s">
        <v>513</v>
      </c>
      <c r="G44" s="10" t="s">
        <v>514</v>
      </c>
      <c r="H44" s="12" t="s">
        <v>515</v>
      </c>
    </row>
    <row r="45" ht="26.2" customHeight="1" spans="1:8">
      <c r="A45" s="9" t="s">
        <v>516</v>
      </c>
      <c r="B45" s="10" t="s">
        <v>511</v>
      </c>
      <c r="C45" s="11" t="s">
        <v>517</v>
      </c>
      <c r="D45" s="10" t="s">
        <v>380</v>
      </c>
      <c r="E45" s="10" t="s">
        <v>408</v>
      </c>
      <c r="F45" s="10" t="s">
        <v>518</v>
      </c>
      <c r="G45" s="10" t="s">
        <v>519</v>
      </c>
      <c r="H45" s="12" t="s">
        <v>520</v>
      </c>
    </row>
    <row r="46" ht="26.2" customHeight="1" spans="1:8">
      <c r="A46" s="9" t="s">
        <v>521</v>
      </c>
      <c r="B46" s="10" t="s">
        <v>511</v>
      </c>
      <c r="C46" s="11" t="s">
        <v>522</v>
      </c>
      <c r="D46" s="10" t="s">
        <v>390</v>
      </c>
      <c r="E46" s="10" t="s">
        <v>408</v>
      </c>
      <c r="F46" s="10" t="s">
        <v>523</v>
      </c>
      <c r="G46" s="10" t="s">
        <v>310</v>
      </c>
      <c r="H46" s="12" t="s">
        <v>524</v>
      </c>
    </row>
    <row r="47" ht="26.2" customHeight="1" spans="1:8">
      <c r="A47" s="9" t="s">
        <v>525</v>
      </c>
      <c r="B47" s="10" t="s">
        <v>511</v>
      </c>
      <c r="C47" s="11" t="s">
        <v>526</v>
      </c>
      <c r="D47" s="10" t="s">
        <v>390</v>
      </c>
      <c r="E47" s="10" t="s">
        <v>408</v>
      </c>
      <c r="F47" s="10" t="s">
        <v>518</v>
      </c>
      <c r="G47" s="10" t="s">
        <v>527</v>
      </c>
      <c r="H47" s="12" t="s">
        <v>528</v>
      </c>
    </row>
    <row r="48" ht="26.2" customHeight="1" spans="1:8">
      <c r="A48" s="9" t="s">
        <v>529</v>
      </c>
      <c r="B48" s="10" t="s">
        <v>530</v>
      </c>
      <c r="C48" s="11" t="s">
        <v>531</v>
      </c>
      <c r="D48" s="10" t="s">
        <v>390</v>
      </c>
      <c r="E48" s="10" t="s">
        <v>408</v>
      </c>
      <c r="F48" s="10" t="s">
        <v>467</v>
      </c>
      <c r="G48" s="10" t="s">
        <v>532</v>
      </c>
      <c r="H48" s="12" t="s">
        <v>533</v>
      </c>
    </row>
    <row r="49" ht="26.2" customHeight="1" spans="1:8">
      <c r="A49" s="9" t="s">
        <v>534</v>
      </c>
      <c r="B49" s="10" t="s">
        <v>530</v>
      </c>
      <c r="C49" s="11" t="s">
        <v>535</v>
      </c>
      <c r="D49" s="10" t="s">
        <v>347</v>
      </c>
      <c r="E49" s="10" t="s">
        <v>408</v>
      </c>
      <c r="F49" s="10" t="s">
        <v>471</v>
      </c>
      <c r="G49" s="10" t="s">
        <v>536</v>
      </c>
      <c r="H49" s="12" t="s">
        <v>537</v>
      </c>
    </row>
    <row r="50" ht="26.2" customHeight="1" spans="1:8">
      <c r="A50" s="9" t="s">
        <v>538</v>
      </c>
      <c r="B50" s="10" t="s">
        <v>539</v>
      </c>
      <c r="C50" s="11" t="s">
        <v>540</v>
      </c>
      <c r="D50" s="10" t="s">
        <v>385</v>
      </c>
      <c r="E50" s="10" t="s">
        <v>408</v>
      </c>
      <c r="F50" s="10" t="s">
        <v>541</v>
      </c>
      <c r="G50" s="10" t="s">
        <v>542</v>
      </c>
      <c r="H50" s="12" t="s">
        <v>543</v>
      </c>
    </row>
    <row r="51" ht="34.85" customHeight="1" spans="1:8">
      <c r="A51" s="17" t="s">
        <v>544</v>
      </c>
      <c r="B51" s="18" t="s">
        <v>545</v>
      </c>
      <c r="C51" s="19" t="s">
        <v>546</v>
      </c>
      <c r="D51" s="18" t="s">
        <v>390</v>
      </c>
      <c r="E51" s="18" t="s">
        <v>408</v>
      </c>
      <c r="F51" s="18" t="s">
        <v>467</v>
      </c>
      <c r="G51" s="18" t="s">
        <v>547</v>
      </c>
      <c r="H51" s="20" t="s">
        <v>548</v>
      </c>
    </row>
    <row r="53" ht="26.2" customHeight="1" spans="1:8">
      <c r="A53" s="9" t="s">
        <v>550</v>
      </c>
      <c r="B53" s="10" t="s">
        <v>545</v>
      </c>
      <c r="C53" s="11" t="s">
        <v>551</v>
      </c>
      <c r="D53" s="10" t="s">
        <v>347</v>
      </c>
      <c r="E53" s="10" t="s">
        <v>408</v>
      </c>
      <c r="F53" s="10" t="s">
        <v>471</v>
      </c>
      <c r="G53" s="10" t="s">
        <v>552</v>
      </c>
      <c r="H53" s="12" t="s">
        <v>553</v>
      </c>
    </row>
    <row r="54" ht="26.2" customHeight="1" spans="1:8">
      <c r="A54" s="9" t="s">
        <v>554</v>
      </c>
      <c r="B54" s="10" t="s">
        <v>555</v>
      </c>
      <c r="C54" s="11" t="s">
        <v>556</v>
      </c>
      <c r="D54" s="10" t="s">
        <v>385</v>
      </c>
      <c r="E54" s="10" t="s">
        <v>408</v>
      </c>
      <c r="F54" s="10" t="s">
        <v>541</v>
      </c>
      <c r="G54" s="10" t="s">
        <v>534</v>
      </c>
      <c r="H54" s="12" t="s">
        <v>557</v>
      </c>
    </row>
    <row r="55" ht="26.2" customHeight="1" spans="1:8">
      <c r="A55" s="9" t="s">
        <v>454</v>
      </c>
      <c r="B55" s="10" t="s">
        <v>558</v>
      </c>
      <c r="C55" s="11" t="s">
        <v>559</v>
      </c>
      <c r="D55" s="10" t="s">
        <v>347</v>
      </c>
      <c r="E55" s="10" t="s">
        <v>560</v>
      </c>
      <c r="F55" s="10" t="s">
        <v>561</v>
      </c>
      <c r="G55" s="10" t="s">
        <v>562</v>
      </c>
      <c r="H55" s="12" t="s">
        <v>563</v>
      </c>
    </row>
    <row r="56" ht="26.2" customHeight="1" spans="1:8">
      <c r="A56" s="9" t="s">
        <v>564</v>
      </c>
      <c r="B56" s="10" t="s">
        <v>558</v>
      </c>
      <c r="C56" s="11" t="s">
        <v>559</v>
      </c>
      <c r="D56" s="10" t="s">
        <v>352</v>
      </c>
      <c r="E56" s="10" t="s">
        <v>560</v>
      </c>
      <c r="F56" s="10" t="s">
        <v>565</v>
      </c>
      <c r="G56" s="10" t="s">
        <v>566</v>
      </c>
      <c r="H56" s="12" t="s">
        <v>567</v>
      </c>
    </row>
    <row r="57" ht="26.2" customHeight="1" spans="1:8">
      <c r="A57" s="9" t="s">
        <v>568</v>
      </c>
      <c r="B57" s="10" t="s">
        <v>558</v>
      </c>
      <c r="C57" s="11" t="s">
        <v>559</v>
      </c>
      <c r="D57" s="10" t="s">
        <v>390</v>
      </c>
      <c r="E57" s="10" t="s">
        <v>560</v>
      </c>
      <c r="F57" s="10" t="s">
        <v>569</v>
      </c>
      <c r="G57" s="10" t="s">
        <v>489</v>
      </c>
      <c r="H57" s="12" t="s">
        <v>570</v>
      </c>
    </row>
    <row r="58" ht="26.2" customHeight="1" spans="1:8">
      <c r="A58" s="9" t="s">
        <v>571</v>
      </c>
      <c r="B58" s="10" t="s">
        <v>558</v>
      </c>
      <c r="C58" s="11" t="s">
        <v>559</v>
      </c>
      <c r="D58" s="10" t="s">
        <v>357</v>
      </c>
      <c r="E58" s="10" t="s">
        <v>560</v>
      </c>
      <c r="F58" s="10" t="s">
        <v>572</v>
      </c>
      <c r="G58" s="10" t="s">
        <v>573</v>
      </c>
      <c r="H58" s="12" t="s">
        <v>574</v>
      </c>
    </row>
    <row r="59" ht="26.2" customHeight="1" spans="1:8">
      <c r="A59" s="9" t="s">
        <v>443</v>
      </c>
      <c r="B59" s="10" t="s">
        <v>558</v>
      </c>
      <c r="C59" s="11" t="s">
        <v>559</v>
      </c>
      <c r="D59" s="10" t="s">
        <v>362</v>
      </c>
      <c r="E59" s="10" t="s">
        <v>560</v>
      </c>
      <c r="F59" s="10" t="s">
        <v>575</v>
      </c>
      <c r="G59" s="10" t="s">
        <v>445</v>
      </c>
      <c r="H59" s="12" t="s">
        <v>576</v>
      </c>
    </row>
    <row r="60" ht="26.2" customHeight="1" spans="1:8">
      <c r="A60" s="9" t="s">
        <v>577</v>
      </c>
      <c r="B60" s="10" t="s">
        <v>578</v>
      </c>
      <c r="C60" s="11" t="s">
        <v>579</v>
      </c>
      <c r="D60" s="10" t="s">
        <v>380</v>
      </c>
      <c r="E60" s="10" t="s">
        <v>408</v>
      </c>
      <c r="F60" s="10" t="s">
        <v>580</v>
      </c>
      <c r="G60" s="10" t="s">
        <v>581</v>
      </c>
      <c r="H60" s="12" t="s">
        <v>582</v>
      </c>
    </row>
    <row r="61" ht="26.2" customHeight="1" spans="1:8">
      <c r="A61" s="9" t="s">
        <v>583</v>
      </c>
      <c r="B61" s="10" t="s">
        <v>584</v>
      </c>
      <c r="C61" s="11" t="s">
        <v>585</v>
      </c>
      <c r="D61" s="10" t="s">
        <v>347</v>
      </c>
      <c r="E61" s="10" t="s">
        <v>408</v>
      </c>
      <c r="F61" s="10" t="s">
        <v>471</v>
      </c>
      <c r="G61" s="10" t="s">
        <v>586</v>
      </c>
      <c r="H61" s="12" t="s">
        <v>587</v>
      </c>
    </row>
    <row r="62" ht="26.2" customHeight="1" spans="1:8">
      <c r="A62" s="9" t="s">
        <v>588</v>
      </c>
      <c r="B62" s="10" t="s">
        <v>584</v>
      </c>
      <c r="C62" s="11" t="s">
        <v>589</v>
      </c>
      <c r="D62" s="10" t="s">
        <v>390</v>
      </c>
      <c r="E62" s="10" t="s">
        <v>408</v>
      </c>
      <c r="F62" s="10" t="s">
        <v>467</v>
      </c>
      <c r="G62" s="10" t="s">
        <v>590</v>
      </c>
      <c r="H62" s="12" t="s">
        <v>591</v>
      </c>
    </row>
    <row r="63" ht="26.2" customHeight="1" spans="1:8">
      <c r="A63" s="9" t="s">
        <v>592</v>
      </c>
      <c r="B63" s="10" t="s">
        <v>593</v>
      </c>
      <c r="C63" s="11" t="s">
        <v>594</v>
      </c>
      <c r="D63" s="10" t="s">
        <v>385</v>
      </c>
      <c r="E63" s="10" t="s">
        <v>408</v>
      </c>
      <c r="F63" s="10" t="s">
        <v>595</v>
      </c>
      <c r="G63" s="10" t="s">
        <v>596</v>
      </c>
      <c r="H63" s="12" t="s">
        <v>597</v>
      </c>
    </row>
    <row r="64" ht="19.85" customHeight="1" spans="1:8">
      <c r="A64" s="9" t="s">
        <v>598</v>
      </c>
      <c r="B64" s="10" t="s">
        <v>599</v>
      </c>
      <c r="C64" s="11" t="s">
        <v>600</v>
      </c>
      <c r="D64" s="10"/>
      <c r="E64" s="10" t="s">
        <v>448</v>
      </c>
      <c r="F64" s="10" t="s">
        <v>481</v>
      </c>
      <c r="G64" s="10" t="s">
        <v>601</v>
      </c>
      <c r="H64" s="12" t="s">
        <v>602</v>
      </c>
    </row>
    <row r="65" s="2" customFormat="1" ht="19.85" customHeight="1" spans="1:8">
      <c r="A65" s="13" t="s">
        <v>603</v>
      </c>
      <c r="B65" s="14" t="s">
        <v>604</v>
      </c>
      <c r="C65" s="15" t="s">
        <v>605</v>
      </c>
      <c r="D65" s="14"/>
      <c r="E65" s="14" t="s">
        <v>606</v>
      </c>
      <c r="F65" s="14" t="s">
        <v>607</v>
      </c>
      <c r="G65" s="14" t="s">
        <v>608</v>
      </c>
      <c r="H65" s="16" t="s">
        <v>609</v>
      </c>
    </row>
  </sheetData>
  <autoFilter ref="A3:H65">
    <extLst/>
  </autoFilter>
  <mergeCells count="2">
    <mergeCell ref="A1:H1"/>
    <mergeCell ref="A2:G2"/>
  </mergeCells>
  <pageMargins left="0.590551181102362" right="0.196850393700787" top="0.78740157480315" bottom="0.393700787401575" header="0" footer="0"/>
  <headerFooter/>
  <rowBreaks count="2" manualBreakCount="2">
    <brk id="28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ComponentOne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预算编制说明</vt:lpstr>
      <vt:lpstr>预算汇总表</vt:lpstr>
      <vt:lpstr>供水机组报 价 单</vt:lpstr>
      <vt:lpstr>栾川县中浩德山水文苑给水工程(单位工程封面)</vt:lpstr>
      <vt:lpstr>栾川县中浩德山水文苑给水工程(单位工程取费表)</vt:lpstr>
      <vt:lpstr>栾川县中浩德山水文苑给水工程(单位工程单价措施子目预算书)</vt:lpstr>
      <vt:lpstr>栾川县中浩德山水文苑给水工程(单位工程人材机差价表)</vt:lpstr>
      <vt:lpstr>栾川县中浩德山水文苑给水工程(单位工程未计价材表)</vt:lpstr>
      <vt:lpstr>栾川县中浩德山水文苑给水工程(单位工程未计价材表)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WPS_1646296194</cp:lastModifiedBy>
  <dcterms:created xsi:type="dcterms:W3CDTF">2022-11-07T03:38:00Z</dcterms:created>
  <dcterms:modified xsi:type="dcterms:W3CDTF">2022-12-08T05:00:27Z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99E94CE2438C4FE4B2E30AC8FEFE7EE4</vt:lpwstr>
  </property>
  <property fmtid="{D5CDD505-2E9C-101B-9397-08002B2CF9AE}" pid="3" name="KSOProductBuildVer">
    <vt:lpwstr>2052-11.1.0.12763</vt:lpwstr>
  </property>
</Properties>
</file>