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tabRatio="310" firstSheet="1" activeTab="1"/>
  </bookViews>
  <sheets>
    <sheet name="进度款费用计算明细表（第1次）" sheetId="8" r:id="rId1"/>
    <sheet name="Sheet1" sheetId="9" r:id="rId2"/>
    <sheet name="Sheet2" sheetId="10" r:id="rId3"/>
  </sheets>
  <definedNames>
    <definedName name="_xlnm.Print_Area" localSheetId="0">'进度款费用计算明细表（第1次）'!$A$1:$O$100</definedName>
  </definedNames>
  <calcPr calcId="144525"/>
</workbook>
</file>

<file path=xl/sharedStrings.xml><?xml version="1.0" encoding="utf-8"?>
<sst xmlns="http://schemas.openxmlformats.org/spreadsheetml/2006/main" count="90" uniqueCount="57">
  <si>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</si>
  <si>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</si>
  <si>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</si>
  <si>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</si>
  <si>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</si>
  <si>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</si>
  <si>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</si>
  <si>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</si>
  <si>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</si>
  <si>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</si>
  <si>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</si>
  <si>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</si>
  <si>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</si>
  <si>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</si>
  <si>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</si>
  <si>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</si>
  <si>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</si>
  <si>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</si>
  <si>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</si>
  <si>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</si>
  <si>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</si>
  <si>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</si>
  <si>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</si>
  <si>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</si>
  <si>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</si>
  <si>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</si>
  <si>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</si>
  <si>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</si>
  <si>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</si>
  <si>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</si>
  <si>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</si>
  <si>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1#楼</t>
  </si>
  <si>
    <t>清单项1</t>
  </si>
  <si>
    <t>清单项2</t>
  </si>
  <si>
    <t>2#楼</t>
  </si>
  <si>
    <t>3#楼</t>
  </si>
  <si>
    <t>4#楼</t>
  </si>
  <si>
    <t>5#楼</t>
  </si>
  <si>
    <t>6#楼</t>
  </si>
  <si>
    <t>7#楼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</si>
  <si>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</si>
  <si>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</si>
  <si>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</si>
  <si>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</si>
  <si>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</si>
  <si>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</si>
  <si>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</si>
  <si>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</si>
  <si>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</si>
  <si>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家具</t>
  </si>
  <si>
    <t>灯具</t>
  </si>
  <si>
    <t>装置挂件</t>
  </si>
  <si>
    <t>地毯</t>
  </si>
  <si>
    <t>布艺</t>
  </si>
  <si>
    <t>饰品摆件</t>
  </si>
  <si>
    <t>设计费</t>
  </si>
  <si>
    <t>进度款支付合计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</si>
</sst>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8"/>
      <name val="宋体"/>
      <charset val="134"/>
    </font>
    <font>
      <b/>
      <sz val="8"/>
      <color theme="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35" fillId="16" borderId="3" applyNumberFormat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1" fillId="0" borderId="0" applyBorder="0"/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2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176" fontId="3" fillId="0" borderId="0" xfId="11" applyNumberFormat="1" applyFont="1" applyFill="1" applyAlignment="1">
      <alignment horizontal="center" vertical="center"/>
    </xf>
    <xf numFmtId="176" fontId="4" fillId="0" borderId="1" xfId="11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1" xfId="11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9" fontId="17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0" fontId="19" fillId="5" borderId="1" xfId="0" applyNumberFormat="1" applyFont="1" applyFill="1" applyBorder="1" applyAlignment="1">
      <alignment horizontal="center" vertical="center" wrapText="1"/>
    </xf>
    <xf numFmtId="176" fontId="15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0" fontId="15" fillId="0" borderId="1" xfId="1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76" fontId="3" fillId="0" borderId="0" xfId="11" applyNumberFormat="1" applyFont="1" applyAlignment="1">
      <alignment horizontal="center" vertical="center"/>
    </xf>
    <xf numFmtId="176" fontId="5" fillId="3" borderId="1" xfId="11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176" fontId="6" fillId="4" borderId="1" xfId="11" applyNumberFormat="1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19" fillId="5" borderId="1" xfId="0" applyNumberFormat="1" applyFont="1" applyFill="1" applyBorder="1" applyAlignment="1">
      <alignment horizontal="center" vertical="center" wrapText="1"/>
    </xf>
    <xf numFmtId="10" fontId="15" fillId="5" borderId="1" xfId="0" applyNumberFormat="1" applyFont="1" applyFill="1" applyBorder="1" applyAlignment="1">
      <alignment horizontal="center" vertical="center"/>
    </xf>
    <xf numFmtId="176" fontId="15" fillId="0" borderId="1" xfId="11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176" fontId="0" fillId="0" borderId="1" xfId="11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76" fontId="15" fillId="5" borderId="1" xfId="1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10" fontId="15" fillId="6" borderId="1" xfId="11" applyNumberFormat="1" applyFont="1" applyFill="1" applyBorder="1" applyAlignment="1">
      <alignment horizontal="center" vertical="center"/>
    </xf>
    <xf numFmtId="176" fontId="15" fillId="6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0" fontId="19" fillId="0" borderId="0" xfId="0" applyNumberFormat="1" applyFont="1" applyAlignment="1">
      <alignment horizontal="left" vertical="center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/>
    </xf>
    <xf numFmtId="10" fontId="21" fillId="0" borderId="0" xfId="0" applyNumberFormat="1" applyFont="1" applyFill="1" applyAlignment="1">
      <alignment vertical="center"/>
    </xf>
    <xf numFmtId="0" fontId="21" fillId="0" borderId="2" xfId="0" applyFont="1" applyFill="1" applyBorder="1" applyAlignment="1">
      <alignment horizontal="right" vertical="center" wrapText="1"/>
    </xf>
    <xf numFmtId="9" fontId="19" fillId="6" borderId="1" xfId="0" applyNumberFormat="1" applyFont="1" applyFill="1" applyBorder="1" applyAlignment="1">
      <alignment horizontal="center" vertical="center" wrapText="1"/>
    </xf>
    <xf numFmtId="10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19" fillId="0" borderId="0" xfId="11" applyNumberFormat="1" applyFont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76" fontId="21" fillId="0" borderId="0" xfId="11" applyNumberFormat="1" applyFont="1" applyFill="1" applyAlignment="1">
      <alignment horizontal="center" vertical="center"/>
    </xf>
    <xf numFmtId="10" fontId="21" fillId="0" borderId="0" xfId="0" applyNumberFormat="1" applyFont="1" applyFill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176" fontId="21" fillId="0" borderId="0" xfId="11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10_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4.4"/>
  <cols>
    <col min="1" max="1" width="3.87962962962963" style="43" customWidth="1"/>
    <col min="2" max="2" width="14.8796296296296" style="43" customWidth="1"/>
    <col min="3" max="3" width="12.5" style="43" customWidth="1"/>
    <col min="4" max="4" width="11.5" style="43" customWidth="1"/>
    <col min="5" max="5" width="12" style="43" customWidth="1"/>
    <col min="6" max="6" width="12.8796296296296" style="44" customWidth="1"/>
    <col min="7" max="7" width="12.75" style="43" customWidth="1"/>
    <col min="8" max="8" width="11.8796296296296" style="43" customWidth="1"/>
    <col min="9" max="9" width="10.8796296296296" style="43" customWidth="1"/>
    <col min="10" max="10" width="11.1296296296296" style="43" customWidth="1"/>
    <col min="11" max="11" width="11.75" style="45" customWidth="1"/>
    <col min="12" max="12" width="12" style="44" customWidth="1"/>
    <col min="13" max="13" width="13.3796296296296" style="43" customWidth="1"/>
    <col min="14" max="14" width="11.3796296296296" style="43" customWidth="1"/>
    <col min="15" max="15" width="15.5" style="43" customWidth="1"/>
    <col min="16" max="16384" width="9" style="43"/>
  </cols>
  <sheetData>
    <row r="1" ht="27" customHeight="1" spans="1:15">
      <c r="A1" s="46" t="s">
        <v>0</v>
      </c>
      <c r="B1" s="47"/>
      <c r="C1" s="47"/>
      <c r="D1" s="47"/>
      <c r="E1" s="47"/>
      <c r="F1" s="48"/>
      <c r="G1" s="47"/>
      <c r="H1" s="47"/>
      <c r="I1" s="47"/>
      <c r="J1" s="47"/>
      <c r="K1" s="69"/>
      <c r="L1" s="48"/>
      <c r="M1" s="47"/>
      <c r="N1" s="47"/>
      <c r="O1" s="47"/>
    </row>
    <row r="2" ht="18.95" customHeight="1" spans="1:15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50" t="s">
        <v>6</v>
      </c>
      <c r="G2" s="49"/>
      <c r="H2" s="49" t="s">
        <v>7</v>
      </c>
      <c r="I2" s="49"/>
      <c r="J2" s="49"/>
      <c r="K2" s="70" t="s">
        <v>8</v>
      </c>
      <c r="L2" s="50"/>
      <c r="M2" s="49" t="s">
        <v>9</v>
      </c>
      <c r="N2" s="49" t="s">
        <v>10</v>
      </c>
      <c r="O2" s="49" t="s">
        <v>11</v>
      </c>
    </row>
    <row r="3" ht="18" customHeight="1" spans="1:15">
      <c r="A3" s="49"/>
      <c r="B3" s="49"/>
      <c r="C3" s="49"/>
      <c r="D3" s="49"/>
      <c r="E3" s="49"/>
      <c r="F3" s="50" t="s">
        <v>12</v>
      </c>
      <c r="G3" s="49" t="s">
        <v>13</v>
      </c>
      <c r="H3" s="49" t="s">
        <v>14</v>
      </c>
      <c r="I3" s="49" t="s">
        <v>15</v>
      </c>
      <c r="J3" s="49" t="s">
        <v>16</v>
      </c>
      <c r="K3" s="70" t="s">
        <v>17</v>
      </c>
      <c r="L3" s="50" t="s">
        <v>18</v>
      </c>
      <c r="M3" s="49"/>
      <c r="N3" s="49"/>
      <c r="O3" s="49"/>
    </row>
    <row r="4" ht="24" customHeight="1" spans="1:15">
      <c r="A4" s="51"/>
      <c r="B4" s="51"/>
      <c r="C4" s="52" t="s">
        <v>19</v>
      </c>
      <c r="D4" s="53" t="s">
        <v>20</v>
      </c>
      <c r="E4" s="53" t="s">
        <v>20</v>
      </c>
      <c r="F4" s="54" t="s">
        <v>21</v>
      </c>
      <c r="G4" s="55" t="s">
        <v>22</v>
      </c>
      <c r="H4" s="54" t="s">
        <v>23</v>
      </c>
      <c r="I4" s="71" t="s">
        <v>24</v>
      </c>
      <c r="J4" s="55" t="s">
        <v>25</v>
      </c>
      <c r="K4" s="72" t="s">
        <v>26</v>
      </c>
      <c r="L4" s="73" t="s">
        <v>27</v>
      </c>
      <c r="M4" s="55" t="s">
        <v>28</v>
      </c>
      <c r="N4" s="55" t="s">
        <v>29</v>
      </c>
      <c r="O4" s="74" t="s">
        <v>30</v>
      </c>
    </row>
    <row r="5" ht="25" customHeight="1" spans="1:17">
      <c r="A5" s="56">
        <v>1</v>
      </c>
      <c r="B5" s="57" t="s">
        <v>31</v>
      </c>
      <c r="C5" s="57"/>
      <c r="D5" s="57"/>
      <c r="E5" s="56"/>
      <c r="F5" s="58"/>
      <c r="G5" s="59">
        <f>SUM(G6:G17)</f>
        <v>0</v>
      </c>
      <c r="H5" s="59"/>
      <c r="I5" s="75"/>
      <c r="J5" s="59">
        <f>SUM(J6:J17)</f>
        <v>0</v>
      </c>
      <c r="K5" s="59">
        <f>SUM(K6:K17)</f>
        <v>0</v>
      </c>
      <c r="L5" s="76"/>
      <c r="M5" s="59"/>
      <c r="N5" s="59">
        <f>SUM(N6:N17)</f>
        <v>0</v>
      </c>
      <c r="O5" s="68"/>
      <c r="Q5" s="85"/>
    </row>
    <row r="6" ht="25" customHeight="1" outlineLevel="1" spans="1:17">
      <c r="A6" s="60"/>
      <c r="B6" s="61" t="s">
        <v>32</v>
      </c>
      <c r="C6" s="61"/>
      <c r="D6" s="61"/>
      <c r="E6" s="60"/>
      <c r="F6" s="62"/>
      <c r="G6" s="63"/>
      <c r="H6" s="63"/>
      <c r="I6" s="63"/>
      <c r="J6" s="64">
        <f>E6*H6*I6</f>
        <v>0</v>
      </c>
      <c r="K6" s="77">
        <f>G6+J6</f>
        <v>0</v>
      </c>
      <c r="L6" s="78" t="e">
        <f>K6/C6</f>
        <v>#DIV/0!</v>
      </c>
      <c r="M6" s="63"/>
      <c r="N6" s="64">
        <f>G6-M6</f>
        <v>0</v>
      </c>
      <c r="O6" s="79"/>
      <c r="Q6" s="85"/>
    </row>
    <row r="7" ht="25" customHeight="1" outlineLevel="1" spans="1:17">
      <c r="A7" s="60"/>
      <c r="B7" s="61" t="s">
        <v>33</v>
      </c>
      <c r="C7" s="61"/>
      <c r="D7" s="61"/>
      <c r="E7" s="60"/>
      <c r="F7" s="62"/>
      <c r="G7" s="64"/>
      <c r="H7" s="64"/>
      <c r="I7" s="80"/>
      <c r="J7" s="64"/>
      <c r="K7" s="81"/>
      <c r="L7" s="82"/>
      <c r="M7" s="66"/>
      <c r="N7" s="64"/>
      <c r="O7" s="79"/>
      <c r="Q7" s="85"/>
    </row>
    <row r="8" ht="25" customHeight="1" outlineLevel="1" spans="1:17">
      <c r="A8" s="60"/>
      <c r="B8" s="61"/>
      <c r="C8" s="61"/>
      <c r="D8" s="61"/>
      <c r="E8" s="60"/>
      <c r="F8" s="62"/>
      <c r="G8" s="64"/>
      <c r="H8" s="64"/>
      <c r="I8" s="80"/>
      <c r="J8" s="64"/>
      <c r="K8" s="77"/>
      <c r="L8" s="82"/>
      <c r="M8" s="66"/>
      <c r="N8" s="64"/>
      <c r="O8" s="79"/>
      <c r="Q8" s="85"/>
    </row>
    <row r="9" ht="25" customHeight="1" outlineLevel="1" spans="1:17">
      <c r="A9" s="60"/>
      <c r="B9" s="61"/>
      <c r="C9" s="61"/>
      <c r="D9" s="61"/>
      <c r="E9" s="60"/>
      <c r="F9" s="62"/>
      <c r="G9" s="64"/>
      <c r="H9" s="64"/>
      <c r="I9" s="80"/>
      <c r="J9" s="64"/>
      <c r="K9" s="77"/>
      <c r="L9" s="78"/>
      <c r="M9" s="66"/>
      <c r="N9" s="64"/>
      <c r="O9" s="79"/>
      <c r="Q9" s="85"/>
    </row>
    <row r="10" ht="25" customHeight="1" outlineLevel="1" spans="1:17">
      <c r="A10" s="60"/>
      <c r="B10" s="61"/>
      <c r="C10" s="61"/>
      <c r="D10" s="61"/>
      <c r="E10" s="60"/>
      <c r="F10" s="62"/>
      <c r="G10" s="64"/>
      <c r="H10" s="64"/>
      <c r="I10" s="80"/>
      <c r="J10" s="64"/>
      <c r="K10" s="77"/>
      <c r="L10" s="78"/>
      <c r="M10" s="66"/>
      <c r="N10" s="64"/>
      <c r="O10" s="79"/>
      <c r="Q10" s="85"/>
    </row>
    <row r="11" ht="25" customHeight="1" outlineLevel="1" spans="1:17">
      <c r="A11" s="60"/>
      <c r="B11" s="61"/>
      <c r="C11" s="61"/>
      <c r="D11" s="61"/>
      <c r="E11" s="60"/>
      <c r="F11" s="62"/>
      <c r="G11" s="64"/>
      <c r="H11" s="64"/>
      <c r="I11" s="80"/>
      <c r="J11" s="64"/>
      <c r="K11" s="77"/>
      <c r="L11" s="78"/>
      <c r="M11" s="66"/>
      <c r="N11" s="64"/>
      <c r="O11" s="79"/>
      <c r="Q11" s="85"/>
    </row>
    <row r="12" ht="25" customHeight="1" outlineLevel="1" spans="1:17">
      <c r="A12" s="60"/>
      <c r="B12" s="61"/>
      <c r="C12" s="61"/>
      <c r="D12" s="61"/>
      <c r="E12" s="60"/>
      <c r="F12" s="62"/>
      <c r="G12" s="64"/>
      <c r="H12" s="64"/>
      <c r="I12" s="80"/>
      <c r="J12" s="64"/>
      <c r="K12" s="77"/>
      <c r="L12" s="78"/>
      <c r="M12" s="66"/>
      <c r="N12" s="64"/>
      <c r="O12" s="79"/>
      <c r="Q12" s="85"/>
    </row>
    <row r="13" ht="25" customHeight="1" outlineLevel="1" spans="1:17">
      <c r="A13" s="60"/>
      <c r="B13" s="61"/>
      <c r="C13" s="61"/>
      <c r="D13" s="61"/>
      <c r="E13" s="60"/>
      <c r="F13" s="62"/>
      <c r="G13" s="64"/>
      <c r="H13" s="64"/>
      <c r="I13" s="80"/>
      <c r="J13" s="64"/>
      <c r="K13" s="77"/>
      <c r="L13" s="78"/>
      <c r="M13" s="66"/>
      <c r="N13" s="64"/>
      <c r="O13" s="79"/>
      <c r="Q13" s="85"/>
    </row>
    <row r="14" ht="25" customHeight="1" outlineLevel="1" spans="1:17">
      <c r="A14" s="60"/>
      <c r="B14" s="61"/>
      <c r="C14" s="61"/>
      <c r="D14" s="61"/>
      <c r="E14" s="60"/>
      <c r="F14" s="62"/>
      <c r="G14" s="64"/>
      <c r="H14" s="64"/>
      <c r="I14" s="80"/>
      <c r="J14" s="64"/>
      <c r="K14" s="77"/>
      <c r="L14" s="78"/>
      <c r="M14" s="66"/>
      <c r="N14" s="64"/>
      <c r="O14" s="79"/>
      <c r="Q14" s="85"/>
    </row>
    <row r="15" ht="25" customHeight="1" outlineLevel="1" spans="1:17">
      <c r="A15" s="60"/>
      <c r="B15" s="61"/>
      <c r="C15" s="61"/>
      <c r="D15" s="61"/>
      <c r="E15" s="60"/>
      <c r="F15" s="62"/>
      <c r="G15" s="64"/>
      <c r="H15" s="64"/>
      <c r="I15" s="80"/>
      <c r="J15" s="64"/>
      <c r="K15" s="77"/>
      <c r="L15" s="78"/>
      <c r="M15" s="66"/>
      <c r="N15" s="64"/>
      <c r="O15" s="79"/>
      <c r="Q15" s="85"/>
    </row>
    <row r="16" ht="25" customHeight="1" outlineLevel="1" spans="1:17">
      <c r="A16" s="60"/>
      <c r="B16" s="61"/>
      <c r="C16" s="61"/>
      <c r="D16" s="61"/>
      <c r="E16" s="60"/>
      <c r="F16" s="62"/>
      <c r="G16" s="64"/>
      <c r="H16" s="64"/>
      <c r="I16" s="80"/>
      <c r="J16" s="64"/>
      <c r="K16" s="77"/>
      <c r="L16" s="78"/>
      <c r="M16" s="66"/>
      <c r="N16" s="64"/>
      <c r="O16" s="79"/>
      <c r="Q16" s="85"/>
    </row>
    <row r="17" ht="25" customHeight="1" outlineLevel="1" spans="1:17">
      <c r="A17" s="60"/>
      <c r="B17" s="65"/>
      <c r="C17" s="65"/>
      <c r="D17" s="65"/>
      <c r="E17" s="60"/>
      <c r="F17" s="62"/>
      <c r="G17" s="64"/>
      <c r="H17" s="64"/>
      <c r="I17" s="80"/>
      <c r="J17" s="64"/>
      <c r="K17" s="77"/>
      <c r="L17" s="78"/>
      <c r="M17" s="66"/>
      <c r="N17" s="64"/>
      <c r="O17" s="79"/>
      <c r="Q17" s="85"/>
    </row>
    <row r="18" ht="25" customHeight="1" spans="1:17">
      <c r="A18" s="56">
        <v>2</v>
      </c>
      <c r="B18" s="57" t="s">
        <v>34</v>
      </c>
      <c r="C18" s="57"/>
      <c r="D18" s="57"/>
      <c r="E18" s="56"/>
      <c r="F18" s="58"/>
      <c r="G18" s="59"/>
      <c r="H18" s="59"/>
      <c r="I18" s="75"/>
      <c r="J18" s="59"/>
      <c r="K18" s="83"/>
      <c r="L18" s="76"/>
      <c r="M18" s="59"/>
      <c r="N18" s="59"/>
      <c r="O18" s="68"/>
      <c r="Q18" s="85"/>
    </row>
    <row r="19" ht="25" hidden="1" customHeight="1" outlineLevel="1" spans="1:17">
      <c r="A19" s="60"/>
      <c r="B19" s="61"/>
      <c r="C19" s="61"/>
      <c r="D19" s="61"/>
      <c r="E19" s="60"/>
      <c r="F19" s="62"/>
      <c r="G19" s="66"/>
      <c r="H19" s="66"/>
      <c r="I19" s="80"/>
      <c r="J19" s="64"/>
      <c r="K19" s="77"/>
      <c r="L19" s="78"/>
      <c r="M19" s="66"/>
      <c r="N19" s="64"/>
      <c r="O19" s="79"/>
      <c r="Q19" s="85"/>
    </row>
    <row r="20" ht="25" hidden="1" customHeight="1" outlineLevel="1" spans="1:17">
      <c r="A20" s="60"/>
      <c r="B20" s="61"/>
      <c r="C20" s="61"/>
      <c r="D20" s="61"/>
      <c r="E20" s="60"/>
      <c r="F20" s="62"/>
      <c r="G20" s="64"/>
      <c r="H20" s="64"/>
      <c r="I20" s="80"/>
      <c r="J20" s="64"/>
      <c r="K20" s="77"/>
      <c r="L20" s="78"/>
      <c r="M20" s="66"/>
      <c r="N20" s="64"/>
      <c r="O20" s="79"/>
      <c r="Q20" s="85"/>
    </row>
    <row r="21" ht="25" hidden="1" customHeight="1" outlineLevel="1" spans="1:17">
      <c r="A21" s="60"/>
      <c r="B21" s="61"/>
      <c r="C21" s="61"/>
      <c r="D21" s="61"/>
      <c r="E21" s="60"/>
      <c r="F21" s="62"/>
      <c r="G21" s="64"/>
      <c r="H21" s="64"/>
      <c r="I21" s="80"/>
      <c r="J21" s="64"/>
      <c r="K21" s="77"/>
      <c r="L21" s="78"/>
      <c r="M21" s="66"/>
      <c r="N21" s="64"/>
      <c r="O21" s="79"/>
      <c r="Q21" s="85"/>
    </row>
    <row r="22" ht="25" hidden="1" customHeight="1" outlineLevel="1" spans="1:17">
      <c r="A22" s="60"/>
      <c r="B22" s="61"/>
      <c r="C22" s="61"/>
      <c r="D22" s="61"/>
      <c r="E22" s="60"/>
      <c r="F22" s="62"/>
      <c r="G22" s="64"/>
      <c r="H22" s="64"/>
      <c r="I22" s="80"/>
      <c r="J22" s="64"/>
      <c r="K22" s="77"/>
      <c r="L22" s="78"/>
      <c r="M22" s="66"/>
      <c r="N22" s="64"/>
      <c r="O22" s="79"/>
      <c r="Q22" s="85"/>
    </row>
    <row r="23" ht="25" hidden="1" customHeight="1" outlineLevel="1" spans="1:17">
      <c r="A23" s="60"/>
      <c r="B23" s="61"/>
      <c r="C23" s="61"/>
      <c r="D23" s="61"/>
      <c r="E23" s="60"/>
      <c r="F23" s="62"/>
      <c r="G23" s="64"/>
      <c r="H23" s="64"/>
      <c r="I23" s="80"/>
      <c r="J23" s="64"/>
      <c r="K23" s="77"/>
      <c r="L23" s="78"/>
      <c r="M23" s="66"/>
      <c r="N23" s="64"/>
      <c r="O23" s="79"/>
      <c r="Q23" s="85"/>
    </row>
    <row r="24" ht="25" hidden="1" customHeight="1" outlineLevel="1" spans="1:17">
      <c r="A24" s="60"/>
      <c r="B24" s="61"/>
      <c r="C24" s="61"/>
      <c r="D24" s="61"/>
      <c r="E24" s="60"/>
      <c r="F24" s="62"/>
      <c r="G24" s="64"/>
      <c r="H24" s="64"/>
      <c r="I24" s="80"/>
      <c r="J24" s="64"/>
      <c r="K24" s="77"/>
      <c r="L24" s="78"/>
      <c r="M24" s="66"/>
      <c r="N24" s="64"/>
      <c r="O24" s="79"/>
      <c r="Q24" s="85"/>
    </row>
    <row r="25" ht="25" hidden="1" customHeight="1" outlineLevel="1" spans="1:17">
      <c r="A25" s="60"/>
      <c r="B25" s="61"/>
      <c r="C25" s="61"/>
      <c r="D25" s="61"/>
      <c r="E25" s="60"/>
      <c r="F25" s="62"/>
      <c r="G25" s="64"/>
      <c r="H25" s="64"/>
      <c r="I25" s="80"/>
      <c r="J25" s="64"/>
      <c r="K25" s="77"/>
      <c r="L25" s="78"/>
      <c r="M25" s="66"/>
      <c r="N25" s="64"/>
      <c r="O25" s="79"/>
      <c r="Q25" s="85"/>
    </row>
    <row r="26" ht="25" hidden="1" customHeight="1" outlineLevel="1" spans="1:17">
      <c r="A26" s="60"/>
      <c r="B26" s="61"/>
      <c r="C26" s="61"/>
      <c r="D26" s="61"/>
      <c r="E26" s="60"/>
      <c r="F26" s="62"/>
      <c r="G26" s="64"/>
      <c r="H26" s="64"/>
      <c r="I26" s="80"/>
      <c r="J26" s="64"/>
      <c r="K26" s="77"/>
      <c r="L26" s="78"/>
      <c r="M26" s="66"/>
      <c r="N26" s="64"/>
      <c r="O26" s="79"/>
      <c r="Q26" s="85"/>
    </row>
    <row r="27" ht="25" hidden="1" customHeight="1" outlineLevel="1" spans="1:17">
      <c r="A27" s="60"/>
      <c r="B27" s="61"/>
      <c r="C27" s="61"/>
      <c r="D27" s="61"/>
      <c r="E27" s="60"/>
      <c r="F27" s="62"/>
      <c r="G27" s="64"/>
      <c r="H27" s="64"/>
      <c r="I27" s="80"/>
      <c r="J27" s="64"/>
      <c r="K27" s="77"/>
      <c r="L27" s="78"/>
      <c r="M27" s="66"/>
      <c r="N27" s="64"/>
      <c r="O27" s="79"/>
      <c r="Q27" s="85"/>
    </row>
    <row r="28" ht="25" hidden="1" customHeight="1" outlineLevel="1" spans="1:17">
      <c r="A28" s="60"/>
      <c r="B28" s="61"/>
      <c r="C28" s="61"/>
      <c r="D28" s="61"/>
      <c r="E28" s="60"/>
      <c r="F28" s="62"/>
      <c r="G28" s="64"/>
      <c r="H28" s="64"/>
      <c r="I28" s="80"/>
      <c r="J28" s="64"/>
      <c r="K28" s="77"/>
      <c r="L28" s="78"/>
      <c r="M28" s="66"/>
      <c r="N28" s="64"/>
      <c r="O28" s="79"/>
      <c r="Q28" s="85"/>
    </row>
    <row r="29" ht="25" hidden="1" customHeight="1" outlineLevel="1" spans="1:17">
      <c r="A29" s="60"/>
      <c r="B29" s="61"/>
      <c r="C29" s="61"/>
      <c r="D29" s="61"/>
      <c r="E29" s="60"/>
      <c r="F29" s="62"/>
      <c r="G29" s="64"/>
      <c r="H29" s="64"/>
      <c r="I29" s="80"/>
      <c r="J29" s="64"/>
      <c r="K29" s="77"/>
      <c r="L29" s="78"/>
      <c r="M29" s="66"/>
      <c r="N29" s="64"/>
      <c r="O29" s="79"/>
      <c r="Q29" s="85"/>
    </row>
    <row r="30" ht="25" hidden="1" customHeight="1" outlineLevel="1" spans="1:17">
      <c r="A30" s="60"/>
      <c r="B30" s="65"/>
      <c r="C30" s="65"/>
      <c r="D30" s="65"/>
      <c r="E30" s="60"/>
      <c r="F30" s="62"/>
      <c r="G30" s="64"/>
      <c r="H30" s="64"/>
      <c r="I30" s="80"/>
      <c r="J30" s="64"/>
      <c r="K30" s="77"/>
      <c r="L30" s="78"/>
      <c r="M30" s="66"/>
      <c r="N30" s="64"/>
      <c r="O30" s="79"/>
      <c r="Q30" s="85"/>
    </row>
    <row r="31" ht="25" customHeight="1" collapsed="1" spans="1:17">
      <c r="A31" s="56">
        <v>3</v>
      </c>
      <c r="B31" s="67" t="s">
        <v>35</v>
      </c>
      <c r="C31" s="67"/>
      <c r="D31" s="67"/>
      <c r="E31" s="56"/>
      <c r="F31" s="58"/>
      <c r="G31" s="59"/>
      <c r="H31" s="59"/>
      <c r="I31" s="75"/>
      <c r="J31" s="59"/>
      <c r="K31" s="83"/>
      <c r="L31" s="76"/>
      <c r="M31" s="59"/>
      <c r="N31" s="59"/>
      <c r="O31" s="68"/>
      <c r="Q31" s="85"/>
    </row>
    <row r="32" ht="25" hidden="1" customHeight="1" outlineLevel="1" spans="1:17">
      <c r="A32" s="60"/>
      <c r="B32" s="61"/>
      <c r="C32" s="61"/>
      <c r="D32" s="61"/>
      <c r="E32" s="60"/>
      <c r="F32" s="62"/>
      <c r="G32" s="66"/>
      <c r="H32" s="66"/>
      <c r="I32" s="80"/>
      <c r="J32" s="64"/>
      <c r="K32" s="77"/>
      <c r="L32" s="78"/>
      <c r="M32" s="66"/>
      <c r="N32" s="64"/>
      <c r="O32" s="79"/>
      <c r="Q32" s="85"/>
    </row>
    <row r="33" ht="25" hidden="1" customHeight="1" outlineLevel="1" spans="1:17">
      <c r="A33" s="60"/>
      <c r="B33" s="61"/>
      <c r="C33" s="61"/>
      <c r="D33" s="61"/>
      <c r="E33" s="60"/>
      <c r="F33" s="62"/>
      <c r="G33" s="64"/>
      <c r="H33" s="64"/>
      <c r="I33" s="80"/>
      <c r="J33" s="64"/>
      <c r="K33" s="77"/>
      <c r="L33" s="78"/>
      <c r="M33" s="66"/>
      <c r="N33" s="64"/>
      <c r="O33" s="79"/>
      <c r="Q33" s="85"/>
    </row>
    <row r="34" ht="25" hidden="1" customHeight="1" outlineLevel="1" spans="1:17">
      <c r="A34" s="60"/>
      <c r="B34" s="61"/>
      <c r="C34" s="61"/>
      <c r="D34" s="61"/>
      <c r="E34" s="60"/>
      <c r="F34" s="62"/>
      <c r="G34" s="64"/>
      <c r="H34" s="64"/>
      <c r="I34" s="80"/>
      <c r="J34" s="64"/>
      <c r="K34" s="77"/>
      <c r="L34" s="78"/>
      <c r="M34" s="66"/>
      <c r="N34" s="64"/>
      <c r="O34" s="79"/>
      <c r="Q34" s="85"/>
    </row>
    <row r="35" ht="25" hidden="1" customHeight="1" outlineLevel="1" spans="1:17">
      <c r="A35" s="60"/>
      <c r="B35" s="61"/>
      <c r="C35" s="61"/>
      <c r="D35" s="61"/>
      <c r="E35" s="60"/>
      <c r="F35" s="62"/>
      <c r="G35" s="64"/>
      <c r="H35" s="64"/>
      <c r="I35" s="80"/>
      <c r="J35" s="64"/>
      <c r="K35" s="77"/>
      <c r="L35" s="78"/>
      <c r="M35" s="66"/>
      <c r="N35" s="64"/>
      <c r="O35" s="79"/>
      <c r="Q35" s="85"/>
    </row>
    <row r="36" ht="25" hidden="1" customHeight="1" outlineLevel="1" spans="1:17">
      <c r="A36" s="60"/>
      <c r="B36" s="61"/>
      <c r="C36" s="61"/>
      <c r="D36" s="61"/>
      <c r="E36" s="60"/>
      <c r="F36" s="62"/>
      <c r="G36" s="64"/>
      <c r="H36" s="64"/>
      <c r="I36" s="80"/>
      <c r="J36" s="64"/>
      <c r="K36" s="77"/>
      <c r="L36" s="78"/>
      <c r="M36" s="66"/>
      <c r="N36" s="64"/>
      <c r="O36" s="79"/>
      <c r="Q36" s="85"/>
    </row>
    <row r="37" ht="25" hidden="1" customHeight="1" outlineLevel="1" spans="1:17">
      <c r="A37" s="60"/>
      <c r="B37" s="61"/>
      <c r="C37" s="61"/>
      <c r="D37" s="61"/>
      <c r="E37" s="60"/>
      <c r="F37" s="62"/>
      <c r="G37" s="64"/>
      <c r="H37" s="64"/>
      <c r="I37" s="80"/>
      <c r="J37" s="64"/>
      <c r="K37" s="77"/>
      <c r="L37" s="78"/>
      <c r="M37" s="66"/>
      <c r="N37" s="64"/>
      <c r="O37" s="79"/>
      <c r="Q37" s="85"/>
    </row>
    <row r="38" ht="25" hidden="1" customHeight="1" outlineLevel="1" spans="1:17">
      <c r="A38" s="60"/>
      <c r="B38" s="61"/>
      <c r="C38" s="61"/>
      <c r="D38" s="61"/>
      <c r="E38" s="60"/>
      <c r="F38" s="62"/>
      <c r="G38" s="64"/>
      <c r="H38" s="64"/>
      <c r="I38" s="80"/>
      <c r="J38" s="64"/>
      <c r="K38" s="77"/>
      <c r="L38" s="78"/>
      <c r="M38" s="66"/>
      <c r="N38" s="64"/>
      <c r="O38" s="79"/>
      <c r="Q38" s="85"/>
    </row>
    <row r="39" ht="25" hidden="1" customHeight="1" outlineLevel="1" spans="1:17">
      <c r="A39" s="60"/>
      <c r="B39" s="61"/>
      <c r="C39" s="61"/>
      <c r="D39" s="61"/>
      <c r="E39" s="60"/>
      <c r="F39" s="62"/>
      <c r="G39" s="64"/>
      <c r="H39" s="64"/>
      <c r="I39" s="80"/>
      <c r="J39" s="64"/>
      <c r="K39" s="77"/>
      <c r="L39" s="78"/>
      <c r="M39" s="66"/>
      <c r="N39" s="64"/>
      <c r="O39" s="79"/>
      <c r="Q39" s="85"/>
    </row>
    <row r="40" ht="25" hidden="1" customHeight="1" outlineLevel="1" spans="1:17">
      <c r="A40" s="60"/>
      <c r="B40" s="61"/>
      <c r="C40" s="61"/>
      <c r="D40" s="61"/>
      <c r="E40" s="60"/>
      <c r="F40" s="62"/>
      <c r="G40" s="64"/>
      <c r="H40" s="64"/>
      <c r="I40" s="80"/>
      <c r="J40" s="64"/>
      <c r="K40" s="77"/>
      <c r="L40" s="78"/>
      <c r="M40" s="66"/>
      <c r="N40" s="64"/>
      <c r="O40" s="79"/>
      <c r="Q40" s="85"/>
    </row>
    <row r="41" ht="25" hidden="1" customHeight="1" outlineLevel="1" spans="1:17">
      <c r="A41" s="60"/>
      <c r="B41" s="61"/>
      <c r="C41" s="61"/>
      <c r="D41" s="61"/>
      <c r="E41" s="60"/>
      <c r="F41" s="62"/>
      <c r="G41" s="64"/>
      <c r="H41" s="64"/>
      <c r="I41" s="80"/>
      <c r="J41" s="64"/>
      <c r="K41" s="77"/>
      <c r="L41" s="78"/>
      <c r="M41" s="66"/>
      <c r="N41" s="64"/>
      <c r="O41" s="79"/>
      <c r="Q41" s="85"/>
    </row>
    <row r="42" ht="25" hidden="1" customHeight="1" outlineLevel="1" spans="1:17">
      <c r="A42" s="60"/>
      <c r="B42" s="61"/>
      <c r="C42" s="61"/>
      <c r="D42" s="61"/>
      <c r="E42" s="60"/>
      <c r="F42" s="62"/>
      <c r="G42" s="64"/>
      <c r="H42" s="64"/>
      <c r="I42" s="80"/>
      <c r="J42" s="64"/>
      <c r="K42" s="77"/>
      <c r="L42" s="78"/>
      <c r="M42" s="66"/>
      <c r="N42" s="64"/>
      <c r="O42" s="79"/>
      <c r="Q42" s="85"/>
    </row>
    <row r="43" ht="25" hidden="1" customHeight="1" outlineLevel="1" spans="1:15">
      <c r="A43" s="60"/>
      <c r="B43" s="65"/>
      <c r="C43" s="65"/>
      <c r="D43" s="65"/>
      <c r="E43" s="60"/>
      <c r="F43" s="62"/>
      <c r="G43" s="64"/>
      <c r="H43" s="64"/>
      <c r="I43" s="80"/>
      <c r="J43" s="64"/>
      <c r="K43" s="77"/>
      <c r="L43" s="78"/>
      <c r="M43" s="66"/>
      <c r="N43" s="64"/>
      <c r="O43" s="79"/>
    </row>
    <row r="44" ht="25" customHeight="1" collapsed="1" spans="1:15">
      <c r="A44" s="56"/>
      <c r="B44" s="56" t="s">
        <v>36</v>
      </c>
      <c r="C44" s="56"/>
      <c r="D44" s="56"/>
      <c r="E44" s="68"/>
      <c r="F44" s="58"/>
      <c r="G44" s="59"/>
      <c r="H44" s="59"/>
      <c r="I44" s="75"/>
      <c r="J44" s="59"/>
      <c r="K44" s="83"/>
      <c r="L44" s="76"/>
      <c r="M44" s="59"/>
      <c r="N44" s="59"/>
      <c r="O44" s="68"/>
    </row>
    <row r="45" ht="25" hidden="1" customHeight="1" outlineLevel="1" spans="1:17">
      <c r="A45" s="60"/>
      <c r="B45" s="61"/>
      <c r="C45" s="61"/>
      <c r="D45" s="61"/>
      <c r="E45" s="60"/>
      <c r="F45" s="62"/>
      <c r="G45" s="66"/>
      <c r="H45" s="66"/>
      <c r="I45" s="80"/>
      <c r="J45" s="64"/>
      <c r="K45" s="77"/>
      <c r="L45" s="78"/>
      <c r="M45" s="66"/>
      <c r="N45" s="64"/>
      <c r="O45" s="79"/>
      <c r="Q45" s="85"/>
    </row>
    <row r="46" ht="25" hidden="1" customHeight="1" outlineLevel="1" spans="1:17">
      <c r="A46" s="60"/>
      <c r="B46" s="61"/>
      <c r="C46" s="61"/>
      <c r="D46" s="61"/>
      <c r="E46" s="60"/>
      <c r="F46" s="62"/>
      <c r="G46" s="64"/>
      <c r="H46" s="64"/>
      <c r="I46" s="80"/>
      <c r="J46" s="64"/>
      <c r="K46" s="77"/>
      <c r="L46" s="78"/>
      <c r="M46" s="66"/>
      <c r="N46" s="64"/>
      <c r="O46" s="79"/>
      <c r="Q46" s="85"/>
    </row>
    <row r="47" ht="25" hidden="1" customHeight="1" outlineLevel="1" spans="1:17">
      <c r="A47" s="60"/>
      <c r="B47" s="61"/>
      <c r="C47" s="61"/>
      <c r="D47" s="61"/>
      <c r="E47" s="60"/>
      <c r="F47" s="62"/>
      <c r="G47" s="64"/>
      <c r="H47" s="64"/>
      <c r="I47" s="80"/>
      <c r="J47" s="64"/>
      <c r="K47" s="77"/>
      <c r="L47" s="78"/>
      <c r="M47" s="66"/>
      <c r="N47" s="64"/>
      <c r="O47" s="79"/>
      <c r="Q47" s="85"/>
    </row>
    <row r="48" ht="25" hidden="1" customHeight="1" outlineLevel="1" spans="1:17">
      <c r="A48" s="60"/>
      <c r="B48" s="61"/>
      <c r="C48" s="61"/>
      <c r="D48" s="61"/>
      <c r="E48" s="60"/>
      <c r="F48" s="62"/>
      <c r="G48" s="64"/>
      <c r="H48" s="64"/>
      <c r="I48" s="80"/>
      <c r="J48" s="64"/>
      <c r="K48" s="77"/>
      <c r="L48" s="78"/>
      <c r="M48" s="66"/>
      <c r="N48" s="64"/>
      <c r="O48" s="79"/>
      <c r="Q48" s="85"/>
    </row>
    <row r="49" ht="25" hidden="1" customHeight="1" outlineLevel="1" spans="1:17">
      <c r="A49" s="60"/>
      <c r="B49" s="61"/>
      <c r="C49" s="61"/>
      <c r="D49" s="61"/>
      <c r="E49" s="60"/>
      <c r="F49" s="62"/>
      <c r="G49" s="64"/>
      <c r="H49" s="64"/>
      <c r="I49" s="80"/>
      <c r="J49" s="64"/>
      <c r="K49" s="77"/>
      <c r="L49" s="78"/>
      <c r="M49" s="66"/>
      <c r="N49" s="64"/>
      <c r="O49" s="79"/>
      <c r="Q49" s="85"/>
    </row>
    <row r="50" ht="25" hidden="1" customHeight="1" outlineLevel="1" spans="1:17">
      <c r="A50" s="60"/>
      <c r="B50" s="61"/>
      <c r="C50" s="61"/>
      <c r="D50" s="61"/>
      <c r="E50" s="60"/>
      <c r="F50" s="62"/>
      <c r="G50" s="64"/>
      <c r="H50" s="64"/>
      <c r="I50" s="80"/>
      <c r="J50" s="64"/>
      <c r="K50" s="77"/>
      <c r="L50" s="78"/>
      <c r="M50" s="66"/>
      <c r="N50" s="64"/>
      <c r="O50" s="79"/>
      <c r="Q50" s="85"/>
    </row>
    <row r="51" ht="25" hidden="1" customHeight="1" outlineLevel="1" spans="1:17">
      <c r="A51" s="60"/>
      <c r="B51" s="61"/>
      <c r="C51" s="61"/>
      <c r="D51" s="61"/>
      <c r="E51" s="60"/>
      <c r="F51" s="62"/>
      <c r="G51" s="64"/>
      <c r="H51" s="64"/>
      <c r="I51" s="80"/>
      <c r="J51" s="64"/>
      <c r="K51" s="77"/>
      <c r="L51" s="78"/>
      <c r="M51" s="66"/>
      <c r="N51" s="64"/>
      <c r="O51" s="79"/>
      <c r="Q51" s="85"/>
    </row>
    <row r="52" ht="25" hidden="1" customHeight="1" outlineLevel="1" spans="1:17">
      <c r="A52" s="60"/>
      <c r="B52" s="61"/>
      <c r="C52" s="61"/>
      <c r="D52" s="61"/>
      <c r="E52" s="60"/>
      <c r="F52" s="62"/>
      <c r="G52" s="64"/>
      <c r="H52" s="64"/>
      <c r="I52" s="80"/>
      <c r="J52" s="64"/>
      <c r="K52" s="77"/>
      <c r="L52" s="78"/>
      <c r="M52" s="66"/>
      <c r="N52" s="64"/>
      <c r="O52" s="79"/>
      <c r="Q52" s="85"/>
    </row>
    <row r="53" ht="25" hidden="1" customHeight="1" outlineLevel="1" spans="1:17">
      <c r="A53" s="60"/>
      <c r="B53" s="61"/>
      <c r="C53" s="61"/>
      <c r="D53" s="61"/>
      <c r="E53" s="60"/>
      <c r="F53" s="62"/>
      <c r="G53" s="64"/>
      <c r="H53" s="64"/>
      <c r="I53" s="80"/>
      <c r="J53" s="64"/>
      <c r="K53" s="77"/>
      <c r="L53" s="78"/>
      <c r="M53" s="66"/>
      <c r="N53" s="64"/>
      <c r="O53" s="79"/>
      <c r="Q53" s="85"/>
    </row>
    <row r="54" ht="25" hidden="1" customHeight="1" outlineLevel="1" spans="1:17">
      <c r="A54" s="60"/>
      <c r="B54" s="61"/>
      <c r="C54" s="61"/>
      <c r="D54" s="61"/>
      <c r="E54" s="60"/>
      <c r="F54" s="62"/>
      <c r="G54" s="64"/>
      <c r="H54" s="64"/>
      <c r="I54" s="80"/>
      <c r="J54" s="64"/>
      <c r="K54" s="77"/>
      <c r="L54" s="78"/>
      <c r="M54" s="66"/>
      <c r="N54" s="64"/>
      <c r="O54" s="79"/>
      <c r="Q54" s="85"/>
    </row>
    <row r="55" ht="25" hidden="1" customHeight="1" outlineLevel="1" spans="1:17">
      <c r="A55" s="60"/>
      <c r="B55" s="61"/>
      <c r="C55" s="61"/>
      <c r="D55" s="61"/>
      <c r="E55" s="60"/>
      <c r="F55" s="62"/>
      <c r="G55" s="64"/>
      <c r="H55" s="64"/>
      <c r="I55" s="80"/>
      <c r="J55" s="64"/>
      <c r="K55" s="77"/>
      <c r="L55" s="78"/>
      <c r="M55" s="66"/>
      <c r="N55" s="64"/>
      <c r="O55" s="79"/>
      <c r="Q55" s="85"/>
    </row>
    <row r="56" ht="25" hidden="1" customHeight="1" outlineLevel="1" spans="1:17">
      <c r="A56" s="60"/>
      <c r="B56" s="65"/>
      <c r="C56" s="65"/>
      <c r="D56" s="65"/>
      <c r="E56" s="60"/>
      <c r="F56" s="62"/>
      <c r="G56" s="64"/>
      <c r="H56" s="64"/>
      <c r="I56" s="80"/>
      <c r="J56" s="64"/>
      <c r="K56" s="77"/>
      <c r="L56" s="78"/>
      <c r="M56" s="66"/>
      <c r="N56" s="64"/>
      <c r="O56" s="79"/>
      <c r="Q56" s="85"/>
    </row>
    <row r="57" ht="25" customHeight="1" collapsed="1" spans="1:15">
      <c r="A57" s="56"/>
      <c r="B57" s="56" t="s">
        <v>37</v>
      </c>
      <c r="C57" s="56"/>
      <c r="D57" s="56"/>
      <c r="E57" s="68"/>
      <c r="F57" s="58"/>
      <c r="G57" s="59"/>
      <c r="H57" s="59"/>
      <c r="I57" s="75"/>
      <c r="J57" s="59"/>
      <c r="K57" s="83"/>
      <c r="L57" s="76"/>
      <c r="M57" s="59"/>
      <c r="N57" s="59"/>
      <c r="O57" s="68"/>
    </row>
    <row r="58" s="42" customFormat="1" ht="25" hidden="1" customHeight="1" outlineLevel="1" spans="1:15">
      <c r="A58" s="22"/>
      <c r="B58" s="61"/>
      <c r="C58" s="61"/>
      <c r="D58" s="61"/>
      <c r="E58" s="60"/>
      <c r="F58" s="62"/>
      <c r="G58" s="66"/>
      <c r="H58" s="66"/>
      <c r="I58" s="80"/>
      <c r="J58" s="64"/>
      <c r="K58" s="77"/>
      <c r="L58" s="78"/>
      <c r="M58" s="66"/>
      <c r="N58" s="64"/>
      <c r="O58" s="84"/>
    </row>
    <row r="59" s="42" customFormat="1" ht="25" hidden="1" customHeight="1" outlineLevel="1" spans="1:15">
      <c r="A59" s="22"/>
      <c r="B59" s="61"/>
      <c r="C59" s="61"/>
      <c r="D59" s="61"/>
      <c r="E59" s="60"/>
      <c r="F59" s="62"/>
      <c r="G59" s="64"/>
      <c r="H59" s="64"/>
      <c r="I59" s="80"/>
      <c r="J59" s="64"/>
      <c r="K59" s="77"/>
      <c r="L59" s="78"/>
      <c r="M59" s="66"/>
      <c r="N59" s="64"/>
      <c r="O59" s="84"/>
    </row>
    <row r="60" s="42" customFormat="1" ht="25" hidden="1" customHeight="1" outlineLevel="1" spans="1:15">
      <c r="A60" s="22"/>
      <c r="B60" s="61"/>
      <c r="C60" s="61"/>
      <c r="D60" s="61"/>
      <c r="E60" s="60"/>
      <c r="F60" s="62"/>
      <c r="G60" s="64"/>
      <c r="H60" s="64"/>
      <c r="I60" s="80"/>
      <c r="J60" s="64"/>
      <c r="K60" s="77"/>
      <c r="L60" s="78"/>
      <c r="M60" s="66"/>
      <c r="N60" s="64"/>
      <c r="O60" s="84"/>
    </row>
    <row r="61" s="42" customFormat="1" ht="25" hidden="1" customHeight="1" outlineLevel="1" spans="1:15">
      <c r="A61" s="22"/>
      <c r="B61" s="61"/>
      <c r="C61" s="61"/>
      <c r="D61" s="61"/>
      <c r="E61" s="60"/>
      <c r="F61" s="62"/>
      <c r="G61" s="64"/>
      <c r="H61" s="64"/>
      <c r="I61" s="80"/>
      <c r="J61" s="64"/>
      <c r="K61" s="77"/>
      <c r="L61" s="78"/>
      <c r="M61" s="66"/>
      <c r="N61" s="64"/>
      <c r="O61" s="84"/>
    </row>
    <row r="62" s="42" customFormat="1" ht="25" hidden="1" customHeight="1" outlineLevel="1" spans="1:15">
      <c r="A62" s="22"/>
      <c r="B62" s="61"/>
      <c r="C62" s="61"/>
      <c r="D62" s="61"/>
      <c r="E62" s="60"/>
      <c r="F62" s="62"/>
      <c r="G62" s="64"/>
      <c r="H62" s="64"/>
      <c r="I62" s="80"/>
      <c r="J62" s="64"/>
      <c r="K62" s="77"/>
      <c r="L62" s="78"/>
      <c r="M62" s="66"/>
      <c r="N62" s="64"/>
      <c r="O62" s="84"/>
    </row>
    <row r="63" s="42" customFormat="1" ht="25" hidden="1" customHeight="1" outlineLevel="1" spans="1:15">
      <c r="A63" s="22"/>
      <c r="B63" s="61"/>
      <c r="C63" s="61"/>
      <c r="D63" s="61"/>
      <c r="E63" s="60"/>
      <c r="F63" s="62"/>
      <c r="G63" s="64"/>
      <c r="H63" s="64"/>
      <c r="I63" s="80"/>
      <c r="J63" s="64"/>
      <c r="K63" s="77"/>
      <c r="L63" s="78"/>
      <c r="M63" s="66"/>
      <c r="N63" s="64"/>
      <c r="O63" s="84"/>
    </row>
    <row r="64" s="42" customFormat="1" ht="25" hidden="1" customHeight="1" outlineLevel="1" spans="1:15">
      <c r="A64" s="22"/>
      <c r="B64" s="61"/>
      <c r="C64" s="61"/>
      <c r="D64" s="61"/>
      <c r="E64" s="60"/>
      <c r="F64" s="62"/>
      <c r="G64" s="64"/>
      <c r="H64" s="64"/>
      <c r="I64" s="80"/>
      <c r="J64" s="64"/>
      <c r="K64" s="77"/>
      <c r="L64" s="78"/>
      <c r="M64" s="66"/>
      <c r="N64" s="64"/>
      <c r="O64" s="84"/>
    </row>
    <row r="65" s="42" customFormat="1" ht="25" hidden="1" customHeight="1" outlineLevel="1" spans="1:15">
      <c r="A65" s="22"/>
      <c r="B65" s="61"/>
      <c r="C65" s="61"/>
      <c r="D65" s="61"/>
      <c r="E65" s="60"/>
      <c r="F65" s="62"/>
      <c r="G65" s="64"/>
      <c r="H65" s="64"/>
      <c r="I65" s="80"/>
      <c r="J65" s="64"/>
      <c r="K65" s="77"/>
      <c r="L65" s="78"/>
      <c r="M65" s="66"/>
      <c r="N65" s="64"/>
      <c r="O65" s="84"/>
    </row>
    <row r="66" s="42" customFormat="1" ht="25" hidden="1" customHeight="1" outlineLevel="1" spans="1:15">
      <c r="A66" s="22"/>
      <c r="B66" s="61"/>
      <c r="C66" s="61"/>
      <c r="D66" s="61"/>
      <c r="E66" s="60"/>
      <c r="F66" s="62"/>
      <c r="G66" s="64"/>
      <c r="H66" s="64"/>
      <c r="I66" s="80"/>
      <c r="J66" s="64"/>
      <c r="K66" s="77"/>
      <c r="L66" s="78"/>
      <c r="M66" s="66"/>
      <c r="N66" s="64"/>
      <c r="O66" s="84"/>
    </row>
    <row r="67" s="42" customFormat="1" ht="25" hidden="1" customHeight="1" outlineLevel="1" spans="1:15">
      <c r="A67" s="22"/>
      <c r="B67" s="61"/>
      <c r="C67" s="61"/>
      <c r="D67" s="61"/>
      <c r="E67" s="60"/>
      <c r="F67" s="62"/>
      <c r="G67" s="64"/>
      <c r="H67" s="64"/>
      <c r="I67" s="80"/>
      <c r="J67" s="64"/>
      <c r="K67" s="77"/>
      <c r="L67" s="78"/>
      <c r="M67" s="66"/>
      <c r="N67" s="64"/>
      <c r="O67" s="84"/>
    </row>
    <row r="68" s="42" customFormat="1" ht="25" hidden="1" customHeight="1" outlineLevel="1" spans="1:15">
      <c r="A68" s="22"/>
      <c r="B68" s="61"/>
      <c r="C68" s="61"/>
      <c r="D68" s="61"/>
      <c r="E68" s="60"/>
      <c r="F68" s="62"/>
      <c r="G68" s="64"/>
      <c r="H68" s="64"/>
      <c r="I68" s="80"/>
      <c r="J68" s="64"/>
      <c r="K68" s="77"/>
      <c r="L68" s="78"/>
      <c r="M68" s="66"/>
      <c r="N68" s="64"/>
      <c r="O68" s="84"/>
    </row>
    <row r="69" s="42" customFormat="1" ht="25" hidden="1" customHeight="1" outlineLevel="1" spans="1:15">
      <c r="A69" s="22"/>
      <c r="B69" s="65"/>
      <c r="C69" s="65"/>
      <c r="D69" s="65"/>
      <c r="E69" s="60"/>
      <c r="F69" s="62"/>
      <c r="G69" s="64"/>
      <c r="H69" s="64"/>
      <c r="I69" s="80"/>
      <c r="J69" s="64"/>
      <c r="K69" s="77"/>
      <c r="L69" s="78"/>
      <c r="M69" s="66"/>
      <c r="N69" s="64"/>
      <c r="O69" s="84"/>
    </row>
    <row r="70" ht="25" customHeight="1" collapsed="1" spans="1:15">
      <c r="A70" s="56"/>
      <c r="B70" s="56" t="s">
        <v>38</v>
      </c>
      <c r="C70" s="56"/>
      <c r="D70" s="56"/>
      <c r="E70" s="68"/>
      <c r="F70" s="58"/>
      <c r="G70" s="59"/>
      <c r="H70" s="59"/>
      <c r="I70" s="75"/>
      <c r="J70" s="59"/>
      <c r="K70" s="83"/>
      <c r="L70" s="76"/>
      <c r="M70" s="59"/>
      <c r="N70" s="59"/>
      <c r="O70" s="79"/>
    </row>
    <row r="71" ht="25" hidden="1" customHeight="1" outlineLevel="1" spans="1:15">
      <c r="A71" s="60"/>
      <c r="B71" s="61"/>
      <c r="C71" s="61"/>
      <c r="D71" s="61"/>
      <c r="E71" s="60"/>
      <c r="F71" s="62"/>
      <c r="G71" s="66"/>
      <c r="H71" s="66"/>
      <c r="I71" s="80"/>
      <c r="J71" s="64"/>
      <c r="K71" s="77"/>
      <c r="L71" s="78"/>
      <c r="M71" s="66"/>
      <c r="N71" s="64"/>
      <c r="O71" s="79"/>
    </row>
    <row r="72" ht="25" hidden="1" customHeight="1" outlineLevel="1" spans="1:15">
      <c r="A72" s="60"/>
      <c r="B72" s="61"/>
      <c r="C72" s="61"/>
      <c r="D72" s="61"/>
      <c r="E72" s="60"/>
      <c r="F72" s="62"/>
      <c r="G72" s="64"/>
      <c r="H72" s="64"/>
      <c r="I72" s="80"/>
      <c r="J72" s="64"/>
      <c r="K72" s="77"/>
      <c r="L72" s="78"/>
      <c r="M72" s="66"/>
      <c r="N72" s="64"/>
      <c r="O72" s="79"/>
    </row>
    <row r="73" ht="25" hidden="1" customHeight="1" outlineLevel="1" spans="1:15">
      <c r="A73" s="60"/>
      <c r="B73" s="61"/>
      <c r="C73" s="61"/>
      <c r="D73" s="61"/>
      <c r="E73" s="60"/>
      <c r="F73" s="62"/>
      <c r="G73" s="64"/>
      <c r="H73" s="64"/>
      <c r="I73" s="80"/>
      <c r="J73" s="64"/>
      <c r="K73" s="77"/>
      <c r="L73" s="78"/>
      <c r="M73" s="66"/>
      <c r="N73" s="64"/>
      <c r="O73" s="79"/>
    </row>
    <row r="74" ht="25" hidden="1" customHeight="1" outlineLevel="1" spans="1:15">
      <c r="A74" s="60"/>
      <c r="B74" s="61"/>
      <c r="C74" s="61"/>
      <c r="D74" s="61"/>
      <c r="E74" s="60"/>
      <c r="F74" s="62"/>
      <c r="G74" s="64"/>
      <c r="H74" s="64"/>
      <c r="I74" s="80"/>
      <c r="J74" s="64"/>
      <c r="K74" s="77"/>
      <c r="L74" s="78"/>
      <c r="M74" s="66"/>
      <c r="N74" s="64"/>
      <c r="O74" s="79"/>
    </row>
    <row r="75" ht="25" hidden="1" customHeight="1" outlineLevel="1" spans="1:15">
      <c r="A75" s="60"/>
      <c r="B75" s="61"/>
      <c r="C75" s="61"/>
      <c r="D75" s="61"/>
      <c r="E75" s="60"/>
      <c r="F75" s="62"/>
      <c r="G75" s="64"/>
      <c r="H75" s="64"/>
      <c r="I75" s="80"/>
      <c r="J75" s="64"/>
      <c r="K75" s="77"/>
      <c r="L75" s="78"/>
      <c r="M75" s="66"/>
      <c r="N75" s="64"/>
      <c r="O75" s="79"/>
    </row>
    <row r="76" ht="25" hidden="1" customHeight="1" outlineLevel="1" spans="1:15">
      <c r="A76" s="60"/>
      <c r="B76" s="61"/>
      <c r="C76" s="61"/>
      <c r="D76" s="61"/>
      <c r="E76" s="60"/>
      <c r="F76" s="62"/>
      <c r="G76" s="64"/>
      <c r="H76" s="64"/>
      <c r="I76" s="80"/>
      <c r="J76" s="64"/>
      <c r="K76" s="77"/>
      <c r="L76" s="78"/>
      <c r="M76" s="66"/>
      <c r="N76" s="64"/>
      <c r="O76" s="79"/>
    </row>
    <row r="77" ht="25" hidden="1" customHeight="1" outlineLevel="1" spans="1:15">
      <c r="A77" s="60"/>
      <c r="B77" s="61"/>
      <c r="C77" s="61"/>
      <c r="D77" s="61"/>
      <c r="E77" s="60"/>
      <c r="F77" s="62"/>
      <c r="G77" s="64"/>
      <c r="H77" s="64"/>
      <c r="I77" s="80"/>
      <c r="J77" s="64"/>
      <c r="K77" s="77"/>
      <c r="L77" s="78"/>
      <c r="M77" s="66"/>
      <c r="N77" s="64"/>
      <c r="O77" s="79"/>
    </row>
    <row r="78" ht="25" hidden="1" customHeight="1" outlineLevel="1" spans="1:15">
      <c r="A78" s="60"/>
      <c r="B78" s="61"/>
      <c r="C78" s="61"/>
      <c r="D78" s="61"/>
      <c r="E78" s="60"/>
      <c r="F78" s="62"/>
      <c r="G78" s="64"/>
      <c r="H78" s="64"/>
      <c r="I78" s="80"/>
      <c r="J78" s="64"/>
      <c r="K78" s="77"/>
      <c r="L78" s="78"/>
      <c r="M78" s="66"/>
      <c r="N78" s="64"/>
      <c r="O78" s="79"/>
    </row>
    <row r="79" ht="25" hidden="1" customHeight="1" outlineLevel="1" spans="1:15">
      <c r="A79" s="60"/>
      <c r="B79" s="61"/>
      <c r="C79" s="61"/>
      <c r="D79" s="61"/>
      <c r="E79" s="60"/>
      <c r="F79" s="62"/>
      <c r="G79" s="64"/>
      <c r="H79" s="64"/>
      <c r="I79" s="80"/>
      <c r="J79" s="64"/>
      <c r="K79" s="77"/>
      <c r="L79" s="78"/>
      <c r="M79" s="66"/>
      <c r="N79" s="64"/>
      <c r="O79" s="79"/>
    </row>
    <row r="80" ht="25" hidden="1" customHeight="1" outlineLevel="1" spans="1:15">
      <c r="A80" s="60"/>
      <c r="B80" s="61"/>
      <c r="C80" s="61"/>
      <c r="D80" s="61"/>
      <c r="E80" s="60"/>
      <c r="F80" s="62"/>
      <c r="G80" s="64"/>
      <c r="H80" s="64"/>
      <c r="I80" s="80"/>
      <c r="J80" s="64"/>
      <c r="K80" s="77"/>
      <c r="L80" s="78"/>
      <c r="M80" s="66"/>
      <c r="N80" s="64"/>
      <c r="O80" s="79"/>
    </row>
    <row r="81" ht="25" hidden="1" customHeight="1" outlineLevel="1" spans="1:15">
      <c r="A81" s="60"/>
      <c r="B81" s="61"/>
      <c r="C81" s="61"/>
      <c r="D81" s="61"/>
      <c r="E81" s="60"/>
      <c r="F81" s="62"/>
      <c r="G81" s="64"/>
      <c r="H81" s="64"/>
      <c r="I81" s="80"/>
      <c r="J81" s="64"/>
      <c r="K81" s="77"/>
      <c r="L81" s="78"/>
      <c r="M81" s="66"/>
      <c r="N81" s="64"/>
      <c r="O81" s="79"/>
    </row>
    <row r="82" ht="25" hidden="1" customHeight="1" outlineLevel="1" spans="1:15">
      <c r="A82" s="60"/>
      <c r="B82" s="65"/>
      <c r="C82" s="65"/>
      <c r="D82" s="65"/>
      <c r="E82" s="60"/>
      <c r="F82" s="62"/>
      <c r="G82" s="64"/>
      <c r="H82" s="64"/>
      <c r="I82" s="80"/>
      <c r="J82" s="64"/>
      <c r="K82" s="77"/>
      <c r="L82" s="78"/>
      <c r="M82" s="66"/>
      <c r="N82" s="64"/>
      <c r="O82" s="79"/>
    </row>
    <row r="83" customFormat="1" ht="25" customHeight="1" collapsed="1" spans="1:15">
      <c r="A83" s="56">
        <v>6</v>
      </c>
      <c r="B83" s="56" t="s">
        <v>39</v>
      </c>
      <c r="C83" s="56"/>
      <c r="D83" s="56"/>
      <c r="E83" s="68"/>
      <c r="F83" s="58"/>
      <c r="G83" s="59"/>
      <c r="H83" s="59"/>
      <c r="I83" s="75"/>
      <c r="J83" s="59"/>
      <c r="K83" s="83"/>
      <c r="L83" s="76"/>
      <c r="M83" s="59"/>
      <c r="N83" s="59"/>
      <c r="O83" s="79"/>
    </row>
    <row r="84" s="42" customFormat="1" ht="25" hidden="1" customHeight="1" outlineLevel="1" spans="1:15">
      <c r="A84" s="22"/>
      <c r="B84" s="61"/>
      <c r="C84" s="61"/>
      <c r="D84" s="61"/>
      <c r="E84" s="60"/>
      <c r="F84" s="62"/>
      <c r="G84" s="66"/>
      <c r="H84" s="66"/>
      <c r="I84" s="80"/>
      <c r="J84" s="64"/>
      <c r="K84" s="77"/>
      <c r="L84" s="78"/>
      <c r="M84" s="66"/>
      <c r="N84" s="64"/>
      <c r="O84" s="84"/>
    </row>
    <row r="85" s="42" customFormat="1" ht="25" hidden="1" customHeight="1" outlineLevel="1" spans="1:15">
      <c r="A85" s="22"/>
      <c r="B85" s="61"/>
      <c r="C85" s="61"/>
      <c r="D85" s="61"/>
      <c r="E85" s="60"/>
      <c r="F85" s="62"/>
      <c r="G85" s="64"/>
      <c r="H85" s="64"/>
      <c r="I85" s="80"/>
      <c r="J85" s="64"/>
      <c r="K85" s="77"/>
      <c r="L85" s="78"/>
      <c r="M85" s="66"/>
      <c r="N85" s="64"/>
      <c r="O85" s="84"/>
    </row>
    <row r="86" s="42" customFormat="1" ht="25" hidden="1" customHeight="1" outlineLevel="1" spans="1:15">
      <c r="A86" s="22"/>
      <c r="B86" s="61"/>
      <c r="C86" s="61"/>
      <c r="D86" s="61"/>
      <c r="E86" s="60"/>
      <c r="F86" s="62"/>
      <c r="G86" s="64"/>
      <c r="H86" s="64"/>
      <c r="I86" s="80"/>
      <c r="J86" s="64"/>
      <c r="K86" s="77"/>
      <c r="L86" s="78"/>
      <c r="M86" s="66"/>
      <c r="N86" s="64"/>
      <c r="O86" s="84"/>
    </row>
    <row r="87" s="42" customFormat="1" ht="25" hidden="1" customHeight="1" outlineLevel="1" spans="1:15">
      <c r="A87" s="22"/>
      <c r="B87" s="61"/>
      <c r="C87" s="61"/>
      <c r="D87" s="61"/>
      <c r="E87" s="60"/>
      <c r="F87" s="62"/>
      <c r="G87" s="64"/>
      <c r="H87" s="64"/>
      <c r="I87" s="80"/>
      <c r="J87" s="64"/>
      <c r="K87" s="77"/>
      <c r="L87" s="78"/>
      <c r="M87" s="66"/>
      <c r="N87" s="64"/>
      <c r="O87" s="84"/>
    </row>
    <row r="88" s="42" customFormat="1" ht="25" hidden="1" customHeight="1" outlineLevel="1" spans="1:15">
      <c r="A88" s="22"/>
      <c r="B88" s="61"/>
      <c r="C88" s="61"/>
      <c r="D88" s="61"/>
      <c r="E88" s="60"/>
      <c r="F88" s="62"/>
      <c r="G88" s="64"/>
      <c r="H88" s="64"/>
      <c r="I88" s="80"/>
      <c r="J88" s="64"/>
      <c r="K88" s="77"/>
      <c r="L88" s="78"/>
      <c r="M88" s="66"/>
      <c r="N88" s="64"/>
      <c r="O88" s="84"/>
    </row>
    <row r="89" s="42" customFormat="1" ht="25" hidden="1" customHeight="1" outlineLevel="1" spans="1:15">
      <c r="A89" s="22"/>
      <c r="B89" s="61"/>
      <c r="C89" s="61"/>
      <c r="D89" s="61"/>
      <c r="E89" s="60"/>
      <c r="F89" s="62"/>
      <c r="G89" s="64"/>
      <c r="H89" s="64"/>
      <c r="I89" s="80"/>
      <c r="J89" s="64"/>
      <c r="K89" s="77"/>
      <c r="L89" s="78"/>
      <c r="M89" s="66"/>
      <c r="N89" s="64"/>
      <c r="O89" s="84"/>
    </row>
    <row r="90" s="42" customFormat="1" ht="25" hidden="1" customHeight="1" outlineLevel="1" spans="1:15">
      <c r="A90" s="22"/>
      <c r="B90" s="61"/>
      <c r="C90" s="61"/>
      <c r="D90" s="61"/>
      <c r="E90" s="60"/>
      <c r="F90" s="62"/>
      <c r="G90" s="64"/>
      <c r="H90" s="64"/>
      <c r="I90" s="80"/>
      <c r="J90" s="64"/>
      <c r="K90" s="77"/>
      <c r="L90" s="78"/>
      <c r="M90" s="66"/>
      <c r="N90" s="64"/>
      <c r="O90" s="84"/>
    </row>
    <row r="91" s="42" customFormat="1" ht="25" hidden="1" customHeight="1" outlineLevel="1" spans="1:15">
      <c r="A91" s="22"/>
      <c r="B91" s="61"/>
      <c r="C91" s="61"/>
      <c r="D91" s="61"/>
      <c r="E91" s="60"/>
      <c r="F91" s="62"/>
      <c r="G91" s="64"/>
      <c r="H91" s="64"/>
      <c r="I91" s="80"/>
      <c r="J91" s="64"/>
      <c r="K91" s="77"/>
      <c r="L91" s="78"/>
      <c r="M91" s="66"/>
      <c r="N91" s="64"/>
      <c r="O91" s="84"/>
    </row>
    <row r="92" s="42" customFormat="1" ht="25" hidden="1" customHeight="1" outlineLevel="1" spans="1:15">
      <c r="A92" s="22"/>
      <c r="B92" s="61"/>
      <c r="C92" s="61"/>
      <c r="D92" s="61"/>
      <c r="E92" s="60"/>
      <c r="F92" s="62"/>
      <c r="G92" s="64"/>
      <c r="H92" s="64"/>
      <c r="I92" s="80"/>
      <c r="J92" s="64"/>
      <c r="K92" s="77"/>
      <c r="L92" s="78"/>
      <c r="M92" s="66"/>
      <c r="N92" s="64"/>
      <c r="O92" s="84"/>
    </row>
    <row r="93" s="42" customFormat="1" ht="25" hidden="1" customHeight="1" outlineLevel="1" spans="1:15">
      <c r="A93" s="22"/>
      <c r="B93" s="61"/>
      <c r="C93" s="61"/>
      <c r="D93" s="61"/>
      <c r="E93" s="60"/>
      <c r="F93" s="62"/>
      <c r="G93" s="64"/>
      <c r="H93" s="64"/>
      <c r="I93" s="80"/>
      <c r="J93" s="64"/>
      <c r="K93" s="77"/>
      <c r="L93" s="78"/>
      <c r="M93" s="66"/>
      <c r="N93" s="64"/>
      <c r="O93" s="84"/>
    </row>
    <row r="94" s="42" customFormat="1" ht="25" hidden="1" customHeight="1" outlineLevel="1" spans="1:15">
      <c r="A94" s="22"/>
      <c r="B94" s="61"/>
      <c r="C94" s="61"/>
      <c r="D94" s="61"/>
      <c r="E94" s="60"/>
      <c r="F94" s="62"/>
      <c r="G94" s="64"/>
      <c r="H94" s="64"/>
      <c r="I94" s="80"/>
      <c r="J94" s="64"/>
      <c r="K94" s="77"/>
      <c r="L94" s="78"/>
      <c r="M94" s="66"/>
      <c r="N94" s="64"/>
      <c r="O94" s="84"/>
    </row>
    <row r="95" s="42" customFormat="1" ht="25" hidden="1" customHeight="1" outlineLevel="1" spans="1:15">
      <c r="A95" s="22"/>
      <c r="B95" s="65"/>
      <c r="C95" s="65"/>
      <c r="D95" s="65"/>
      <c r="E95" s="60"/>
      <c r="F95" s="62"/>
      <c r="G95" s="64"/>
      <c r="H95" s="64"/>
      <c r="I95" s="80"/>
      <c r="J95" s="64"/>
      <c r="K95" s="77"/>
      <c r="L95" s="78"/>
      <c r="M95" s="66"/>
      <c r="N95" s="64"/>
      <c r="O95" s="84"/>
    </row>
    <row r="96" s="42" customFormat="1" ht="25" customHeight="1" collapsed="1" spans="1:15">
      <c r="A96" s="86">
        <v>9</v>
      </c>
      <c r="B96" s="87" t="s">
        <v>40</v>
      </c>
      <c r="C96" s="87"/>
      <c r="D96" s="87"/>
      <c r="E96" s="86"/>
      <c r="F96" s="88"/>
      <c r="G96" s="89">
        <f>G5+G18+G31+G44+G57+G70+G83</f>
        <v>0</v>
      </c>
      <c r="H96" s="89"/>
      <c r="I96" s="96"/>
      <c r="J96" s="89">
        <f t="shared" ref="J96:M96" si="0">J5+J18+J31+J44+J57+J70+J83</f>
        <v>0</v>
      </c>
      <c r="K96" s="89">
        <f t="shared" si="0"/>
        <v>0</v>
      </c>
      <c r="L96" s="97" t="e">
        <f>#REF!+#REF!</f>
        <v>#REF!</v>
      </c>
      <c r="M96" s="89" t="s">
        <v>41</v>
      </c>
      <c r="N96" s="89" t="s">
        <v>42</v>
      </c>
      <c r="O96" s="98"/>
    </row>
    <row r="97" ht="25" customHeight="1" spans="1:15">
      <c r="A97" s="60"/>
      <c r="B97" s="60" t="s">
        <v>43</v>
      </c>
      <c r="C97" s="60"/>
      <c r="D97" s="60"/>
      <c r="E97" s="60"/>
      <c r="F97" s="62"/>
      <c r="G97" s="79"/>
      <c r="H97" s="79"/>
      <c r="I97" s="79"/>
      <c r="J97" s="79">
        <f>TRUNC(J96,0)</f>
        <v>0</v>
      </c>
      <c r="K97" s="77"/>
      <c r="L97" s="78"/>
      <c r="M97" s="79"/>
      <c r="N97" s="79"/>
      <c r="O97" s="99" t="s">
        <v>44</v>
      </c>
    </row>
    <row r="98" ht="25" customHeight="1" spans="1:15">
      <c r="A98" s="90" t="s">
        <v>45</v>
      </c>
      <c r="B98" s="90"/>
      <c r="C98" s="90"/>
      <c r="D98" s="90"/>
      <c r="E98" s="90"/>
      <c r="F98" s="91"/>
      <c r="G98" s="90"/>
      <c r="H98" s="90"/>
      <c r="I98" s="90"/>
      <c r="J98" s="90"/>
      <c r="K98" s="100"/>
      <c r="L98" s="91"/>
      <c r="M98" s="90"/>
      <c r="N98" s="90"/>
      <c r="O98" s="90"/>
    </row>
    <row r="99" ht="25" customHeight="1" spans="1:15">
      <c r="A99" s="90" t="s">
        <v>46</v>
      </c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</row>
    <row r="100" ht="26.25" customHeight="1" spans="1:15">
      <c r="A100" s="92"/>
      <c r="B100" s="93"/>
      <c r="C100" s="93"/>
      <c r="D100" s="93"/>
      <c r="E100" s="93"/>
      <c r="F100" s="94"/>
      <c r="G100" s="95" t="s">
        <v>47</v>
      </c>
      <c r="H100" s="95"/>
      <c r="I100" s="95"/>
      <c r="J100" s="101"/>
      <c r="K100" s="102"/>
      <c r="L100" s="103" t="s">
        <v>48</v>
      </c>
      <c r="M100" s="104"/>
      <c r="N100" s="93"/>
      <c r="O100" s="93"/>
    </row>
    <row r="101" ht="28.5" customHeight="1" spans="1:15">
      <c r="A101" s="92"/>
      <c r="B101" s="93"/>
      <c r="C101" s="93"/>
      <c r="D101" s="93"/>
      <c r="E101" s="93"/>
      <c r="F101" s="94"/>
      <c r="J101" s="93"/>
      <c r="K101" s="105"/>
      <c r="L101" s="94"/>
      <c r="M101" s="93"/>
      <c r="N101" s="93"/>
      <c r="O101" s="93"/>
    </row>
  </sheetData>
  <sheetProtection formatCells="0" insertHyperlinks="0" autoFilter="0"/>
  <mergeCells count="18">
    <mergeCell ref="A1:O1"/>
    <mergeCell ref="F2:G2"/>
    <mergeCell ref="H2:J2"/>
    <mergeCell ref="K2:L2"/>
    <mergeCell ref="B97:E97"/>
    <mergeCell ref="A98:O98"/>
    <mergeCell ref="A99:O99"/>
    <mergeCell ref="G100:I100"/>
    <mergeCell ref="J100:K100"/>
    <mergeCell ref="L100:M100"/>
    <mergeCell ref="A2:A3"/>
    <mergeCell ref="B2:B3"/>
    <mergeCell ref="C2:C3"/>
    <mergeCell ref="D2:D3"/>
    <mergeCell ref="E2:E3"/>
    <mergeCell ref="M2:M3"/>
    <mergeCell ref="N2:N3"/>
    <mergeCell ref="O2:O3"/>
  </mergeCells>
  <pageMargins left="0.511805555555556" right="0.236111111111111" top="0.66875" bottom="0.511805555555556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115" zoomScaleNormal="115" workbookViewId="0">
      <selection activeCell="P19" sqref="P19"/>
    </sheetView>
  </sheetViews>
  <sheetFormatPr defaultColWidth="8.88888888888889" defaultRowHeight="14.4"/>
  <cols>
    <col min="1" max="1" width="3.0462962962963" customWidth="1"/>
    <col min="2" max="2" width="18.2592592592593" style="2" customWidth="1"/>
    <col min="3" max="3" width="9.99074074074074" style="2" customWidth="1"/>
    <col min="4" max="4" width="9.78703703703704" style="2" customWidth="1"/>
    <col min="5" max="5" width="10.1111111111111" style="3" customWidth="1"/>
    <col min="6" max="6" width="11.8518518518519" customWidth="1"/>
    <col min="7" max="7" width="9.87962962962963" customWidth="1"/>
    <col min="8" max="9" width="11.4444444444444" customWidth="1"/>
    <col min="10" max="10" width="12.9351851851852" customWidth="1"/>
    <col min="11" max="11" width="11.5185185185185" customWidth="1"/>
    <col min="12" max="12" width="10.7685185185185" customWidth="1"/>
    <col min="13" max="14" width="8.88888888888889" hidden="1" customWidth="1"/>
    <col min="15" max="15" width="12.7777777777778" hidden="1" customWidth="1"/>
  </cols>
  <sheetData>
    <row r="1" ht="17.4" spans="1:15">
      <c r="A1" s="4" t="s">
        <v>0</v>
      </c>
      <c r="B1" s="5"/>
      <c r="C1" s="5"/>
      <c r="D1" s="5"/>
      <c r="E1" s="6"/>
      <c r="F1" s="7"/>
      <c r="G1" s="6"/>
      <c r="H1" s="6"/>
      <c r="I1" s="6"/>
      <c r="J1" s="6"/>
      <c r="K1" s="28"/>
      <c r="L1" s="7"/>
      <c r="M1" s="6"/>
      <c r="N1" s="6"/>
      <c r="O1" s="6"/>
    </row>
    <row r="2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/>
      <c r="H2" s="8" t="s">
        <v>7</v>
      </c>
      <c r="I2" s="8"/>
      <c r="J2" s="8"/>
      <c r="K2" s="29" t="s">
        <v>8</v>
      </c>
      <c r="L2" s="10"/>
      <c r="M2" s="11" t="s">
        <v>9</v>
      </c>
      <c r="N2" s="11" t="s">
        <v>10</v>
      </c>
      <c r="O2" s="11" t="s">
        <v>11</v>
      </c>
    </row>
    <row r="3" ht="26.4" spans="1:15">
      <c r="A3" s="8"/>
      <c r="B3" s="8"/>
      <c r="C3" s="8"/>
      <c r="D3" s="8"/>
      <c r="E3" s="9"/>
      <c r="F3" s="10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29" t="s">
        <v>17</v>
      </c>
      <c r="L3" s="10" t="s">
        <v>18</v>
      </c>
      <c r="M3" s="11"/>
      <c r="N3" s="11"/>
      <c r="O3" s="11"/>
    </row>
    <row r="4" ht="38.4" spans="1:15">
      <c r="A4" s="11"/>
      <c r="B4" s="11"/>
      <c r="C4" s="12" t="s">
        <v>19</v>
      </c>
      <c r="D4" s="13" t="s">
        <v>20</v>
      </c>
      <c r="E4" s="14" t="s">
        <v>20</v>
      </c>
      <c r="F4" s="12" t="s">
        <v>21</v>
      </c>
      <c r="G4" s="15" t="s">
        <v>22</v>
      </c>
      <c r="H4" s="12" t="s">
        <v>23</v>
      </c>
      <c r="I4" s="30" t="s">
        <v>24</v>
      </c>
      <c r="J4" s="15" t="s">
        <v>25</v>
      </c>
      <c r="K4" s="31" t="s">
        <v>26</v>
      </c>
      <c r="L4" s="32" t="s">
        <v>27</v>
      </c>
      <c r="M4" s="15" t="s">
        <v>28</v>
      </c>
      <c r="N4" s="15" t="s">
        <v>29</v>
      </c>
      <c r="O4" s="8" t="s">
        <v>30</v>
      </c>
    </row>
    <row r="5" s="1" customFormat="1" ht="25" customHeight="1" spans="1:15">
      <c r="A5" s="16">
        <v>1</v>
      </c>
      <c r="B5" s="17" t="s">
        <v>49</v>
      </c>
      <c r="C5" s="13">
        <v>706704</v>
      </c>
      <c r="D5" s="18">
        <v>1</v>
      </c>
      <c r="E5" s="13">
        <v>706704</v>
      </c>
      <c r="F5" s="19">
        <v>1</v>
      </c>
      <c r="G5" s="19">
        <v>212011.2</v>
      </c>
      <c r="H5" s="20">
        <v>1</v>
      </c>
      <c r="I5" s="33">
        <v>0.8</v>
      </c>
      <c r="J5" s="20">
        <f>H5*E5*I5-G5</f>
        <v>353352</v>
      </c>
      <c r="K5" s="34">
        <f>J5+G5</f>
        <v>565363.2</v>
      </c>
      <c r="L5" s="35">
        <f>K5/C5</f>
        <v>0.8</v>
      </c>
      <c r="M5" s="36"/>
      <c r="N5" s="36"/>
      <c r="O5" s="37"/>
    </row>
    <row r="6" s="1" customFormat="1" ht="12" spans="1:15">
      <c r="A6" s="16">
        <v>2</v>
      </c>
      <c r="B6" s="17" t="s">
        <v>50</v>
      </c>
      <c r="C6" s="13">
        <v>160880</v>
      </c>
      <c r="D6" s="18">
        <v>1</v>
      </c>
      <c r="E6" s="13">
        <v>160880</v>
      </c>
      <c r="F6" s="19">
        <v>1</v>
      </c>
      <c r="G6" s="19">
        <v>48264</v>
      </c>
      <c r="H6" s="20">
        <v>1</v>
      </c>
      <c r="I6" s="33">
        <v>0.8</v>
      </c>
      <c r="J6" s="20">
        <f t="shared" ref="J6:J11" si="0">H6*E6*I6-G6</f>
        <v>80440</v>
      </c>
      <c r="K6" s="34">
        <f t="shared" ref="K6:K11" si="1">J6+G6</f>
        <v>128704</v>
      </c>
      <c r="L6" s="35">
        <f t="shared" ref="L6:L12" si="2">K6/C6</f>
        <v>0.8</v>
      </c>
      <c r="M6" s="38"/>
      <c r="N6" s="36"/>
      <c r="O6" s="37"/>
    </row>
    <row r="7" s="1" customFormat="1" ht="12" spans="1:15">
      <c r="A7" s="16">
        <v>3</v>
      </c>
      <c r="B7" s="17" t="s">
        <v>51</v>
      </c>
      <c r="C7" s="13">
        <v>198450</v>
      </c>
      <c r="D7" s="18">
        <v>1</v>
      </c>
      <c r="E7" s="13">
        <v>198450</v>
      </c>
      <c r="F7" s="19">
        <v>1</v>
      </c>
      <c r="G7" s="19">
        <v>59535</v>
      </c>
      <c r="H7" s="20">
        <v>1</v>
      </c>
      <c r="I7" s="33">
        <v>0.8</v>
      </c>
      <c r="J7" s="20">
        <f t="shared" si="0"/>
        <v>99225</v>
      </c>
      <c r="K7" s="34">
        <f t="shared" si="1"/>
        <v>158760</v>
      </c>
      <c r="L7" s="35">
        <f t="shared" si="2"/>
        <v>0.8</v>
      </c>
      <c r="M7" s="38"/>
      <c r="N7" s="36"/>
      <c r="O7" s="37"/>
    </row>
    <row r="8" s="1" customFormat="1" ht="12" spans="1:15">
      <c r="A8" s="16">
        <v>4</v>
      </c>
      <c r="B8" s="17" t="s">
        <v>52</v>
      </c>
      <c r="C8" s="13">
        <v>37200</v>
      </c>
      <c r="D8" s="18">
        <v>1</v>
      </c>
      <c r="E8" s="13">
        <v>37200</v>
      </c>
      <c r="F8" s="19">
        <v>1</v>
      </c>
      <c r="G8" s="19">
        <v>11160</v>
      </c>
      <c r="H8" s="20">
        <v>1</v>
      </c>
      <c r="I8" s="33">
        <v>0.8</v>
      </c>
      <c r="J8" s="20">
        <f t="shared" si="0"/>
        <v>18600</v>
      </c>
      <c r="K8" s="34">
        <f t="shared" si="1"/>
        <v>29760</v>
      </c>
      <c r="L8" s="35">
        <f t="shared" si="2"/>
        <v>0.8</v>
      </c>
      <c r="M8" s="38"/>
      <c r="N8" s="36"/>
      <c r="O8" s="37"/>
    </row>
    <row r="9" s="1" customFormat="1" ht="12" spans="1:15">
      <c r="A9" s="16">
        <v>5</v>
      </c>
      <c r="B9" s="17" t="s">
        <v>53</v>
      </c>
      <c r="C9" s="13">
        <v>4960</v>
      </c>
      <c r="D9" s="18">
        <v>1</v>
      </c>
      <c r="E9" s="13">
        <v>4960</v>
      </c>
      <c r="F9" s="19">
        <v>1</v>
      </c>
      <c r="G9" s="19">
        <v>1488</v>
      </c>
      <c r="H9" s="20">
        <v>1</v>
      </c>
      <c r="I9" s="33">
        <v>0.8</v>
      </c>
      <c r="J9" s="20">
        <f t="shared" si="0"/>
        <v>2480</v>
      </c>
      <c r="K9" s="34">
        <f t="shared" si="1"/>
        <v>3968</v>
      </c>
      <c r="L9" s="35">
        <f t="shared" si="2"/>
        <v>0.8</v>
      </c>
      <c r="M9" s="38"/>
      <c r="N9" s="36"/>
      <c r="O9" s="37"/>
    </row>
    <row r="10" s="1" customFormat="1" ht="12" spans="1:15">
      <c r="A10" s="16">
        <v>6</v>
      </c>
      <c r="B10" s="21" t="s">
        <v>54</v>
      </c>
      <c r="C10" s="13">
        <v>231394</v>
      </c>
      <c r="D10" s="18">
        <v>1</v>
      </c>
      <c r="E10" s="13">
        <v>231394</v>
      </c>
      <c r="F10" s="19">
        <v>1</v>
      </c>
      <c r="G10" s="19">
        <v>69418.2</v>
      </c>
      <c r="H10" s="20">
        <v>1</v>
      </c>
      <c r="I10" s="33">
        <v>0.8</v>
      </c>
      <c r="J10" s="20">
        <f t="shared" si="0"/>
        <v>115697</v>
      </c>
      <c r="K10" s="34">
        <f t="shared" si="1"/>
        <v>185115.2</v>
      </c>
      <c r="L10" s="35">
        <f t="shared" si="2"/>
        <v>0.8</v>
      </c>
      <c r="M10" s="38"/>
      <c r="N10" s="36"/>
      <c r="O10" s="37"/>
    </row>
    <row r="11" s="1" customFormat="1" ht="12" spans="1:15">
      <c r="A11" s="16">
        <v>7</v>
      </c>
      <c r="B11" s="21" t="s">
        <v>55</v>
      </c>
      <c r="C11" s="13">
        <v>20000</v>
      </c>
      <c r="D11" s="18">
        <v>1</v>
      </c>
      <c r="E11" s="13">
        <v>20000</v>
      </c>
      <c r="F11" s="19">
        <v>1</v>
      </c>
      <c r="G11" s="19">
        <v>6000</v>
      </c>
      <c r="H11" s="20">
        <v>1</v>
      </c>
      <c r="I11" s="33">
        <v>0.8</v>
      </c>
      <c r="J11" s="20">
        <f t="shared" si="0"/>
        <v>10000</v>
      </c>
      <c r="K11" s="34">
        <f t="shared" si="1"/>
        <v>16000</v>
      </c>
      <c r="L11" s="35">
        <f t="shared" si="2"/>
        <v>0.8</v>
      </c>
      <c r="M11" s="38"/>
      <c r="N11" s="36"/>
      <c r="O11" s="37"/>
    </row>
    <row r="12" ht="28" customHeight="1" spans="1:15">
      <c r="A12" s="22">
        <v>8</v>
      </c>
      <c r="B12" s="23" t="s">
        <v>56</v>
      </c>
      <c r="C12" s="23">
        <f>SUM(C5:C11)</f>
        <v>1359588</v>
      </c>
      <c r="D12" s="24"/>
      <c r="E12" s="25"/>
      <c r="F12" s="26"/>
      <c r="G12" s="26">
        <f>SUM(G5:G11)</f>
        <v>407876.4</v>
      </c>
      <c r="H12" s="27"/>
      <c r="I12" s="27"/>
      <c r="J12" s="34">
        <f>SUM(J5:J11)</f>
        <v>679794</v>
      </c>
      <c r="K12" s="34">
        <f>SUM(K5:K11)</f>
        <v>1087670.4</v>
      </c>
      <c r="L12" s="35">
        <f t="shared" si="2"/>
        <v>0.8</v>
      </c>
      <c r="M12" s="39"/>
      <c r="N12" s="39"/>
      <c r="O12" s="40"/>
    </row>
    <row r="13" spans="10:10">
      <c r="J13" s="41"/>
    </row>
  </sheetData>
  <mergeCells count="12">
    <mergeCell ref="A1:O1"/>
    <mergeCell ref="F2:G2"/>
    <mergeCell ref="H2:J2"/>
    <mergeCell ref="K2:L2"/>
    <mergeCell ref="A2:A3"/>
    <mergeCell ref="B2:B3"/>
    <mergeCell ref="C2:C3"/>
    <mergeCell ref="D2:D3"/>
    <mergeCell ref="E2:E3"/>
    <mergeCell ref="M2:M3"/>
    <mergeCell ref="N2:N3"/>
    <mergeCell ref="O2:O3"/>
  </mergeCells>
  <pageMargins left="0.590277777777778" right="0.393055555555556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进度款费用计算明细表（第1次）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杏儿</cp:lastModifiedBy>
  <dcterms:created xsi:type="dcterms:W3CDTF">2020-10-01T09:11:00Z</dcterms:created>
  <cp:lastPrinted>2021-06-25T16:38:00Z</cp:lastPrinted>
  <dcterms:modified xsi:type="dcterms:W3CDTF">2023-04-28T07:48:27Z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9CF7B60EE4E14F9BADE9D8353E4A89D8</vt:lpwstr>
  </property>
</Properties>
</file>