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<sst xmlns="http://schemas.openxmlformats.org/spreadsheetml/2006/main" count="20" uniqueCount="13">
  <si>
    <t>不动产登记费用明细</t>
  </si>
  <si>
    <t>楼号</t>
  </si>
  <si>
    <t>类别</t>
  </si>
  <si>
    <t xml:space="preserve">套数 </t>
  </si>
  <si>
    <t>单价</t>
  </si>
  <si>
    <t>总计</t>
  </si>
  <si>
    <t>住宅</t>
  </si>
  <si>
    <t>商业</t>
  </si>
  <si>
    <t>住宅：</t>
  </si>
  <si>
    <t>商业：</t>
  </si>
  <si>
    <t>幼儿园：</t>
  </si>
  <si>
    <t>幼儿园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</si>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</sst>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" sqref="A1:E1"/>
    </sheetView>
  </sheetViews>
  <sheetFormatPr defaultColWidth="9" defaultRowHeight="13.5"/>
  <cols>
    <col min="1" max="5" width="16.625" customWidth="1"/>
  </cols>
  <sheetData>
    <row r="1" ht="45" customHeight="1" spans="1:5">
      <c r="A1" s="1" t="s">
        <v>0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2" customHeight="1" spans="1:5">
      <c r="A3" s="3">
        <v>51</v>
      </c>
      <c r="B3" s="3" t="s">
        <v>6</v>
      </c>
      <c r="C3" s="3">
        <v>244</v>
      </c>
      <c r="D3" s="3">
        <v>80</v>
      </c>
      <c r="E3" s="3">
        <f t="shared" ref="E3:E11" si="0">C3*D3</f>
        <v>19520</v>
      </c>
    </row>
    <row r="4" ht="32" customHeight="1" spans="1:5">
      <c r="A4" s="3">
        <v>52</v>
      </c>
      <c r="B4" s="3" t="s">
        <v>6</v>
      </c>
      <c r="C4" s="3">
        <v>180</v>
      </c>
      <c r="D4" s="3">
        <v>80</v>
      </c>
      <c r="E4" s="3">
        <f t="shared" si="0"/>
        <v>14400</v>
      </c>
    </row>
    <row r="5" ht="32" customHeight="1" spans="1:11">
      <c r="A5" s="3"/>
      <c r="B5" s="3" t="s">
        <v>7</v>
      </c>
      <c r="C5" s="3">
        <v>16</v>
      </c>
      <c r="D5" s="3">
        <v>550</v>
      </c>
      <c r="E5" s="3">
        <f t="shared" si="0"/>
        <v>8800</v>
      </c>
      <c r="H5" s="4" t="s">
        <v>8</v>
      </c>
      <c r="I5" s="4">
        <f>C3+C4+C7+C8+C10</f>
        <v>1019</v>
      </c>
      <c r="J5" s="4">
        <v>80</v>
      </c>
      <c r="K5" s="4">
        <f>I5*J5</f>
        <v>81520</v>
      </c>
    </row>
    <row r="6" ht="32" customHeight="1" spans="1:11">
      <c r="A6" s="3">
        <v>53</v>
      </c>
      <c r="B6" s="3" t="s">
        <v>7</v>
      </c>
      <c r="C6" s="3">
        <v>21</v>
      </c>
      <c r="D6" s="3">
        <v>550</v>
      </c>
      <c r="E6" s="3">
        <f t="shared" si="0"/>
        <v>11550</v>
      </c>
      <c r="H6" s="4" t="s">
        <v>9</v>
      </c>
      <c r="I6" s="4">
        <f>C5+C6+C9</f>
        <v>53</v>
      </c>
      <c r="J6" s="4">
        <v>550</v>
      </c>
      <c r="K6" s="4">
        <f>I6*J6</f>
        <v>29150</v>
      </c>
    </row>
    <row r="7" ht="32" customHeight="1" spans="1:11">
      <c r="A7" s="3"/>
      <c r="B7" s="3" t="s">
        <v>6</v>
      </c>
      <c r="C7" s="3">
        <v>127</v>
      </c>
      <c r="D7" s="3">
        <v>80</v>
      </c>
      <c r="E7" s="3">
        <f t="shared" si="0"/>
        <v>10160</v>
      </c>
      <c r="H7" s="4" t="s">
        <v>10</v>
      </c>
      <c r="I7" s="4">
        <v>1</v>
      </c>
      <c r="J7" s="4">
        <v>550</v>
      </c>
      <c r="K7" s="4">
        <f>I7*J7</f>
        <v>550</v>
      </c>
    </row>
    <row r="8" ht="32" customHeight="1" spans="1:11">
      <c r="A8" s="3">
        <v>56</v>
      </c>
      <c r="B8" s="3" t="s">
        <v>6</v>
      </c>
      <c r="C8" s="3">
        <v>256</v>
      </c>
      <c r="D8" s="3">
        <v>80</v>
      </c>
      <c r="E8" s="3">
        <f t="shared" si="0"/>
        <v>20480</v>
      </c>
      <c r="H8" s="4"/>
      <c r="I8" s="4"/>
      <c r="J8" s="4"/>
      <c r="K8" s="4">
        <f>SUM(K5:K7)</f>
        <v>111220</v>
      </c>
    </row>
    <row r="9" ht="32" customHeight="1" spans="1:5">
      <c r="A9" s="3">
        <v>57</v>
      </c>
      <c r="B9" s="3" t="s">
        <v>7</v>
      </c>
      <c r="C9" s="3">
        <v>16</v>
      </c>
      <c r="D9" s="3">
        <v>550</v>
      </c>
      <c r="E9" s="3">
        <f t="shared" si="0"/>
        <v>8800</v>
      </c>
    </row>
    <row r="10" ht="32" customHeight="1" spans="1:5">
      <c r="A10" s="3"/>
      <c r="B10" s="3" t="s">
        <v>6</v>
      </c>
      <c r="C10" s="3">
        <v>212</v>
      </c>
      <c r="D10" s="3">
        <v>80</v>
      </c>
      <c r="E10" s="3">
        <f t="shared" si="0"/>
        <v>16960</v>
      </c>
    </row>
    <row r="11" ht="32" customHeight="1" spans="1:5">
      <c r="A11" s="3" t="s">
        <v>11</v>
      </c>
      <c r="B11" s="3" t="s">
        <v>11</v>
      </c>
      <c r="C11" s="3">
        <v>1</v>
      </c>
      <c r="D11" s="3">
        <v>550</v>
      </c>
      <c r="E11" s="3">
        <f t="shared" si="0"/>
        <v>550</v>
      </c>
    </row>
    <row r="12" ht="35" customHeight="1" spans="1:5">
      <c r="A12" s="3" t="s">
        <v>12</v>
      </c>
      <c r="B12" s="3"/>
      <c r="C12" s="3"/>
      <c r="D12" s="3"/>
      <c r="E12" s="3">
        <f>SUM(E3:E11)</f>
        <v>111220</v>
      </c>
    </row>
  </sheetData>
  <mergeCells count="4">
    <mergeCell ref="A1:E1"/>
    <mergeCell ref="A4:A5"/>
    <mergeCell ref="A6:A7"/>
    <mergeCell ref="A9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。。。。。。</cp:lastModifiedBy>
  <dcterms:created xsi:type="dcterms:W3CDTF">2023-08-09T06:39:59Z</dcterms:created>
  <dcterms:modified xsi:type="dcterms:W3CDTF">2023-08-09T06:58:50Z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3101717E74744D1E8160E40896152A9B_11</vt:lpwstr>
  </property>
  <property fmtid="{D5CDD505-2E9C-101B-9397-08002B2CF9AE}" pid="3" name="KSOProductBuildVer">
    <vt:lpwstr>2052-12.1.0.15120</vt:lpwstr>
  </property>
</Properties>
</file>