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套餐1万" sheetId="5" r:id="rId1"/>
  </sheets>
  <definedNames>
    <definedName name="_xlnm.Print_Area" localSheetId="0">套餐1万!$A$1:$K$14</definedName>
  </definedNames>
  <calcPr calcId="144525" concurrentCalc="0"/>
</workbook>
</file>

<file path=xl/sharedStrings.xml><?xml version="1.0" encoding="utf-8"?>
<sst xmlns="http://schemas.openxmlformats.org/spreadsheetml/2006/main" count="51" uniqueCount="43">
  <si>
    <t>河南臻客实业【伊河湾项目】1万元家电礼包套餐</t>
  </si>
  <si>
    <t>序号</t>
  </si>
  <si>
    <t>礼品名称</t>
  </si>
  <si>
    <t>品牌</t>
  </si>
  <si>
    <t>规格</t>
  </si>
  <si>
    <t>型号</t>
  </si>
  <si>
    <t>图片</t>
  </si>
  <si>
    <t>单位</t>
  </si>
  <si>
    <t>含税单价（元）</t>
  </si>
  <si>
    <t>京东产品链接</t>
  </si>
  <si>
    <t>网上查询价格</t>
  </si>
  <si>
    <t>超高清电视</t>
  </si>
  <si>
    <t>TCL乐华</t>
  </si>
  <si>
    <t>65寸</t>
  </si>
  <si>
    <t>65K53</t>
  </si>
  <si>
    <t>1台</t>
  </si>
  <si>
    <t>双开门冰箱</t>
  </si>
  <si>
    <t>海尔</t>
  </si>
  <si>
    <t>538升</t>
  </si>
  <si>
    <t>BCD-538WGHSSEDBL</t>
  </si>
  <si>
    <t>空调柜机</t>
  </si>
  <si>
    <t>TCL</t>
  </si>
  <si>
    <t>2匹</t>
  </si>
  <si>
    <t>KFRd-72LW/DBp-BL23+B3</t>
  </si>
  <si>
    <t>全自动滚筒洗衣机</t>
  </si>
  <si>
    <t>小天鹅</t>
  </si>
  <si>
    <t>10公斤</t>
  </si>
  <si>
    <t>TG100V26DY</t>
  </si>
  <si>
    <t>空气炸锅</t>
  </si>
  <si>
    <t>美的</t>
  </si>
  <si>
    <t>3升</t>
  </si>
  <si>
    <t>KZ30E201</t>
  </si>
  <si>
    <t>电烤箱</t>
  </si>
  <si>
    <t>25升</t>
  </si>
  <si>
    <t>PT2531</t>
  </si>
  <si>
    <t>热水壶</t>
  </si>
  <si>
    <t>1.8升</t>
  </si>
  <si>
    <t>MK-SH17M301A</t>
  </si>
  <si>
    <t>总计</t>
  </si>
  <si>
    <t>税费（6%）</t>
  </si>
  <si>
    <t>合计</t>
  </si>
  <si>
    <t>优惠总计</t>
  </si>
  <si>
    <t>备注：
1、本单价包含产品价、物流费、送货安装服务费、税费等费用。不含二次转运费、仓储费等增值费用。
2、若交货时间过长，导致部分产品停产，需提前报备甲方，经甲方同意后可用同品牌或者同档次其他品牌产品更换。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</si>
</sst>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1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57785</xdr:colOff>
      <xdr:row>3</xdr:row>
      <xdr:rowOff>262890</xdr:rowOff>
    </xdr:from>
    <xdr:to>
      <xdr:col>8</xdr:col>
      <xdr:colOff>753110</xdr:colOff>
      <xdr:row>3</xdr:row>
      <xdr:rowOff>939165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2565" y="2117090"/>
          <a:ext cx="695325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18415</xdr:colOff>
      <xdr:row>3</xdr:row>
      <xdr:rowOff>8255</xdr:rowOff>
    </xdr:from>
    <xdr:to>
      <xdr:col>5</xdr:col>
      <xdr:colOff>1036320</xdr:colOff>
      <xdr:row>3</xdr:row>
      <xdr:rowOff>1090295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56890" y="1862455"/>
          <a:ext cx="1017905" cy="1082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27305</xdr:colOff>
      <xdr:row>7</xdr:row>
      <xdr:rowOff>40640</xdr:rowOff>
    </xdr:from>
    <xdr:to>
      <xdr:col>5</xdr:col>
      <xdr:colOff>1053465</xdr:colOff>
      <xdr:row>7</xdr:row>
      <xdr:rowOff>781050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65780" y="6212840"/>
          <a:ext cx="102616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48260</xdr:colOff>
      <xdr:row>7</xdr:row>
      <xdr:rowOff>33655</xdr:rowOff>
    </xdr:from>
    <xdr:to>
      <xdr:col>8</xdr:col>
      <xdr:colOff>757555</xdr:colOff>
      <xdr:row>7</xdr:row>
      <xdr:rowOff>742950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73040" y="6205855"/>
          <a:ext cx="709295" cy="709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43815</xdr:colOff>
      <xdr:row>6</xdr:row>
      <xdr:rowOff>84455</xdr:rowOff>
    </xdr:from>
    <xdr:to>
      <xdr:col>8</xdr:col>
      <xdr:colOff>795655</xdr:colOff>
      <xdr:row>6</xdr:row>
      <xdr:rowOff>774700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68595" y="5380355"/>
          <a:ext cx="751840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29845</xdr:colOff>
      <xdr:row>6</xdr:row>
      <xdr:rowOff>21590</xdr:rowOff>
    </xdr:from>
    <xdr:to>
      <xdr:col>5</xdr:col>
      <xdr:colOff>1021715</xdr:colOff>
      <xdr:row>6</xdr:row>
      <xdr:rowOff>865505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68320" y="5317490"/>
          <a:ext cx="99187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</xdr:colOff>
      <xdr:row>2</xdr:row>
      <xdr:rowOff>28575</xdr:rowOff>
    </xdr:from>
    <xdr:to>
      <xdr:col>5</xdr:col>
      <xdr:colOff>1047750</xdr:colOff>
      <xdr:row>2</xdr:row>
      <xdr:rowOff>752475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058160" y="866775"/>
          <a:ext cx="102806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2</xdr:row>
      <xdr:rowOff>24130</xdr:rowOff>
    </xdr:from>
    <xdr:to>
      <xdr:col>8</xdr:col>
      <xdr:colOff>761365</xdr:colOff>
      <xdr:row>2</xdr:row>
      <xdr:rowOff>737235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43830" y="862330"/>
          <a:ext cx="74231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</xdr:colOff>
      <xdr:row>5</xdr:row>
      <xdr:rowOff>31115</xdr:rowOff>
    </xdr:from>
    <xdr:to>
      <xdr:col>5</xdr:col>
      <xdr:colOff>1018540</xdr:colOff>
      <xdr:row>5</xdr:row>
      <xdr:rowOff>899160</xdr:rowOff>
    </xdr:to>
    <xdr:pic>
      <xdr:nvPicPr>
        <xdr:cNvPr id="14" name="image1.jpeg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1815" y="4399915"/>
          <a:ext cx="965200" cy="868045"/>
        </a:xfrm>
        <a:prstGeom prst="rect">
          <a:avLst/>
        </a:prstGeom>
      </xdr:spPr>
    </xdr:pic>
    <xdr:clientData/>
  </xdr:twoCellAnchor>
  <xdr:twoCellAnchor editAs="oneCell">
    <xdr:from>
      <xdr:col>8</xdr:col>
      <xdr:colOff>67310</xdr:colOff>
      <xdr:row>5</xdr:row>
      <xdr:rowOff>83820</xdr:rowOff>
    </xdr:from>
    <xdr:to>
      <xdr:col>8</xdr:col>
      <xdr:colOff>709930</xdr:colOff>
      <xdr:row>5</xdr:row>
      <xdr:rowOff>722630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292090" y="4452620"/>
          <a:ext cx="64262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</xdr:colOff>
      <xdr:row>4</xdr:row>
      <xdr:rowOff>12065</xdr:rowOff>
    </xdr:from>
    <xdr:to>
      <xdr:col>5</xdr:col>
      <xdr:colOff>1018540</xdr:colOff>
      <xdr:row>4</xdr:row>
      <xdr:rowOff>1062355</xdr:rowOff>
    </xdr:to>
    <xdr:pic>
      <xdr:nvPicPr>
        <xdr:cNvPr id="16" name="图片 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057525" y="3288665"/>
          <a:ext cx="999490" cy="105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8</xdr:row>
      <xdr:rowOff>34925</xdr:rowOff>
    </xdr:from>
    <xdr:to>
      <xdr:col>5</xdr:col>
      <xdr:colOff>886460</xdr:colOff>
      <xdr:row>8</xdr:row>
      <xdr:rowOff>770255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168015" y="7007225"/>
          <a:ext cx="75692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48260</xdr:colOff>
      <xdr:row>8</xdr:row>
      <xdr:rowOff>62230</xdr:rowOff>
    </xdr:from>
    <xdr:to>
      <xdr:col>8</xdr:col>
      <xdr:colOff>743585</xdr:colOff>
      <xdr:row>8</xdr:row>
      <xdr:rowOff>709930</xdr:rowOff>
    </xdr:to>
    <xdr:pic>
      <xdr:nvPicPr>
        <xdr:cNvPr id="19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273040" y="7034530"/>
          <a:ext cx="695325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843280</xdr:colOff>
      <xdr:row>1</xdr:row>
      <xdr:rowOff>323215</xdr:rowOff>
    </xdr:from>
    <xdr:to>
      <xdr:col>9</xdr:col>
      <xdr:colOff>2149475</xdr:colOff>
      <xdr:row>3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068060" y="761365"/>
          <a:ext cx="2161540" cy="1254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2086610</xdr:colOff>
      <xdr:row>3</xdr:row>
      <xdr:rowOff>1362075</xdr:rowOff>
    </xdr:to>
    <xdr:pic>
      <xdr:nvPicPr>
        <xdr:cNvPr id="6" name="图片 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080125" y="1854200"/>
          <a:ext cx="208661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64770</xdr:colOff>
      <xdr:row>4</xdr:row>
      <xdr:rowOff>41275</xdr:rowOff>
    </xdr:from>
    <xdr:to>
      <xdr:col>9</xdr:col>
      <xdr:colOff>2162175</xdr:colOff>
      <xdr:row>5</xdr:row>
      <xdr:rowOff>105410</xdr:rowOff>
    </xdr:to>
    <xdr:pic>
      <xdr:nvPicPr>
        <xdr:cNvPr id="7" name="图片 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144895" y="3317875"/>
          <a:ext cx="209740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17780</xdr:colOff>
      <xdr:row>5</xdr:row>
      <xdr:rowOff>34925</xdr:rowOff>
    </xdr:from>
    <xdr:to>
      <xdr:col>9</xdr:col>
      <xdr:colOff>1425575</xdr:colOff>
      <xdr:row>5</xdr:row>
      <xdr:rowOff>889635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097905" y="4403725"/>
          <a:ext cx="1407795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836295</xdr:colOff>
      <xdr:row>5</xdr:row>
      <xdr:rowOff>908685</xdr:rowOff>
    </xdr:from>
    <xdr:to>
      <xdr:col>9</xdr:col>
      <xdr:colOff>1342390</xdr:colOff>
      <xdr:row>7</xdr:row>
      <xdr:rowOff>32385</xdr:rowOff>
    </xdr:to>
    <xdr:pic>
      <xdr:nvPicPr>
        <xdr:cNvPr id="21" name="图片 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061075" y="5277485"/>
          <a:ext cx="1361440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17145</xdr:colOff>
      <xdr:row>6</xdr:row>
      <xdr:rowOff>714375</xdr:rowOff>
    </xdr:from>
    <xdr:to>
      <xdr:col>9</xdr:col>
      <xdr:colOff>1387475</xdr:colOff>
      <xdr:row>8</xdr:row>
      <xdr:rowOff>127635</xdr:rowOff>
    </xdr:to>
    <xdr:pic>
      <xdr:nvPicPr>
        <xdr:cNvPr id="22" name="图片 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097270" y="6010275"/>
          <a:ext cx="1370330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1319530</xdr:colOff>
      <xdr:row>9</xdr:row>
      <xdr:rowOff>306070</xdr:rowOff>
    </xdr:to>
    <xdr:pic>
      <xdr:nvPicPr>
        <xdr:cNvPr id="23" name="图片 2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080125" y="6972300"/>
          <a:ext cx="1319530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52070</xdr:colOff>
      <xdr:row>4</xdr:row>
      <xdr:rowOff>155575</xdr:rowOff>
    </xdr:from>
    <xdr:to>
      <xdr:col>8</xdr:col>
      <xdr:colOff>824230</xdr:colOff>
      <xdr:row>4</xdr:row>
      <xdr:rowOff>936625</xdr:rowOff>
    </xdr:to>
    <xdr:pic>
      <xdr:nvPicPr>
        <xdr:cNvPr id="4" name="图片 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276850" y="3432175"/>
          <a:ext cx="772160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Normal="100" topLeftCell="A13" workbookViewId="0">
      <selection activeCell="A14" sqref="A14:I14"/>
    </sheetView>
  </sheetViews>
  <sheetFormatPr defaultColWidth="9" defaultRowHeight="102" customHeight="1"/>
  <cols>
    <col min="1" max="1" width="4" style="1" customWidth="1"/>
    <col min="2" max="2" width="9.875" style="2" customWidth="1"/>
    <col min="3" max="3" width="7.25" style="2" customWidth="1"/>
    <col min="4" max="4" width="7.125" style="2" customWidth="1"/>
    <col min="5" max="5" width="11.625" style="2" customWidth="1"/>
    <col min="6" max="6" width="14.8166666666667" style="3" customWidth="1"/>
    <col min="7" max="7" width="5.125" style="1" customWidth="1"/>
    <col min="8" max="8" width="8.75" style="1" customWidth="1"/>
    <col min="9" max="9" width="11.225" style="1" customWidth="1"/>
    <col min="10" max="10" width="32.125" style="1" customWidth="1"/>
    <col min="11" max="11" width="27.375" style="3" customWidth="1"/>
    <col min="12" max="16384" width="9" style="3"/>
  </cols>
  <sheetData>
    <row r="1" ht="34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2"/>
    </row>
    <row r="2" ht="31.5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</row>
    <row r="3" ht="80" customHeight="1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5"/>
      <c r="G3" s="5" t="s">
        <v>15</v>
      </c>
      <c r="H3" s="5">
        <v>4999</v>
      </c>
      <c r="I3" s="5"/>
      <c r="J3" s="13"/>
    </row>
    <row r="4" ht="112" customHeight="1" spans="1:10">
      <c r="A4" s="5">
        <v>2</v>
      </c>
      <c r="B4" s="6" t="s">
        <v>16</v>
      </c>
      <c r="C4" s="6" t="s">
        <v>17</v>
      </c>
      <c r="D4" s="6" t="s">
        <v>18</v>
      </c>
      <c r="E4" s="6" t="s">
        <v>19</v>
      </c>
      <c r="F4" s="5"/>
      <c r="G4" s="5" t="s">
        <v>15</v>
      </c>
      <c r="H4" s="5">
        <v>3999</v>
      </c>
      <c r="I4" s="5"/>
      <c r="J4" s="7"/>
    </row>
    <row r="5" ht="86" customHeight="1" spans="1:10">
      <c r="A5" s="5">
        <v>3</v>
      </c>
      <c r="B5" s="6" t="s">
        <v>20</v>
      </c>
      <c r="C5" s="6" t="s">
        <v>21</v>
      </c>
      <c r="D5" s="6" t="s">
        <v>22</v>
      </c>
      <c r="E5" s="6" t="s">
        <v>23</v>
      </c>
      <c r="F5" s="7"/>
      <c r="G5" s="5" t="s">
        <v>15</v>
      </c>
      <c r="H5" s="5">
        <v>7999</v>
      </c>
      <c r="I5" s="5"/>
      <c r="J5" s="13"/>
    </row>
    <row r="6" ht="73" customHeight="1" spans="1:10">
      <c r="A6" s="5">
        <v>4</v>
      </c>
      <c r="B6" s="6" t="s">
        <v>24</v>
      </c>
      <c r="C6" s="6" t="s">
        <v>25</v>
      </c>
      <c r="D6" s="6" t="s">
        <v>26</v>
      </c>
      <c r="E6" s="6" t="s">
        <v>27</v>
      </c>
      <c r="G6" s="5" t="s">
        <v>15</v>
      </c>
      <c r="H6" s="5">
        <v>2899</v>
      </c>
      <c r="I6" s="5"/>
      <c r="J6" s="7"/>
    </row>
    <row r="7" ht="69" customHeight="1" spans="1:10">
      <c r="A7" s="5">
        <v>5</v>
      </c>
      <c r="B7" s="6" t="s">
        <v>28</v>
      </c>
      <c r="C7" s="6" t="s">
        <v>29</v>
      </c>
      <c r="D7" s="6" t="s">
        <v>30</v>
      </c>
      <c r="E7" s="6" t="s">
        <v>31</v>
      </c>
      <c r="F7" s="5"/>
      <c r="G7" s="5" t="s">
        <v>15</v>
      </c>
      <c r="H7" s="5">
        <v>309</v>
      </c>
      <c r="I7" s="5"/>
      <c r="J7" s="7"/>
    </row>
    <row r="8" ht="63" customHeight="1" spans="1:10">
      <c r="A8" s="5">
        <v>6</v>
      </c>
      <c r="B8" s="6" t="s">
        <v>32</v>
      </c>
      <c r="C8" s="6" t="s">
        <v>29</v>
      </c>
      <c r="D8" s="6" t="s">
        <v>33</v>
      </c>
      <c r="E8" s="6" t="s">
        <v>34</v>
      </c>
      <c r="F8" s="5"/>
      <c r="G8" s="5" t="s">
        <v>15</v>
      </c>
      <c r="H8" s="5">
        <v>189</v>
      </c>
      <c r="I8" s="5"/>
      <c r="J8" s="7"/>
    </row>
    <row r="9" ht="63" customHeight="1" spans="1:10">
      <c r="A9" s="5">
        <v>7</v>
      </c>
      <c r="B9" s="6" t="s">
        <v>35</v>
      </c>
      <c r="C9" s="6" t="s">
        <v>29</v>
      </c>
      <c r="D9" s="6" t="s">
        <v>36</v>
      </c>
      <c r="E9" s="6" t="s">
        <v>37</v>
      </c>
      <c r="F9" s="5"/>
      <c r="G9" s="5" t="s">
        <v>15</v>
      </c>
      <c r="H9" s="5">
        <v>79</v>
      </c>
      <c r="I9" s="5"/>
      <c r="J9" s="7"/>
    </row>
    <row r="10" ht="40.5" customHeight="1" spans="1:10">
      <c r="A10" s="5">
        <v>8</v>
      </c>
      <c r="B10" s="8" t="s">
        <v>38</v>
      </c>
      <c r="C10" s="9">
        <f>SUM(H3:H8)</f>
        <v>20394</v>
      </c>
      <c r="D10" s="10"/>
      <c r="E10" s="10"/>
      <c r="F10" s="10"/>
      <c r="G10" s="10"/>
      <c r="H10" s="10"/>
      <c r="I10" s="10"/>
      <c r="J10" s="14"/>
    </row>
    <row r="11" ht="40.5" customHeight="1" spans="1:10">
      <c r="A11" s="5">
        <v>9</v>
      </c>
      <c r="B11" s="6" t="s">
        <v>39</v>
      </c>
      <c r="C11" s="6">
        <f>C10*6%</f>
        <v>1223.64</v>
      </c>
      <c r="D11" s="6"/>
      <c r="E11" s="6"/>
      <c r="F11" s="6"/>
      <c r="G11" s="6"/>
      <c r="H11" s="6"/>
      <c r="I11" s="6"/>
      <c r="J11" s="15"/>
    </row>
    <row r="12" ht="40.5" customHeight="1" spans="1:10">
      <c r="A12" s="5">
        <v>10</v>
      </c>
      <c r="B12" s="6" t="s">
        <v>40</v>
      </c>
      <c r="C12" s="6">
        <f>SUM(C10:H11)</f>
        <v>21617.64</v>
      </c>
      <c r="D12" s="6"/>
      <c r="E12" s="6"/>
      <c r="F12" s="6"/>
      <c r="G12" s="6"/>
      <c r="H12" s="6"/>
      <c r="I12" s="6"/>
      <c r="J12" s="15"/>
    </row>
    <row r="13" ht="40.5" customHeight="1" spans="1:10">
      <c r="A13" s="5">
        <v>11</v>
      </c>
      <c r="B13" s="6" t="s">
        <v>41</v>
      </c>
      <c r="C13" s="6">
        <v>10000</v>
      </c>
      <c r="D13" s="6"/>
      <c r="E13" s="6"/>
      <c r="F13" s="6"/>
      <c r="G13" s="6"/>
      <c r="H13" s="6"/>
      <c r="I13" s="6"/>
      <c r="J13" s="15"/>
    </row>
    <row r="14" ht="75" customHeight="1" spans="1:10">
      <c r="A14" s="11" t="s">
        <v>42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6">
    <mergeCell ref="A1:I1"/>
    <mergeCell ref="C10:I10"/>
    <mergeCell ref="C11:I11"/>
    <mergeCell ref="C12:I12"/>
    <mergeCell ref="C13:I13"/>
    <mergeCell ref="A14:I14"/>
  </mergeCells>
  <pageMargins left="0.196527777777778" right="0.236111111111111" top="0.75" bottom="0.75" header="0.3" footer="0.3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套餐1万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HMJ</cp:lastModifiedBy>
  <dcterms:created xsi:type="dcterms:W3CDTF">2006-09-17T08:00:00Z</dcterms:created>
  <dcterms:modified xsi:type="dcterms:W3CDTF">2023-09-07T08:17:25Z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3DED6344556C4527ACCD35F6D2312D03</vt:lpwstr>
  </property>
</Properties>
</file>