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9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<sst xmlns="http://schemas.openxmlformats.org/spreadsheetml/2006/main" count="14" uniqueCount="13">
  <si>
    <t>浩德伊河湾美食节每日领取数量统计</t>
  </si>
  <si>
    <t>剩余</t>
  </si>
  <si>
    <t>合计</t>
  </si>
  <si>
    <t xml:space="preserve">韩式炸鸡排     </t>
  </si>
  <si>
    <t xml:space="preserve">泰式西米露     </t>
  </si>
  <si>
    <t>土耳其冒烟冰淇淋</t>
  </si>
  <si>
    <t xml:space="preserve">美式炸薯角     </t>
  </si>
  <si>
    <t xml:space="preserve">英式培根卷  </t>
  </si>
  <si>
    <t xml:space="preserve">意大利披萨     </t>
  </si>
  <si>
    <t xml:space="preserve">法国马卡龙   </t>
  </si>
  <si>
    <t xml:space="preserve">墨西哥鸡肉卷   </t>
  </si>
  <si>
    <t xml:space="preserve">巴西烤大肉串  </t>
  </si>
  <si>
    <t xml:space="preserve">俄罗斯提拉米苏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</si>
</sst>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L15"/>
  <sheetViews>
    <sheetView tabSelected="1" topLeftCell="B1" workbookViewId="0">
      <selection activeCell="B1" sqref="B1:L1"/>
    </sheetView>
  </sheetViews>
  <sheetFormatPr defaultColWidth="9" defaultRowHeight="13.5"/>
  <cols>
    <col min="2" max="2" width="24" customWidth="1"/>
    <col min="3" max="3" width="12.625"/>
  </cols>
  <sheetData>
    <row r="1" ht="34" customHeight="1" spans="2:12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</row>
    <row r="2" ht="19" customHeight="1" spans="2:12">
      <c r="B2" s="3"/>
      <c r="C2" s="4">
        <v>45074</v>
      </c>
      <c r="D2" s="4">
        <v>45075</v>
      </c>
      <c r="E2" s="4">
        <v>45076</v>
      </c>
      <c r="F2" s="4">
        <v>45077</v>
      </c>
      <c r="G2" s="4">
        <v>45078</v>
      </c>
      <c r="H2" s="4">
        <v>45079</v>
      </c>
      <c r="I2" s="4">
        <v>45080</v>
      </c>
      <c r="J2" s="4">
        <v>45081</v>
      </c>
      <c r="K2" s="4" t="s">
        <v>1</v>
      </c>
      <c r="L2" s="4" t="s">
        <v>2</v>
      </c>
    </row>
    <row r="3" ht="14.25" spans="2:12">
      <c r="B3" s="5" t="s">
        <v>3</v>
      </c>
      <c r="C3" s="5">
        <v>174</v>
      </c>
      <c r="D3" s="5">
        <v>46</v>
      </c>
      <c r="E3" s="6">
        <v>38</v>
      </c>
      <c r="F3" s="6">
        <v>32</v>
      </c>
      <c r="G3" s="6">
        <v>38</v>
      </c>
      <c r="H3" s="6">
        <v>51</v>
      </c>
      <c r="I3" s="6">
        <v>18</v>
      </c>
      <c r="J3" s="6">
        <v>0</v>
      </c>
      <c r="K3" s="6">
        <v>52</v>
      </c>
      <c r="L3" s="3">
        <f>SUM(C3:K3)</f>
        <v>449</v>
      </c>
    </row>
    <row r="4" ht="14.25" spans="2:12">
      <c r="B4" s="5" t="s">
        <v>4</v>
      </c>
      <c r="C4" s="5">
        <v>151</v>
      </c>
      <c r="D4" s="5">
        <v>6</v>
      </c>
      <c r="E4" s="6">
        <v>15</v>
      </c>
      <c r="F4" s="6">
        <v>18</v>
      </c>
      <c r="G4" s="6">
        <v>19</v>
      </c>
      <c r="H4" s="6">
        <v>6</v>
      </c>
      <c r="I4" s="6">
        <v>58</v>
      </c>
      <c r="J4" s="6">
        <v>0</v>
      </c>
      <c r="K4" s="6">
        <v>0</v>
      </c>
      <c r="L4" s="3">
        <f t="shared" ref="L4:L13" si="0">SUM(C4:K4)</f>
        <v>273</v>
      </c>
    </row>
    <row r="5" ht="14.25" spans="2:12">
      <c r="B5" s="5" t="s">
        <v>5</v>
      </c>
      <c r="C5" s="5">
        <v>154</v>
      </c>
      <c r="D5" s="5">
        <v>4</v>
      </c>
      <c r="E5" s="6">
        <v>28</v>
      </c>
      <c r="F5" s="6">
        <v>25</v>
      </c>
      <c r="G5" s="6">
        <v>29</v>
      </c>
      <c r="H5" s="6">
        <v>4</v>
      </c>
      <c r="I5" s="6">
        <v>45</v>
      </c>
      <c r="J5" s="6">
        <v>46</v>
      </c>
      <c r="K5" s="6">
        <v>30</v>
      </c>
      <c r="L5" s="3">
        <f t="shared" si="0"/>
        <v>365</v>
      </c>
    </row>
    <row r="6" ht="14.25" spans="2:12">
      <c r="B6" s="5" t="s">
        <v>6</v>
      </c>
      <c r="C6" s="5">
        <v>165</v>
      </c>
      <c r="D6" s="5">
        <v>8</v>
      </c>
      <c r="E6" s="6">
        <v>9</v>
      </c>
      <c r="F6" s="6">
        <v>17</v>
      </c>
      <c r="G6" s="6">
        <v>14</v>
      </c>
      <c r="H6" s="6">
        <v>4</v>
      </c>
      <c r="I6" s="6">
        <v>65</v>
      </c>
      <c r="J6" s="6">
        <v>59</v>
      </c>
      <c r="K6" s="6">
        <v>0</v>
      </c>
      <c r="L6" s="3">
        <f t="shared" si="0"/>
        <v>341</v>
      </c>
    </row>
    <row r="7" ht="14.25" spans="2:12">
      <c r="B7" s="5" t="s">
        <v>7</v>
      </c>
      <c r="C7" s="5">
        <v>101</v>
      </c>
      <c r="D7" s="5">
        <v>10</v>
      </c>
      <c r="E7" s="6">
        <v>6</v>
      </c>
      <c r="F7" s="6">
        <v>16</v>
      </c>
      <c r="G7" s="6">
        <v>13</v>
      </c>
      <c r="H7" s="6">
        <v>4</v>
      </c>
      <c r="I7" s="6">
        <v>55</v>
      </c>
      <c r="J7" s="6">
        <v>67</v>
      </c>
      <c r="K7" s="6">
        <v>0</v>
      </c>
      <c r="L7" s="3">
        <f t="shared" si="0"/>
        <v>272</v>
      </c>
    </row>
    <row r="8" ht="14.25" spans="2:12">
      <c r="B8" s="5" t="s">
        <v>8</v>
      </c>
      <c r="C8" s="5">
        <v>133</v>
      </c>
      <c r="D8" s="5">
        <v>39</v>
      </c>
      <c r="E8" s="6">
        <v>32</v>
      </c>
      <c r="F8" s="6">
        <v>39</v>
      </c>
      <c r="G8" s="6">
        <v>42</v>
      </c>
      <c r="H8" s="6">
        <v>28</v>
      </c>
      <c r="I8" s="6">
        <v>57</v>
      </c>
      <c r="J8" s="6">
        <v>0</v>
      </c>
      <c r="K8" s="6">
        <v>0</v>
      </c>
      <c r="L8" s="3">
        <f t="shared" si="0"/>
        <v>370</v>
      </c>
    </row>
    <row r="9" ht="14.25" spans="2:12">
      <c r="B9" s="5" t="s">
        <v>9</v>
      </c>
      <c r="C9" s="5">
        <v>168</v>
      </c>
      <c r="D9" s="5">
        <v>33</v>
      </c>
      <c r="E9" s="6">
        <v>21</v>
      </c>
      <c r="F9" s="6">
        <v>31</v>
      </c>
      <c r="G9" s="6">
        <v>16</v>
      </c>
      <c r="H9" s="6">
        <v>11</v>
      </c>
      <c r="I9" s="6">
        <v>34</v>
      </c>
      <c r="J9" s="6">
        <v>66</v>
      </c>
      <c r="K9" s="6">
        <v>8</v>
      </c>
      <c r="L9" s="3">
        <f t="shared" si="0"/>
        <v>388</v>
      </c>
    </row>
    <row r="10" ht="14.25" spans="2:12">
      <c r="B10" s="5" t="s">
        <v>10</v>
      </c>
      <c r="C10" s="5">
        <v>136</v>
      </c>
      <c r="D10" s="5">
        <v>16</v>
      </c>
      <c r="E10" s="6">
        <v>18</v>
      </c>
      <c r="F10" s="6">
        <v>18</v>
      </c>
      <c r="G10" s="6">
        <v>36</v>
      </c>
      <c r="H10" s="6">
        <v>13</v>
      </c>
      <c r="I10" s="6">
        <v>51</v>
      </c>
      <c r="J10" s="6">
        <v>70</v>
      </c>
      <c r="K10" s="6">
        <v>0</v>
      </c>
      <c r="L10" s="3">
        <f t="shared" si="0"/>
        <v>358</v>
      </c>
    </row>
    <row r="11" ht="14.25" spans="2:12">
      <c r="B11" s="5" t="s">
        <v>11</v>
      </c>
      <c r="C11" s="5">
        <v>170</v>
      </c>
      <c r="D11" s="5">
        <v>18</v>
      </c>
      <c r="E11" s="6">
        <v>9</v>
      </c>
      <c r="F11" s="6">
        <v>19</v>
      </c>
      <c r="G11" s="6">
        <v>30</v>
      </c>
      <c r="H11" s="6">
        <v>14</v>
      </c>
      <c r="I11" s="6">
        <v>85</v>
      </c>
      <c r="J11" s="6">
        <v>0</v>
      </c>
      <c r="K11" s="6">
        <v>0</v>
      </c>
      <c r="L11" s="3">
        <f t="shared" si="0"/>
        <v>345</v>
      </c>
    </row>
    <row r="12" ht="14.25" spans="2:12">
      <c r="B12" s="7" t="s">
        <v>12</v>
      </c>
      <c r="C12" s="5">
        <v>147</v>
      </c>
      <c r="D12" s="5">
        <v>19</v>
      </c>
      <c r="E12" s="6">
        <v>10</v>
      </c>
      <c r="F12" s="6">
        <v>20</v>
      </c>
      <c r="G12" s="6">
        <v>33</v>
      </c>
      <c r="H12" s="6">
        <v>27</v>
      </c>
      <c r="I12" s="6">
        <v>58</v>
      </c>
      <c r="J12" s="6">
        <v>72</v>
      </c>
      <c r="K12" s="6">
        <v>0</v>
      </c>
      <c r="L12" s="3">
        <f>SUM(C12:K12)</f>
        <v>386</v>
      </c>
    </row>
    <row r="13" ht="14.25" spans="2:12">
      <c r="B13" s="6" t="s">
        <v>2</v>
      </c>
      <c r="C13" s="6">
        <f>SUM(C3:C12)</f>
        <v>1499</v>
      </c>
      <c r="D13" s="6">
        <f>SUM(D3:D12)</f>
        <v>199</v>
      </c>
      <c r="E13" s="6">
        <f>SUM(E3:E12)</f>
        <v>186</v>
      </c>
      <c r="F13" s="6">
        <f>SUM(F3:F12)</f>
        <v>235</v>
      </c>
      <c r="G13" s="6">
        <f>SUM(G3:G12)</f>
        <v>270</v>
      </c>
      <c r="H13" s="6">
        <f>SUM(H3:H12)</f>
        <v>162</v>
      </c>
      <c r="I13" s="6">
        <f>SUM(I3:I12)</f>
        <v>526</v>
      </c>
      <c r="J13" s="6">
        <f>SUM(J3:J12)</f>
        <v>380</v>
      </c>
      <c r="K13" s="9">
        <f ca="1">SUM(K3:K13)</f>
        <v>0</v>
      </c>
      <c r="L13" s="10">
        <f>SUM(L3:L12)</f>
        <v>3547</v>
      </c>
    </row>
    <row r="14" hidden="1" spans="2:11">
      <c r="B14" s="3"/>
      <c r="C14" s="3">
        <v>518</v>
      </c>
      <c r="D14" s="3">
        <v>180</v>
      </c>
      <c r="E14" s="3">
        <v>155</v>
      </c>
      <c r="F14" s="3">
        <v>159</v>
      </c>
      <c r="G14" s="3">
        <v>262</v>
      </c>
      <c r="H14" s="3">
        <v>118</v>
      </c>
      <c r="I14" s="3">
        <v>315</v>
      </c>
      <c r="J14" s="3">
        <v>242</v>
      </c>
      <c r="K14" s="11"/>
    </row>
    <row r="15" hidden="1" spans="2:11">
      <c r="B15" s="3"/>
      <c r="C15" s="8">
        <f t="shared" ref="C15:J15" si="1">C13/C14</f>
        <v>2.89382239382239</v>
      </c>
      <c r="D15" s="8">
        <f t="shared" si="1"/>
        <v>1.10555555555556</v>
      </c>
      <c r="E15" s="8">
        <f t="shared" si="1"/>
        <v>1.2</v>
      </c>
      <c r="F15" s="8">
        <f t="shared" si="1"/>
        <v>1.47798742138365</v>
      </c>
      <c r="G15" s="8">
        <f t="shared" si="1"/>
        <v>1.03053435114504</v>
      </c>
      <c r="H15" s="8">
        <f t="shared" si="1"/>
        <v>1.3728813559322</v>
      </c>
      <c r="I15" s="8">
        <f t="shared" si="1"/>
        <v>1.66984126984127</v>
      </c>
      <c r="J15" s="8">
        <f t="shared" si="1"/>
        <v>1.5702479338843</v>
      </c>
      <c r="K15" s="12"/>
    </row>
  </sheetData>
  <mergeCells count="1">
    <mergeCell ref="B1:L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费晨光</cp:lastModifiedBy>
  <dcterms:created xsi:type="dcterms:W3CDTF">2023-11-04T09:03:56Z</dcterms:created>
  <dcterms:modified xsi:type="dcterms:W3CDTF">2023-11-04T09:27:58Z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9DFC5F07C8EC4404A1650B851FD16F9F_12</vt:lpwstr>
  </property>
  <property fmtid="{D5CDD505-2E9C-101B-9397-08002B2CF9AE}" pid="3" name="KSOProductBuildVer">
    <vt:lpwstr>2052-11.1.0.14309</vt:lpwstr>
  </property>
</Properties>
</file>