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<sst xmlns="http://schemas.openxmlformats.org/spreadsheetml/2006/main" count="44" uniqueCount="43">
  <si>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</si>
  <si>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</si>
  <si>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</si>
  <si>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</si>
  <si>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</si>
  <si>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</si>
  <si>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</si>
  <si>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</si>
  <si>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</si>
  <si>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</si>
  <si>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</si>
  <si>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</si>
  <si>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</si>
  <si>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</si>
  <si>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</si>
  <si>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</si>
  <si>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</si>
  <si>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</si>
  <si>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</si>
  <si>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</si>
  <si>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</si>
  <si>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</si>
  <si>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</si>
  <si>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</si>
  <si>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</si>
  <si>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</si>
  <si>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</si>
  <si>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</si>
  <si>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</si>
  <si>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</si>
  <si>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</si>
  <si>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</si>
  <si>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s1地块一期二审咨询费用</t>
  </si>
  <si>
    <t>报告已出，合同税率3%，实际税率1%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</si>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</sst>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0" borderId="0"/>
  </cellStyleXfs>
  <cellXfs count="5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6" fontId="9" fillId="0" borderId="0" xfId="3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76" fontId="9" fillId="0" borderId="0" xfId="3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zoomScale="90" zoomScaleNormal="90" workbookViewId="0">
      <selection activeCell="J7" sqref="J7"/>
    </sheetView>
  </sheetViews>
  <sheetFormatPr defaultColWidth="9" defaultRowHeight="13.5"/>
  <cols>
    <col min="1" max="1" width="4.38333333333333" style="1" customWidth="1"/>
    <col min="2" max="2" width="13.0583333333333" style="1" customWidth="1"/>
    <col min="3" max="3" width="10.875" style="1" customWidth="1"/>
    <col min="4" max="4" width="11.1333333333333" style="1" customWidth="1"/>
    <col min="5" max="5" width="8.05" style="1" customWidth="1"/>
    <col min="6" max="6" width="9.30833333333333" style="4" customWidth="1"/>
    <col min="7" max="7" width="8.33333333333333" style="1" customWidth="1"/>
    <col min="8" max="8" width="8.89166666666667" style="1" customWidth="1"/>
    <col min="9" max="9" width="10.25" style="1" customWidth="1"/>
    <col min="10" max="10" width="11.1333333333333" style="1" customWidth="1"/>
    <col min="11" max="11" width="8.88333333333333" style="5" customWidth="1"/>
    <col min="12" max="12" width="7.5" style="4" customWidth="1"/>
    <col min="13" max="13" width="8.89166666666667" style="1" customWidth="1"/>
    <col min="14" max="14" width="10.975" style="1" customWidth="1"/>
    <col min="15" max="15" width="14.1583333333333" style="1" customWidth="1"/>
    <col min="16" max="16384" width="9" style="1"/>
  </cols>
  <sheetData>
    <row r="1" s="1" customFormat="1" ht="34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5"/>
      <c r="L1" s="8"/>
      <c r="M1" s="7"/>
      <c r="N1" s="7"/>
      <c r="O1" s="7"/>
    </row>
    <row r="2" s="1" customFormat="1" ht="54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36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36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36" t="s">
        <v>17</v>
      </c>
      <c r="L3" s="10" t="s">
        <v>18</v>
      </c>
      <c r="M3" s="9"/>
      <c r="N3" s="9"/>
      <c r="O3" s="9"/>
    </row>
    <row r="4" s="2" customFormat="1" ht="3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2" t="s">
        <v>21</v>
      </c>
      <c r="G4" s="14" t="s">
        <v>22</v>
      </c>
      <c r="H4" s="12" t="s">
        <v>23</v>
      </c>
      <c r="I4" s="37" t="s">
        <v>24</v>
      </c>
      <c r="J4" s="14" t="s">
        <v>25</v>
      </c>
      <c r="K4" s="38" t="s">
        <v>26</v>
      </c>
      <c r="L4" s="39" t="s">
        <v>27</v>
      </c>
      <c r="M4" s="14" t="s">
        <v>28</v>
      </c>
      <c r="N4" s="14" t="s">
        <v>29</v>
      </c>
      <c r="O4" s="40" t="s">
        <v>30</v>
      </c>
    </row>
    <row r="5" s="3" customFormat="1" ht="35" customHeight="1" spans="1:17">
      <c r="A5" s="15" t="s">
        <v>31</v>
      </c>
      <c r="B5" s="16" t="s">
        <v>32</v>
      </c>
      <c r="C5" s="17"/>
      <c r="D5" s="16">
        <v>1496671.3</v>
      </c>
      <c r="E5" s="18">
        <v>0.03</v>
      </c>
      <c r="F5" s="19"/>
      <c r="G5" s="16"/>
      <c r="H5" s="20"/>
      <c r="I5" s="19">
        <v>1</v>
      </c>
      <c r="J5" s="20">
        <f>D5*E5/1.03*1.01</f>
        <v>44028.2916407767</v>
      </c>
      <c r="K5" s="20"/>
      <c r="L5" s="41"/>
      <c r="M5" s="20"/>
      <c r="N5" s="20"/>
      <c r="O5" s="42" t="s">
        <v>33</v>
      </c>
      <c r="Q5" s="56"/>
    </row>
    <row r="6" s="3" customFormat="1" ht="41" customHeight="1" spans="1:15">
      <c r="A6" s="21"/>
      <c r="B6" s="22" t="s">
        <v>34</v>
      </c>
      <c r="C6" s="22"/>
      <c r="D6" s="22"/>
      <c r="E6" s="21"/>
      <c r="F6" s="23"/>
      <c r="G6" s="22">
        <f>SUM(G5:G5)</f>
        <v>0</v>
      </c>
      <c r="H6" s="24"/>
      <c r="I6" s="43"/>
      <c r="J6" s="44">
        <f>SUM(J5:J5)</f>
        <v>44028.2916407767</v>
      </c>
      <c r="K6" s="24"/>
      <c r="L6" s="45"/>
      <c r="M6" s="44" t="s">
        <v>35</v>
      </c>
      <c r="N6" s="44" t="s">
        <v>36</v>
      </c>
      <c r="O6" s="46"/>
    </row>
    <row r="7" s="1" customFormat="1" ht="18.95" customHeight="1" spans="1:15">
      <c r="A7" s="25"/>
      <c r="B7" s="25" t="s">
        <v>37</v>
      </c>
      <c r="C7" s="25"/>
      <c r="D7" s="25"/>
      <c r="E7" s="25"/>
      <c r="F7" s="26"/>
      <c r="G7" s="27"/>
      <c r="H7" s="27"/>
      <c r="I7" s="27"/>
      <c r="J7" s="27">
        <v>44000</v>
      </c>
      <c r="K7" s="47"/>
      <c r="L7" s="48"/>
      <c r="M7" s="27"/>
      <c r="N7" s="27"/>
      <c r="O7" s="49" t="s">
        <v>38</v>
      </c>
    </row>
    <row r="8" s="1" customFormat="1" ht="24.95" customHeight="1" spans="1:15">
      <c r="A8" s="28" t="s">
        <v>39</v>
      </c>
      <c r="B8" s="29"/>
      <c r="C8" s="29"/>
      <c r="D8" s="29"/>
      <c r="E8" s="29"/>
      <c r="F8" s="30"/>
      <c r="G8" s="29"/>
      <c r="H8" s="29"/>
      <c r="I8" s="29"/>
      <c r="J8" s="29"/>
      <c r="K8" s="50"/>
      <c r="L8" s="30"/>
      <c r="M8" s="29"/>
      <c r="N8" s="29"/>
      <c r="O8" s="29"/>
    </row>
    <row r="9" s="1" customFormat="1" ht="24.95" customHeight="1" spans="1:15">
      <c r="A9" s="28" t="s">
        <v>40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="1" customFormat="1" ht="26.25" customHeight="1" spans="1:15">
      <c r="A10" s="31"/>
      <c r="B10" s="32"/>
      <c r="C10" s="32"/>
      <c r="D10" s="32"/>
      <c r="E10" s="32"/>
      <c r="F10" s="33"/>
      <c r="G10" s="34" t="s">
        <v>41</v>
      </c>
      <c r="H10" s="34"/>
      <c r="I10" s="34"/>
      <c r="J10" s="51"/>
      <c r="K10" s="52"/>
      <c r="L10" s="53" t="s">
        <v>42</v>
      </c>
      <c r="M10" s="54"/>
      <c r="N10" s="32"/>
      <c r="O10" s="32"/>
    </row>
    <row r="11" s="1" customFormat="1" ht="28.5" customHeight="1" spans="1:15">
      <c r="A11" s="31"/>
      <c r="B11" s="32"/>
      <c r="C11" s="32"/>
      <c r="D11" s="32"/>
      <c r="E11" s="32"/>
      <c r="F11" s="33"/>
      <c r="J11" s="32"/>
      <c r="K11" s="55"/>
      <c r="L11" s="33"/>
      <c r="M11" s="32"/>
      <c r="N11" s="32"/>
      <c r="O11" s="32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2023-11-28T10:07:16Z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49F7422E45474807870417314FBB5E9E_13</vt:lpwstr>
  </property>
</Properties>
</file>