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509"/>
  </bookViews>
  <sheets>
    <sheet name="进度款费用计算明细表（第2次）" sheetId="9" r:id="rId1"/>
  </sheets>
  <calcPr calcId="144525"/>
</workbook>
</file>

<file path=xl/sharedStrings.xml><?xml version="1.0" encoding="utf-8"?>
<sst xmlns="http://schemas.openxmlformats.org/spreadsheetml/2006/main" count="43" uniqueCount="42">
  <si>
    <t>工程进度款费用计算明细表</t>
  </si>
  <si>
    <t>序号</t>
  </si>
  <si>
    <t>分项名称</t>
  </si>
  <si>
    <t>暂定/固定合同价
(元)</t>
  </si>
  <si>
    <t>合同总工程量</t>
  </si>
  <si>
    <t>合同单价</t>
  </si>
  <si>
    <t>累计已审批进度款（元）</t>
  </si>
  <si>
    <t>本次申请应付款（元）</t>
  </si>
  <si>
    <t>累计应付款（含本次申请，元)</t>
  </si>
  <si>
    <t>累计实付款
(元)</t>
  </si>
  <si>
    <t>累计已批未付 (不含本次申请，元)</t>
  </si>
  <si>
    <t>本次付款形象进度简述</t>
  </si>
  <si>
    <t>累计已审批工程量</t>
  </si>
  <si>
    <t>累计已审批款</t>
  </si>
  <si>
    <t>本次应付工程量</t>
  </si>
  <si>
    <t>合同节点比例</t>
  </si>
  <si>
    <t>本次应付款</t>
  </si>
  <si>
    <t>应申请总金额</t>
  </si>
  <si>
    <t>累计申请比例</t>
  </si>
  <si>
    <t>按合同填写</t>
  </si>
  <si>
    <t>按中标清单填写</t>
  </si>
  <si>
    <t>填写累计已审批的量</t>
  </si>
  <si>
    <t>按已审批金额填写</t>
  </si>
  <si>
    <t>根据形象进度填写</t>
  </si>
  <si>
    <t>按合同节点填写比例</t>
  </si>
  <si>
    <t>按合同付款节点计算</t>
  </si>
  <si>
    <t>不能超合同对应清单项总价</t>
  </si>
  <si>
    <t>自动计算</t>
  </si>
  <si>
    <t>截至付款计算时，按财务实际支付金额填写</t>
  </si>
  <si>
    <t>已审批-实付</t>
  </si>
  <si>
    <t>隐藏该行</t>
  </si>
  <si>
    <t>一</t>
  </si>
  <si>
    <t>s1地块一期二审咨询费用</t>
  </si>
  <si>
    <t>合计</t>
  </si>
  <si>
    <t>据实填总金额</t>
  </si>
  <si>
    <t>据实填写挂账</t>
  </si>
  <si>
    <t>本次付款申请金额取整为：</t>
  </si>
  <si>
    <t>取到整数位</t>
  </si>
  <si>
    <t>注：1、分项工程不同时按具体约定进行调整;2、付款线上发起时需上传本电子表格。3、一份合同建立一个付款计算明细表，每次计算付款时在工作表内新建新的工作薄，每次付款时能看到上次付款计算情况，不允许在一个工作薄内修改。4、本表格随开工楼号数量逐步自行添加；</t>
  </si>
  <si>
    <t>5、本付款表为参考样表，格式不同能体现以上要求即可。6、按定额计价总包工程本表填写总金额，对应定额预算单独打包上次做附件供复查。</t>
  </si>
  <si>
    <t xml:space="preserve">                                                                                           现场驻场成本负责人：                 </t>
  </si>
  <si>
    <t xml:space="preserve">                                                                                           日期：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</si>
</sst>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8"/>
      <color theme="0"/>
      <name val="微软雅黑"/>
      <charset val="134"/>
    </font>
    <font>
      <sz val="8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000000"/>
      <name val="宋体"/>
      <charset val="134"/>
    </font>
    <font>
      <sz val="9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8"/>
      <name val="微软雅黑"/>
      <charset val="134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23" fillId="8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8" fillId="0" borderId="0"/>
  </cellStyleXfs>
  <cellXfs count="57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10" fontId="0" fillId="0" borderId="0" xfId="0" applyNumberFormat="1" applyFont="1" applyAlignment="1">
      <alignment horizontal="center" vertical="center"/>
    </xf>
    <xf numFmtId="176" fontId="0" fillId="0" borderId="0" xfId="3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/>
    </xf>
    <xf numFmtId="9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/>
    </xf>
    <xf numFmtId="176" fontId="8" fillId="4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0" fontId="8" fillId="0" borderId="1" xfId="3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10" fontId="7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10" fontId="9" fillId="0" borderId="0" xfId="0" applyNumberFormat="1" applyFont="1" applyFill="1" applyAlignment="1">
      <alignment vertical="center"/>
    </xf>
    <xf numFmtId="0" fontId="9" fillId="0" borderId="0" xfId="0" applyFont="1" applyFill="1" applyBorder="1" applyAlignment="1">
      <alignment horizontal="right" vertical="center" wrapText="1"/>
    </xf>
    <xf numFmtId="176" fontId="2" fillId="0" borderId="0" xfId="3" applyNumberFormat="1" applyFont="1" applyAlignment="1">
      <alignment horizontal="center" vertical="center"/>
    </xf>
    <xf numFmtId="176" fontId="3" fillId="2" borderId="1" xfId="3" applyNumberFormat="1" applyFont="1" applyFill="1" applyBorder="1" applyAlignment="1">
      <alignment horizontal="center" vertical="center" wrapText="1"/>
    </xf>
    <xf numFmtId="9" fontId="4" fillId="3" borderId="1" xfId="0" applyNumberFormat="1" applyFont="1" applyFill="1" applyBorder="1" applyAlignment="1">
      <alignment horizontal="center" vertical="center" wrapText="1"/>
    </xf>
    <xf numFmtId="176" fontId="4" fillId="3" borderId="1" xfId="3" applyNumberFormat="1" applyFont="1" applyFill="1" applyBorder="1" applyAlignment="1">
      <alignment horizontal="center" vertical="center" wrapText="1"/>
    </xf>
    <xf numFmtId="10" fontId="4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0" fontId="8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9" fontId="7" fillId="4" borderId="1" xfId="0" applyNumberFormat="1" applyFont="1" applyFill="1" applyBorder="1" applyAlignment="1">
      <alignment horizontal="center" vertical="center" wrapText="1"/>
    </xf>
    <xf numFmtId="176" fontId="8" fillId="4" borderId="1" xfId="0" applyNumberFormat="1" applyFont="1" applyFill="1" applyBorder="1" applyAlignment="1">
      <alignment horizontal="center" vertical="center" wrapText="1"/>
    </xf>
    <xf numFmtId="10" fontId="8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176" fontId="8" fillId="0" borderId="1" xfId="3" applyNumberFormat="1" applyFont="1" applyBorder="1" applyAlignment="1">
      <alignment horizontal="center" vertical="center"/>
    </xf>
    <xf numFmtId="10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6" fontId="7" fillId="0" borderId="0" xfId="3" applyNumberFormat="1" applyFont="1" applyAlignment="1">
      <alignment horizontal="left" vertical="center" wrapText="1"/>
    </xf>
    <xf numFmtId="0" fontId="9" fillId="0" borderId="0" xfId="0" applyFont="1" applyFill="1" applyAlignment="1">
      <alignment horizontal="center" vertical="center"/>
    </xf>
    <xf numFmtId="176" fontId="9" fillId="0" borderId="0" xfId="3" applyNumberFormat="1" applyFont="1" applyFill="1" applyAlignment="1">
      <alignment horizontal="center" vertical="center"/>
    </xf>
    <xf numFmtId="10" fontId="9" fillId="0" borderId="0" xfId="0" applyNumberFormat="1" applyFont="1" applyFill="1" applyAlignment="1">
      <alignment horizontal="left" vertical="top" wrapText="1"/>
    </xf>
    <xf numFmtId="0" fontId="9" fillId="0" borderId="0" xfId="0" applyFont="1" applyFill="1" applyAlignment="1">
      <alignment horizontal="left" vertical="top" wrapText="1"/>
    </xf>
    <xf numFmtId="176" fontId="9" fillId="0" borderId="0" xfId="3" applyNumberFormat="1" applyFont="1" applyFill="1" applyAlignment="1">
      <alignment vertical="center"/>
    </xf>
    <xf numFmtId="177" fontId="0" fillId="0" borderId="0" xfId="0" applyNumberFormat="1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tabSelected="1" zoomScale="90" zoomScaleNormal="90" workbookViewId="0">
      <selection activeCell="B5" sqref="B5"/>
    </sheetView>
  </sheetViews>
  <sheetFormatPr defaultColWidth="9" defaultRowHeight="13.5"/>
  <cols>
    <col min="1" max="1" width="4.38333333333333" style="1" customWidth="1"/>
    <col min="2" max="2" width="13.0583333333333" style="1" customWidth="1"/>
    <col min="3" max="3" width="8.89166666666667" style="1" customWidth="1"/>
    <col min="4" max="4" width="11.1333333333333" style="1" customWidth="1"/>
    <col min="5" max="5" width="8.05" style="1" customWidth="1"/>
    <col min="6" max="6" width="9.30833333333333" style="4" customWidth="1"/>
    <col min="7" max="7" width="8.33333333333333" style="1" customWidth="1"/>
    <col min="8" max="8" width="8.89166666666667" style="1" customWidth="1"/>
    <col min="9" max="9" width="10.25" style="1" customWidth="1"/>
    <col min="10" max="10" width="11.1333333333333" style="1" customWidth="1"/>
    <col min="11" max="11" width="8.88333333333333" style="5" customWidth="1"/>
    <col min="12" max="12" width="7.5" style="4" customWidth="1"/>
    <col min="13" max="13" width="11.1" style="1" customWidth="1"/>
    <col min="14" max="14" width="10.975" style="1" customWidth="1"/>
    <col min="15" max="15" width="11.7916666666667" style="1" customWidth="1"/>
    <col min="16" max="16384" width="9" style="1"/>
  </cols>
  <sheetData>
    <row r="1" s="1" customFormat="1" ht="34" customHeight="1" spans="1:15">
      <c r="A1" s="6" t="s">
        <v>0</v>
      </c>
      <c r="B1" s="7"/>
      <c r="C1" s="7"/>
      <c r="D1" s="7"/>
      <c r="E1" s="7"/>
      <c r="F1" s="8"/>
      <c r="G1" s="7"/>
      <c r="H1" s="7"/>
      <c r="I1" s="7"/>
      <c r="J1" s="7"/>
      <c r="K1" s="35"/>
      <c r="L1" s="8"/>
      <c r="M1" s="7"/>
      <c r="N1" s="7"/>
      <c r="O1" s="7"/>
    </row>
    <row r="2" s="1" customFormat="1" ht="54" customHeight="1" spans="1:1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9"/>
      <c r="H2" s="9" t="s">
        <v>7</v>
      </c>
      <c r="I2" s="9"/>
      <c r="J2" s="9"/>
      <c r="K2" s="36" t="s">
        <v>8</v>
      </c>
      <c r="L2" s="10"/>
      <c r="M2" s="9" t="s">
        <v>9</v>
      </c>
      <c r="N2" s="9" t="s">
        <v>10</v>
      </c>
      <c r="O2" s="9" t="s">
        <v>11</v>
      </c>
    </row>
    <row r="3" s="1" customFormat="1" ht="36" customHeight="1" spans="1:15">
      <c r="A3" s="9"/>
      <c r="B3" s="9"/>
      <c r="C3" s="9"/>
      <c r="D3" s="9"/>
      <c r="E3" s="9"/>
      <c r="F3" s="10" t="s">
        <v>12</v>
      </c>
      <c r="G3" s="9" t="s">
        <v>13</v>
      </c>
      <c r="H3" s="9" t="s">
        <v>14</v>
      </c>
      <c r="I3" s="9" t="s">
        <v>15</v>
      </c>
      <c r="J3" s="9" t="s">
        <v>16</v>
      </c>
      <c r="K3" s="36" t="s">
        <v>17</v>
      </c>
      <c r="L3" s="10" t="s">
        <v>18</v>
      </c>
      <c r="M3" s="9"/>
      <c r="N3" s="9"/>
      <c r="O3" s="9"/>
    </row>
    <row r="4" s="2" customFormat="1" ht="44" customHeight="1" spans="1:15">
      <c r="A4" s="11"/>
      <c r="B4" s="11"/>
      <c r="C4" s="12" t="s">
        <v>19</v>
      </c>
      <c r="D4" s="13" t="s">
        <v>20</v>
      </c>
      <c r="E4" s="13" t="s">
        <v>20</v>
      </c>
      <c r="F4" s="12" t="s">
        <v>21</v>
      </c>
      <c r="G4" s="14" t="s">
        <v>22</v>
      </c>
      <c r="H4" s="12" t="s">
        <v>23</v>
      </c>
      <c r="I4" s="37" t="s">
        <v>24</v>
      </c>
      <c r="J4" s="14" t="s">
        <v>25</v>
      </c>
      <c r="K4" s="38" t="s">
        <v>26</v>
      </c>
      <c r="L4" s="39" t="s">
        <v>27</v>
      </c>
      <c r="M4" s="14" t="s">
        <v>28</v>
      </c>
      <c r="N4" s="14" t="s">
        <v>29</v>
      </c>
      <c r="O4" s="40" t="s">
        <v>30</v>
      </c>
    </row>
    <row r="5" s="3" customFormat="1" ht="35" customHeight="1" spans="1:17">
      <c r="A5" s="15" t="s">
        <v>31</v>
      </c>
      <c r="B5" s="16" t="s">
        <v>32</v>
      </c>
      <c r="C5" s="17"/>
      <c r="D5" s="16">
        <v>1496671.3</v>
      </c>
      <c r="E5" s="18">
        <v>0.03</v>
      </c>
      <c r="F5" s="19"/>
      <c r="G5" s="16"/>
      <c r="H5" s="20"/>
      <c r="I5" s="19">
        <v>1</v>
      </c>
      <c r="J5" s="20">
        <f>D5*E5</f>
        <v>44900.139</v>
      </c>
      <c r="K5" s="24"/>
      <c r="L5" s="41"/>
      <c r="M5" s="20"/>
      <c r="N5" s="20"/>
      <c r="O5" s="42"/>
      <c r="Q5" s="56"/>
    </row>
    <row r="6" s="3" customFormat="1" ht="41" customHeight="1" spans="1:15">
      <c r="A6" s="21"/>
      <c r="B6" s="22" t="s">
        <v>33</v>
      </c>
      <c r="C6" s="22"/>
      <c r="D6" s="22"/>
      <c r="E6" s="21"/>
      <c r="F6" s="23"/>
      <c r="G6" s="22"/>
      <c r="H6" s="24"/>
      <c r="I6" s="43"/>
      <c r="J6" s="44">
        <f>SUM(J5:J5)</f>
        <v>44900.139</v>
      </c>
      <c r="L6" s="45"/>
      <c r="M6" s="44" t="s">
        <v>34</v>
      </c>
      <c r="N6" s="44" t="s">
        <v>35</v>
      </c>
      <c r="O6" s="46"/>
    </row>
    <row r="7" s="1" customFormat="1" ht="18.95" customHeight="1" spans="1:15">
      <c r="A7" s="25"/>
      <c r="B7" s="25" t="s">
        <v>36</v>
      </c>
      <c r="C7" s="25"/>
      <c r="D7" s="25"/>
      <c r="E7" s="25"/>
      <c r="F7" s="26"/>
      <c r="G7" s="27"/>
      <c r="H7" s="27"/>
      <c r="I7" s="27"/>
      <c r="J7" s="27">
        <v>44900</v>
      </c>
      <c r="K7" s="47"/>
      <c r="L7" s="48"/>
      <c r="M7" s="27"/>
      <c r="N7" s="27"/>
      <c r="O7" s="49" t="s">
        <v>37</v>
      </c>
    </row>
    <row r="8" s="1" customFormat="1" ht="50" customHeight="1" spans="1:15">
      <c r="A8" s="28" t="s">
        <v>38</v>
      </c>
      <c r="B8" s="28"/>
      <c r="C8" s="28"/>
      <c r="D8" s="28"/>
      <c r="E8" s="28"/>
      <c r="F8" s="29"/>
      <c r="G8" s="28"/>
      <c r="H8" s="28"/>
      <c r="I8" s="28"/>
      <c r="J8" s="28"/>
      <c r="K8" s="50"/>
      <c r="L8" s="29"/>
      <c r="M8" s="28"/>
      <c r="N8" s="28"/>
      <c r="O8" s="28"/>
    </row>
    <row r="9" s="1" customFormat="1" ht="24.95" customHeight="1" spans="1:15">
      <c r="A9" s="30" t="s">
        <v>39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</row>
    <row r="10" s="1" customFormat="1" ht="26.25" customHeight="1" spans="1:15">
      <c r="A10" s="31"/>
      <c r="B10" s="32"/>
      <c r="C10" s="32"/>
      <c r="D10" s="32"/>
      <c r="E10" s="32"/>
      <c r="F10" s="33"/>
      <c r="G10" s="34" t="s">
        <v>40</v>
      </c>
      <c r="H10" s="34"/>
      <c r="I10" s="34"/>
      <c r="J10" s="51"/>
      <c r="K10" s="52"/>
      <c r="L10" s="53" t="s">
        <v>41</v>
      </c>
      <c r="M10" s="54"/>
      <c r="N10" s="32"/>
      <c r="O10" s="32"/>
    </row>
    <row r="11" s="1" customFormat="1" ht="28.5" customHeight="1" spans="1:15">
      <c r="A11" s="31"/>
      <c r="B11" s="32"/>
      <c r="C11" s="32"/>
      <c r="D11" s="32"/>
      <c r="E11" s="32"/>
      <c r="F11" s="33"/>
      <c r="J11" s="32"/>
      <c r="K11" s="55"/>
      <c r="L11" s="33"/>
      <c r="M11" s="32"/>
      <c r="N11" s="32"/>
      <c r="O11" s="32"/>
    </row>
  </sheetData>
  <mergeCells count="18">
    <mergeCell ref="A1:O1"/>
    <mergeCell ref="F2:G2"/>
    <mergeCell ref="H2:J2"/>
    <mergeCell ref="K2:L2"/>
    <mergeCell ref="B7:E7"/>
    <mergeCell ref="A8:O8"/>
    <mergeCell ref="A9:O9"/>
    <mergeCell ref="G10:I10"/>
    <mergeCell ref="J10:K10"/>
    <mergeCell ref="L10:M10"/>
    <mergeCell ref="A2:A3"/>
    <mergeCell ref="B2:B3"/>
    <mergeCell ref="C2:C3"/>
    <mergeCell ref="D2:D3"/>
    <mergeCell ref="E2:E3"/>
    <mergeCell ref="M2:M3"/>
    <mergeCell ref="N2:N3"/>
    <mergeCell ref="O2:O3"/>
  </mergeCells>
  <pageMargins left="0.357638888888889" right="0.357638888888889" top="1" bottom="1" header="0.5" footer="0.5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2 "   i n t e r l i n e O n O f f = " 0 "   i n t e r l i n e C o l o r = " 0 " / > < i n t e r l i n e I t e m   s h e e t S t i d = " 4 "   i n t e r l i n e O n O f f = " 0 "   i n t e r l i n e C o l o r = " 0 " / > < i n t e r l i n e I t e m   s h e e t S t i d = " 3 "   i n t e r l i n e O n O f f = " 0 "   i n t e r l i n e C o l o r = " 0 " / > < i n t e r l i n e I t e m   s h e e t S t i d = " 5 "   i n t e r l i n e O n O f f = " 0 "   i n t e r l i n e C o l o r = " 0 " / > < i n t e r l i n e I t e m   s h e e t S t i d = " 6 "   i n t e r l i n e O n O f f = " 0 "   i n t e r l i n e C o l o r = " 0 " / > < i n t e r l i n e I t e m   s h e e t S t i d = " 7 "   i n t e r l i n e O n O f f = " 0 "   i n t e r l i n e C o l o r = " 0 " / > < i n t e r l i n e I t e m   s h e e t S t i d = " 8 "   i n t e r l i n e O n O f f = " 0 "   i n t e r l i n e C o l o r = " 0 " / > < i n t e r l i n e I t e m   s h e e t S t i d = " 9 "   i n t e r l i n e O n O f f = " 0 "   i n t e r l i n e C o l o r = " 0 " / > < i n t e r l i n e I t e m   s h e e t S t i d = " 1 0 "   i n t e r l i n e O n O f f = " 0 "   i n t e r l i n e C o l o r = " 0 " / > < / s h e e t I n t e r l i n e > 
</file>

<file path=customXml/item2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3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i s A u t o U p d a t e P a u s e d > 0 < / i s A u t o U p d a t e P a u s e d > < f i l t e r T y p e > c o n n < / f i l t e r T y p e > < / b o o k S e t t i n g s > < / s e t t i n g s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4 " / > < p i x e l a t o r L i s t   s h e e t S t i d = " 3 " / > < p i x e l a t o r L i s t   s h e e t S t i d = " 5 " / > < p i x e l a t o r L i s t   s h e e t S t i d = " 6 " / > < p i x e l a t o r L i s t   s h e e t S t i d = " 7 " / > < p i x e l a t o r L i s t   s h e e t S t i d = " 8 " / > < p i x e l a t o r L i s t   s h e e t S t i d = " 9 " / > < p i x e l a t o r L i s t   s h e e t S t i d = " 1 0 " / > < / p i x e l a t o r s > 
</file>

<file path=customXml/itemProps1.xml><?xml version="1.0" encoding="utf-8"?>
<ds:datastoreItem xmlns:ds="http://schemas.openxmlformats.org/officeDocument/2006/customXml" ds:itemID="{3F8FC9E7-9E3E-4D00-BC07-C2C84DFACBCF}">
  <ds:schemaRefs/>
</ds:datastoreItem>
</file>

<file path=customXml/itemProps2.xml><?xml version="1.0" encoding="utf-8"?>
<ds:datastoreItem xmlns:ds="http://schemas.openxmlformats.org/officeDocument/2006/customXml" ds:itemID="{DC3875BF-13D6-4817-9B69-0B22B651B2C7}">
  <ds:schemaRefs/>
</ds:datastoreItem>
</file>

<file path=customXml/itemProps3.xml><?xml version="1.0" encoding="utf-8"?>
<ds:datastoreItem xmlns:ds="http://schemas.openxmlformats.org/officeDocument/2006/customXml" ds:itemID="{9F91F69C-6E8C-4246-BC25-297BFDC75D90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进度款费用计算明细表（第2次）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张磊</cp:lastModifiedBy>
  <dcterms:created xsi:type="dcterms:W3CDTF">2020-10-01T09:11:00Z</dcterms:created>
  <cp:lastPrinted>2022-11-10T03:57:00Z</cp:lastPrinted>
  <dcterms:modified xsi:type="dcterms:W3CDTF">2023-12-01T00:49:53Z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KSOReadingLayout">
    <vt:bool>true</vt:bool>
  </property>
  <property fmtid="{D5CDD505-2E9C-101B-9397-08002B2CF9AE}" pid="4" name="ICV">
    <vt:lpwstr>49F7422E45474807870417314FBB5E9E_13</vt:lpwstr>
  </property>
</Properties>
</file>