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工程量清单" sheetId="3" r:id="rId1"/>
  </sheets>
  <externalReferences>
    <externalReference r:id="rId2"/>
  </externalReferences>
  <definedNames>
    <definedName name="_xlnm._FilterDatabase" localSheetId="0" hidden="1">工程量清单!#REF!</definedName>
    <definedName name="_xlnm.Print_Area" localSheetId="0">工程量清单!#REF!</definedName>
    <definedName name="_xlnm.Print_Titles" localSheetId="0">工程量清单!#REF!</definedName>
    <definedName name="bb">EVALUATE(#REF!)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<sst xmlns="http://schemas.openxmlformats.org/spreadsheetml/2006/main" count="11" uniqueCount="11">
  <si>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刘富村C-06地块项目施工总承包工程签证费用明细</t>
  </si>
  <si>
    <t>序号</t>
  </si>
  <si>
    <t>工程项目名称</t>
  </si>
  <si>
    <t>单位</t>
  </si>
  <si>
    <t>工程量
g</t>
  </si>
  <si>
    <t>含税综合单价(元)
f=(a+b+c+d+e)</t>
  </si>
  <si>
    <t>合价(元)=g*f</t>
  </si>
  <si>
    <t>备 注
（品牌/厂家）</t>
  </si>
  <si>
    <t>项目名称</t>
  </si>
  <si>
    <t>钢板租赁费</t>
  </si>
  <si>
    <t>m2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</si>
</sst>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8">
    <font>
      <sz val="10"/>
      <name val="Arial"/>
      <charset val="1"/>
    </font>
    <font>
      <b/>
      <sz val="10"/>
      <name val="Arial"/>
      <charset val="1"/>
    </font>
    <font>
      <b/>
      <sz val="2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1"/>
    </font>
    <font>
      <b/>
      <sz val="1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</cellStyleXfs>
  <cellXfs count="25">
    <xf numFmtId="0" fontId="0" fillId="0" borderId="0" xfId="0"/>
    <xf numFmtId="0" fontId="0" fillId="0" borderId="0" xfId="0" applyFont="1" applyFill="1" applyAlignment="1"/>
    <xf numFmtId="0" fontId="0" fillId="2" borderId="0" xfId="0" applyFont="1" applyFill="1" applyAlignment="1"/>
    <xf numFmtId="0" fontId="1" fillId="3" borderId="0" xfId="0" applyFont="1" applyFill="1" applyAlignment="1"/>
    <xf numFmtId="0" fontId="0" fillId="0" borderId="0" xfId="0" applyFont="1" applyFill="1" applyAlignment="1">
      <alignment horizontal="center"/>
    </xf>
    <xf numFmtId="176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vertical="center"/>
    </xf>
    <xf numFmtId="0" fontId="2" fillId="0" borderId="0" xfId="49" applyFont="1" applyFill="1" applyAlignment="1">
      <alignment horizontal="center" vertical="center" wrapText="1"/>
    </xf>
    <xf numFmtId="176" fontId="2" fillId="0" borderId="0" xfId="49" applyNumberFormat="1" applyFont="1" applyFill="1" applyAlignment="1">
      <alignment horizontal="center" vertical="center" wrapText="1"/>
    </xf>
    <xf numFmtId="0" fontId="3" fillId="0" borderId="0" xfId="49" applyFont="1" applyFill="1" applyAlignment="1">
      <alignment horizontal="left" vertical="center" wrapText="1"/>
    </xf>
    <xf numFmtId="0" fontId="3" fillId="0" borderId="0" xfId="49" applyFont="1" applyFill="1" applyAlignment="1">
      <alignment horizontal="center" vertical="center" wrapText="1"/>
    </xf>
    <xf numFmtId="176" fontId="3" fillId="0" borderId="0" xfId="49" applyNumberFormat="1" applyFont="1" applyFill="1" applyAlignment="1">
      <alignment horizontal="left" vertical="center" wrapText="1"/>
    </xf>
    <xf numFmtId="0" fontId="3" fillId="0" borderId="0" xfId="49" applyFont="1" applyFill="1" applyAlignment="1">
      <alignment horizontal="left" vertical="center"/>
    </xf>
    <xf numFmtId="0" fontId="3" fillId="0" borderId="1" xfId="49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177" fontId="3" fillId="0" borderId="1" xfId="49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3" borderId="1" xfId="49" applyFont="1" applyFill="1" applyBorder="1" applyAlignment="1">
      <alignment horizontal="left" vertical="center" wrapText="1"/>
    </xf>
    <xf numFmtId="0" fontId="4" fillId="3" borderId="1" xfId="49" applyFont="1" applyFill="1" applyBorder="1" applyAlignment="1">
      <alignment horizontal="center" vertical="center" wrapText="1"/>
    </xf>
    <xf numFmtId="177" fontId="4" fillId="3" borderId="1" xfId="49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#&#27004;&#21271;&#20391;&#22320;&#19979;&#36827;&#22330;&#36947;&#36335;&#28151;&#20957;&#22303;&#30828;&#21270;%20%20YHW-23-0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封面（横）"/>
      <sheetName val="3、单位工程费用表（横）"/>
      <sheetName val="4、单位工程概预算表（自然单位）(横)"/>
      <sheetName val="8、单位工程人材机汇总表（横）"/>
    </sheetNames>
    <sheetDataSet>
      <sheetData sheetId="0"/>
      <sheetData sheetId="1">
        <row r="51">
          <cell r="G51">
            <v>71519.81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/>
  </sheetPr>
  <dimension ref="A1:G18"/>
  <sheetViews>
    <sheetView tabSelected="1" view="pageBreakPreview" zoomScaleNormal="100" workbookViewId="0">
      <pane ySplit="1" topLeftCell="A8" activePane="bottomLeft" state="frozen"/>
      <selection/>
      <selection pane="bottomLeft" activeCell="G13" sqref="G13"/>
    </sheetView>
  </sheetViews>
  <sheetFormatPr defaultColWidth="9.14285714285714" defaultRowHeight="32" customHeight="1" outlineLevelCol="6"/>
  <cols>
    <col min="1" max="1" width="7.28571428571429" style="4" customWidth="1"/>
    <col min="2" max="2" width="22.8571428571429" style="1" customWidth="1"/>
    <col min="3" max="3" width="7.28571428571429" style="4" customWidth="1"/>
    <col min="4" max="4" width="11" style="5" customWidth="1"/>
    <col min="5" max="5" width="13.8571428571429" style="4" customWidth="1"/>
    <col min="6" max="6" width="11.2857142857143" style="4" customWidth="1"/>
    <col min="7" max="7" width="38" style="6" customWidth="1"/>
    <col min="8" max="11" width="9.14285714285714" style="1"/>
    <col min="12" max="12" width="9.57142857142857" style="1"/>
    <col min="13" max="13" width="9.14285714285714" style="1"/>
    <col min="14" max="14" width="11.7142857142857" style="1"/>
    <col min="15" max="16384" width="9.14285714285714" style="1"/>
  </cols>
  <sheetData>
    <row r="1" s="1" customFormat="1" customHeight="1" spans="1:7">
      <c r="A1" s="7" t="s">
        <v>0</v>
      </c>
      <c r="B1" s="7"/>
      <c r="C1" s="7"/>
      <c r="D1" s="8"/>
      <c r="E1" s="7"/>
      <c r="F1" s="7"/>
      <c r="G1" s="7"/>
    </row>
    <row r="2" s="1" customFormat="1" customHeight="1" spans="1:7">
      <c r="A2" s="9"/>
      <c r="B2" s="9"/>
      <c r="C2" s="10"/>
      <c r="D2" s="11"/>
      <c r="E2" s="10"/>
      <c r="F2" s="10"/>
      <c r="G2" s="9"/>
    </row>
    <row r="3" s="1" customFormat="1" customHeight="1" spans="1:7">
      <c r="A3" s="12"/>
      <c r="B3" s="9"/>
      <c r="C3" s="10"/>
      <c r="D3" s="11"/>
      <c r="E3" s="10"/>
      <c r="F3" s="10"/>
      <c r="G3" s="9"/>
    </row>
    <row r="4" s="1" customFormat="1" customHeight="1" spans="1:7">
      <c r="A4" s="13" t="s">
        <v>1</v>
      </c>
      <c r="B4" s="13" t="s">
        <v>2</v>
      </c>
      <c r="C4" s="13" t="s">
        <v>3</v>
      </c>
      <c r="D4" s="14" t="s">
        <v>4</v>
      </c>
      <c r="E4" s="13" t="s">
        <v>5</v>
      </c>
      <c r="F4" s="13" t="s">
        <v>6</v>
      </c>
      <c r="G4" s="15" t="s">
        <v>7</v>
      </c>
    </row>
    <row r="5" s="1" customFormat="1" customHeight="1" spans="1:7">
      <c r="A5" s="13"/>
      <c r="B5" s="13"/>
      <c r="C5" s="13"/>
      <c r="D5" s="14"/>
      <c r="E5" s="13"/>
      <c r="F5" s="13"/>
      <c r="G5" s="15"/>
    </row>
    <row r="6" s="1" customFormat="1" customHeight="1" spans="1:7">
      <c r="A6" s="13"/>
      <c r="B6" s="13"/>
      <c r="C6" s="13"/>
      <c r="D6" s="14"/>
      <c r="E6" s="13"/>
      <c r="F6" s="13"/>
      <c r="G6" s="15"/>
    </row>
    <row r="7" s="1" customFormat="1" customHeight="1" spans="1:7">
      <c r="A7" s="13"/>
      <c r="B7" s="16" t="s">
        <v>8</v>
      </c>
      <c r="C7" s="13"/>
      <c r="D7" s="14"/>
      <c r="E7" s="13"/>
      <c r="F7" s="13"/>
      <c r="G7" s="15"/>
    </row>
    <row r="8" s="2" customFormat="1" customHeight="1" spans="1:7">
      <c r="A8" s="17">
        <v>1</v>
      </c>
      <c r="B8" s="13" t="s">
        <v>9</v>
      </c>
      <c r="C8" s="13" t="s">
        <v>10</v>
      </c>
      <c r="D8" s="14">
        <f>403.56*114</f>
        <v>46005.84</v>
      </c>
      <c r="E8" s="18">
        <v>1.3</v>
      </c>
      <c r="F8" s="18">
        <v>59806.51</v>
      </c>
      <c r="G8" s="19"/>
    </row>
    <row r="9" s="3" customFormat="1" customHeight="1" spans="1:7">
      <c r="A9" s="20"/>
      <c r="B9" s="21"/>
      <c r="C9" s="22"/>
      <c r="D9" s="22"/>
      <c r="E9" s="23"/>
      <c r="F9" s="23">
        <f>SUM(F8:F8)</f>
        <v>59806.51</v>
      </c>
      <c r="G9" s="24"/>
    </row>
    <row r="10" s="1" customFormat="1" customHeight="1" spans="1:7">
      <c r="A10" s="4"/>
      <c r="C10" s="4"/>
      <c r="D10" s="5"/>
      <c r="E10" s="4"/>
      <c r="F10" s="4"/>
      <c r="G10" s="6"/>
    </row>
    <row r="11" s="1" customFormat="1" customHeight="1" spans="1:7">
      <c r="A11" s="4"/>
      <c r="C11" s="4"/>
      <c r="D11" s="5"/>
      <c r="E11" s="4"/>
      <c r="F11" s="4"/>
      <c r="G11" s="6"/>
    </row>
    <row r="12" s="1" customFormat="1" customHeight="1" spans="1:7">
      <c r="A12" s="4"/>
      <c r="C12" s="4"/>
      <c r="D12" s="5"/>
      <c r="E12" s="4"/>
      <c r="F12" s="4"/>
      <c r="G12" s="6">
        <f>F9+'[1]3、单位工程费用表（横）'!$G$51</f>
        <v>131326.32</v>
      </c>
    </row>
    <row r="13" s="1" customFormat="1" customHeight="1" spans="1:7">
      <c r="A13" s="4"/>
      <c r="C13" s="4"/>
      <c r="D13" s="5"/>
      <c r="E13" s="4"/>
      <c r="F13" s="4"/>
      <c r="G13" s="6"/>
    </row>
    <row r="14" s="1" customFormat="1" customHeight="1" spans="1:7">
      <c r="A14" s="4"/>
      <c r="C14" s="4"/>
      <c r="D14" s="5"/>
      <c r="E14" s="4"/>
      <c r="F14" s="4"/>
      <c r="G14" s="6"/>
    </row>
    <row r="15" s="1" customFormat="1" customHeight="1" spans="1:7">
      <c r="A15" s="4"/>
      <c r="C15" s="4"/>
      <c r="D15" s="5"/>
      <c r="E15" s="4"/>
      <c r="F15" s="4"/>
      <c r="G15" s="6"/>
    </row>
    <row r="16" s="1" customFormat="1" customHeight="1" spans="1:7">
      <c r="A16" s="4"/>
      <c r="C16" s="4"/>
      <c r="D16" s="5"/>
      <c r="E16" s="4"/>
      <c r="F16" s="4"/>
      <c r="G16" s="6"/>
    </row>
    <row r="17" s="1" customFormat="1" customHeight="1" spans="1:7">
      <c r="A17" s="4"/>
      <c r="C17" s="4"/>
      <c r="D17" s="5"/>
      <c r="E17" s="4"/>
      <c r="F17" s="4"/>
      <c r="G17" s="6"/>
    </row>
    <row r="18" s="1" customFormat="1" customHeight="1" spans="1:7">
      <c r="A18" s="4"/>
      <c r="C18" s="4"/>
      <c r="D18" s="5"/>
      <c r="E18" s="4"/>
      <c r="F18" s="4"/>
      <c r="G18" s="6"/>
    </row>
  </sheetData>
  <mergeCells count="10">
    <mergeCell ref="A1:G1"/>
    <mergeCell ref="A2:D2"/>
    <mergeCell ref="F2:G2"/>
    <mergeCell ref="A4:A6"/>
    <mergeCell ref="B4:B6"/>
    <mergeCell ref="C4:C6"/>
    <mergeCell ref="D4:D6"/>
    <mergeCell ref="E4:E6"/>
    <mergeCell ref="F4:F6"/>
    <mergeCell ref="G4:G6"/>
  </mergeCells>
  <printOptions horizontalCentered="1"/>
  <pageMargins left="0.196527777777778" right="0.196527777777778" top="0.196527777777778" bottom="0.196527777777778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HMJ</cp:lastModifiedBy>
  <dcterms:created xsi:type="dcterms:W3CDTF">2023-04-19T06:18:00Z</dcterms:created>
  <dcterms:modified xsi:type="dcterms:W3CDTF">2024-05-29T02:15:54Z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B05A65620EDE4474820C177F83830FDE_13</vt:lpwstr>
  </property>
  <property fmtid="{D5CDD505-2E9C-101B-9397-08002B2CF9AE}" pid="3" name="KSOProductBuildVer">
    <vt:lpwstr>2052-12.1.0.17121</vt:lpwstr>
  </property>
</Properties>
</file>