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10"/>
  </bookViews>
  <sheets>
    <sheet name="进度款费用计算明细表（第1次）" sheetId="8" r:id="rId1"/>
  </sheets>
  <definedNames>
    <definedName name="_xlnm.Print_Area" localSheetId="0">'进度款费用计算明细表（第1次）'!$A$1:$O$11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<sst xmlns="http://schemas.openxmlformats.org/spreadsheetml/2006/main" count="43" uniqueCount="42">
  <si>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</si>
  <si>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</si>
  <si>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</si>
  <si>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</si>
  <si>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</si>
  <si>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</si>
  <si>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</si>
  <si>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</si>
  <si>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</si>
  <si>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</si>
  <si>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</si>
  <si>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</si>
  <si>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</si>
  <si>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</si>
  <si>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</si>
  <si>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</si>
  <si>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</si>
  <si>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</si>
  <si>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</si>
  <si>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</si>
  <si>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</si>
  <si>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</si>
  <si>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</si>
  <si>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</si>
  <si>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</si>
  <si>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</si>
  <si>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</si>
  <si>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</si>
  <si>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</si>
  <si>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</si>
  <si>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</si>
  <si>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17#楼二次结构完成</t>
  </si>
  <si>
    <t>人防地库二次结构完成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</si>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</sst>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name val="微软雅黑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1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0" fontId="8" fillId="4" borderId="1" xfId="3" applyNumberFormat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1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10" fontId="12" fillId="0" borderId="0" xfId="0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176" fontId="11" fillId="0" borderId="1" xfId="3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6" fontId="12" fillId="0" borderId="0" xfId="3" applyNumberFormat="1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76" fontId="13" fillId="0" borderId="0" xfId="3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176" fontId="13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F17" sqref="F17"/>
    </sheetView>
  </sheetViews>
  <sheetFormatPr defaultColWidth="9" defaultRowHeight="13.5"/>
  <cols>
    <col min="1" max="1" width="3.875" style="3" customWidth="1"/>
    <col min="2" max="2" width="19.375" style="3" customWidth="1"/>
    <col min="3" max="3" width="10.875" style="3" customWidth="1"/>
    <col min="4" max="5" width="11.125" style="3" customWidth="1"/>
    <col min="6" max="6" width="13.25" style="4" customWidth="1"/>
    <col min="7" max="8" width="11.625" style="3" customWidth="1"/>
    <col min="9" max="9" width="10.25" style="3" customWidth="1"/>
    <col min="10" max="10" width="11.125" style="3" customWidth="1"/>
    <col min="11" max="11" width="11.625" style="5" customWidth="1"/>
    <col min="12" max="12" width="8.875" style="4" customWidth="1"/>
    <col min="13" max="13" width="13.375" style="3" customWidth="1"/>
    <col min="14" max="14" width="11.375" style="3" customWidth="1"/>
    <col min="15" max="15" width="15.5" style="3" customWidth="1"/>
    <col min="16" max="16384" width="9" style="3"/>
  </cols>
  <sheetData>
    <row r="1" ht="37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38"/>
      <c r="L1" s="8"/>
      <c r="M1" s="7"/>
      <c r="N1" s="7"/>
      <c r="O1" s="7"/>
    </row>
    <row r="2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39" t="s">
        <v>8</v>
      </c>
      <c r="L2" s="10"/>
      <c r="M2" s="9" t="s">
        <v>9</v>
      </c>
      <c r="N2" s="9" t="s">
        <v>10</v>
      </c>
      <c r="O2" s="9" t="s">
        <v>11</v>
      </c>
    </row>
    <row r="3" ht="18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39" t="s">
        <v>17</v>
      </c>
      <c r="L3" s="10" t="s">
        <v>18</v>
      </c>
      <c r="M3" s="9"/>
      <c r="N3" s="9"/>
      <c r="O3" s="9"/>
    </row>
    <row r="4" ht="34" customHeight="1" spans="1:15">
      <c r="A4" s="11"/>
      <c r="B4" s="11"/>
      <c r="C4" s="12" t="s">
        <v>19</v>
      </c>
      <c r="D4" s="13" t="s">
        <v>20</v>
      </c>
      <c r="E4" s="13" t="s">
        <v>20</v>
      </c>
      <c r="F4" s="14" t="s">
        <v>21</v>
      </c>
      <c r="G4" s="15" t="s">
        <v>22</v>
      </c>
      <c r="H4" s="14" t="s">
        <v>23</v>
      </c>
      <c r="I4" s="40" t="s">
        <v>24</v>
      </c>
      <c r="J4" s="15" t="s">
        <v>25</v>
      </c>
      <c r="K4" s="41" t="s">
        <v>26</v>
      </c>
      <c r="L4" s="42" t="s">
        <v>27</v>
      </c>
      <c r="M4" s="15" t="s">
        <v>28</v>
      </c>
      <c r="N4" s="15" t="s">
        <v>29</v>
      </c>
      <c r="O4" s="43" t="s">
        <v>30</v>
      </c>
    </row>
    <row r="5" s="1" customFormat="1" ht="34" customHeight="1" spans="1:17">
      <c r="A5" s="16">
        <v>1</v>
      </c>
      <c r="B5" s="17" t="s">
        <v>31</v>
      </c>
      <c r="C5" s="18"/>
      <c r="D5" s="19"/>
      <c r="E5" s="19"/>
      <c r="F5" s="20"/>
      <c r="G5" s="21"/>
      <c r="H5" s="20">
        <v>925129.78</v>
      </c>
      <c r="I5" s="44">
        <v>0.8</v>
      </c>
      <c r="J5" s="45">
        <f>I5*H5</f>
        <v>740103.824</v>
      </c>
      <c r="K5" s="46"/>
      <c r="L5" s="47"/>
      <c r="M5" s="21"/>
      <c r="N5" s="21"/>
      <c r="O5" s="16"/>
      <c r="Q5" s="2"/>
    </row>
    <row r="6" s="1" customFormat="1" ht="34" customHeight="1" spans="1:17">
      <c r="A6" s="16">
        <v>2</v>
      </c>
      <c r="B6" s="22" t="s">
        <v>32</v>
      </c>
      <c r="C6" s="18"/>
      <c r="D6" s="19"/>
      <c r="E6" s="19"/>
      <c r="F6" s="20"/>
      <c r="G6" s="21"/>
      <c r="H6" s="20">
        <v>181226.48</v>
      </c>
      <c r="I6" s="44">
        <v>0.8</v>
      </c>
      <c r="J6" s="45">
        <f>I6*H6</f>
        <v>144981.184</v>
      </c>
      <c r="K6" s="46"/>
      <c r="L6" s="47"/>
      <c r="M6" s="21"/>
      <c r="N6" s="21"/>
      <c r="O6" s="16"/>
      <c r="Q6" s="2"/>
    </row>
    <row r="7" s="2" customFormat="1" ht="30" customHeight="1" spans="1:15">
      <c r="A7" s="16">
        <v>3</v>
      </c>
      <c r="B7" s="23" t="s">
        <v>33</v>
      </c>
      <c r="C7" s="24"/>
      <c r="D7" s="24"/>
      <c r="E7" s="25"/>
      <c r="F7" s="26"/>
      <c r="G7" s="27"/>
      <c r="H7" s="27"/>
      <c r="I7" s="48"/>
      <c r="J7" s="49">
        <f>SUM(J5:J6)</f>
        <v>885085.008</v>
      </c>
      <c r="K7" s="27"/>
      <c r="L7" s="50"/>
      <c r="M7" s="27" t="s">
        <v>34</v>
      </c>
      <c r="N7" s="27" t="s">
        <v>35</v>
      </c>
      <c r="O7" s="25"/>
    </row>
    <row r="8" ht="18.95" customHeight="1" spans="1:15">
      <c r="A8" s="28"/>
      <c r="B8" s="28" t="s">
        <v>36</v>
      </c>
      <c r="C8" s="28"/>
      <c r="D8" s="28"/>
      <c r="E8" s="28"/>
      <c r="F8" s="29"/>
      <c r="G8" s="30"/>
      <c r="H8" s="30"/>
      <c r="I8" s="30"/>
      <c r="J8" s="30">
        <v>880000</v>
      </c>
      <c r="K8" s="51"/>
      <c r="L8" s="52"/>
      <c r="M8" s="30"/>
      <c r="N8" s="30"/>
      <c r="O8" s="53" t="s">
        <v>37</v>
      </c>
    </row>
    <row r="9" ht="24.95" customHeight="1" spans="1:15">
      <c r="A9" s="31" t="s">
        <v>38</v>
      </c>
      <c r="B9" s="32"/>
      <c r="C9" s="32"/>
      <c r="D9" s="32"/>
      <c r="E9" s="32"/>
      <c r="F9" s="33"/>
      <c r="G9" s="32"/>
      <c r="H9" s="32"/>
      <c r="I9" s="32"/>
      <c r="J9" s="32"/>
      <c r="K9" s="54"/>
      <c r="L9" s="33"/>
      <c r="M9" s="32"/>
      <c r="N9" s="32"/>
      <c r="O9" s="32"/>
    </row>
    <row r="10" ht="24.95" customHeight="1" spans="1:15">
      <c r="A10" s="31" t="s">
        <v>39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ht="26.25" customHeight="1" spans="1:15">
      <c r="A11" s="34"/>
      <c r="B11" s="35"/>
      <c r="C11" s="35"/>
      <c r="D11" s="35"/>
      <c r="E11" s="35"/>
      <c r="F11" s="36"/>
      <c r="G11" s="37" t="s">
        <v>40</v>
      </c>
      <c r="H11" s="37"/>
      <c r="I11" s="37"/>
      <c r="J11" s="55"/>
      <c r="K11" s="56"/>
      <c r="L11" s="57" t="s">
        <v>41</v>
      </c>
      <c r="M11" s="58"/>
      <c r="N11" s="35"/>
      <c r="O11" s="35"/>
    </row>
    <row r="12" ht="28.5" customHeight="1" spans="1:15">
      <c r="A12" s="34"/>
      <c r="B12" s="35"/>
      <c r="C12" s="35"/>
      <c r="D12" s="35"/>
      <c r="E12" s="35"/>
      <c r="F12" s="36"/>
      <c r="J12" s="35"/>
      <c r="K12" s="59"/>
      <c r="L12" s="36"/>
      <c r="M12" s="35"/>
      <c r="N12" s="35"/>
      <c r="O12" s="35"/>
    </row>
  </sheetData>
  <sheetProtection formatCells="0" insertHyperlinks="0" autoFilter="0"/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511811023622047" right="0.236220472440945" top="0.47244094488189" bottom="0.31496062992126" header="0.511811023622047" footer="0.511811023622047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岳鹏</cp:lastModifiedBy>
  <dcterms:created xsi:type="dcterms:W3CDTF">2020-10-01T09:11:00Z</dcterms:created>
  <cp:lastPrinted>2022-11-10T03:57:00Z</cp:lastPrinted>
  <dcterms:modified xsi:type="dcterms:W3CDTF">2024-06-17T00:39:16Z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A05DCD67CE1D4776A99D150B88F90E79_13</vt:lpwstr>
  </property>
</Properties>
</file>