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17"/>
  </bookViews>
  <sheets>
    <sheet name="汇总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<sst xmlns="http://schemas.openxmlformats.org/spreadsheetml/2006/main" count="44" uniqueCount="43">
  <si>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</si>
  <si>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</si>
  <si>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</si>
  <si>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</si>
  <si>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</si>
  <si>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</si>
  <si>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</si>
  <si>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</si>
  <si>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</si>
  <si>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</si>
  <si>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</si>
  <si>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</si>
  <si>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</si>
  <si>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</si>
  <si>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</si>
  <si>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</si>
  <si>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</si>
  <si>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</si>
  <si>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</si>
  <si>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</si>
  <si>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</si>
  <si>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</si>
  <si>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</si>
  <si>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</si>
  <si>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</si>
  <si>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</si>
  <si>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</si>
  <si>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</si>
  <si>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</si>
  <si>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</si>
  <si>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</si>
  <si>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s1地块北侧边坡外扩开挖回填</t>
  </si>
  <si>
    <t>s7地块开挖回填</t>
  </si>
  <si>
    <t>s7地块开挖回填（按车算）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</si>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</sst>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0"/>
      <name val="Arial"/>
      <charset val="1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3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3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9" fillId="5" borderId="1" xfId="3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10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176" fontId="3" fillId="0" borderId="0" xfId="3" applyNumberFormat="1" applyFont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3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76" fontId="5" fillId="4" borderId="1" xfId="3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0" xfId="3" applyNumberFormat="1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176" fontId="11" fillId="0" borderId="0" xfId="3" applyNumberFormat="1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  <cellStyle name="常规 3 2" xfId="50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G8" sqref="G8"/>
    </sheetView>
  </sheetViews>
  <sheetFormatPr defaultColWidth="10.2857142857143" defaultRowHeight="13.5"/>
  <cols>
    <col min="1" max="1" width="4.42857142857143" style="1" customWidth="1"/>
    <col min="2" max="2" width="14.1428571428571" style="1" customWidth="1"/>
    <col min="3" max="3" width="9" style="1" customWidth="1"/>
    <col min="4" max="5" width="8.71428571428571" style="1" customWidth="1"/>
    <col min="6" max="6" width="8.14285714285714" style="2" customWidth="1"/>
    <col min="7" max="7" width="9" style="1" customWidth="1"/>
    <col min="8" max="8" width="9.85714285714286" style="1" customWidth="1"/>
    <col min="9" max="9" width="8" style="1" customWidth="1"/>
    <col min="10" max="10" width="12.8571428571429" style="1" customWidth="1"/>
    <col min="11" max="11" width="8.57142857142857" style="3" customWidth="1"/>
    <col min="12" max="12" width="6.85714285714286" style="2" customWidth="1"/>
    <col min="13" max="13" width="9.42857142857143" style="1" customWidth="1"/>
    <col min="14" max="14" width="8.42857142857143" style="1" customWidth="1"/>
    <col min="15" max="15" width="16.4285714285714" style="1" customWidth="1"/>
    <col min="16" max="16384" width="10.2857142857143" style="1"/>
  </cols>
  <sheetData>
    <row r="1" ht="43" customHeight="1" spans="1:15">
      <c r="A1" s="4" t="s">
        <v>0</v>
      </c>
      <c r="B1" s="5"/>
      <c r="C1" s="5"/>
      <c r="D1" s="5"/>
      <c r="E1" s="5"/>
      <c r="F1" s="6"/>
      <c r="G1" s="5"/>
      <c r="H1" s="5"/>
      <c r="I1" s="5"/>
      <c r="J1" s="5"/>
      <c r="K1" s="33"/>
      <c r="L1" s="6"/>
      <c r="M1" s="5"/>
      <c r="N1" s="5"/>
      <c r="O1" s="5"/>
    </row>
    <row r="2" ht="29.1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/>
      <c r="H2" s="7" t="s">
        <v>7</v>
      </c>
      <c r="I2" s="7"/>
      <c r="J2" s="7"/>
      <c r="K2" s="34" t="s">
        <v>8</v>
      </c>
      <c r="L2" s="8"/>
      <c r="M2" s="7" t="s">
        <v>9</v>
      </c>
      <c r="N2" s="7" t="s">
        <v>10</v>
      </c>
      <c r="O2" s="7" t="s">
        <v>11</v>
      </c>
    </row>
    <row r="3" ht="42" customHeight="1" spans="1:15">
      <c r="A3" s="7"/>
      <c r="B3" s="7"/>
      <c r="C3" s="7"/>
      <c r="D3" s="7"/>
      <c r="E3" s="7"/>
      <c r="F3" s="8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34" t="s">
        <v>17</v>
      </c>
      <c r="L3" s="8" t="s">
        <v>18</v>
      </c>
      <c r="M3" s="7"/>
      <c r="N3" s="7"/>
      <c r="O3" s="7"/>
    </row>
    <row r="4" ht="48.95" customHeight="1" spans="1:15">
      <c r="A4" s="9"/>
      <c r="B4" s="9"/>
      <c r="C4" s="10" t="s">
        <v>19</v>
      </c>
      <c r="D4" s="11" t="s">
        <v>20</v>
      </c>
      <c r="E4" s="11" t="s">
        <v>20</v>
      </c>
      <c r="F4" s="12" t="s">
        <v>21</v>
      </c>
      <c r="G4" s="13" t="s">
        <v>22</v>
      </c>
      <c r="H4" s="12" t="s">
        <v>23</v>
      </c>
      <c r="I4" s="35" t="s">
        <v>24</v>
      </c>
      <c r="J4" s="13" t="s">
        <v>25</v>
      </c>
      <c r="K4" s="36" t="s">
        <v>26</v>
      </c>
      <c r="L4" s="37" t="s">
        <v>27</v>
      </c>
      <c r="M4" s="13" t="s">
        <v>28</v>
      </c>
      <c r="N4" s="13" t="s">
        <v>29</v>
      </c>
      <c r="O4" s="38" t="s">
        <v>30</v>
      </c>
    </row>
    <row r="5" ht="44" customHeight="1" spans="1:15">
      <c r="A5" s="14">
        <v>1</v>
      </c>
      <c r="B5" s="14" t="s">
        <v>31</v>
      </c>
      <c r="C5" s="15"/>
      <c r="D5" s="16">
        <v>7998.2</v>
      </c>
      <c r="E5" s="16">
        <v>14</v>
      </c>
      <c r="F5" s="17"/>
      <c r="G5" s="18"/>
      <c r="H5" s="17"/>
      <c r="I5" s="39">
        <v>0.8</v>
      </c>
      <c r="J5" s="18">
        <f t="shared" ref="J5:J7" si="0">D5*E5*I5</f>
        <v>89579.84</v>
      </c>
      <c r="K5" s="40"/>
      <c r="L5" s="41"/>
      <c r="M5" s="18"/>
      <c r="N5" s="18"/>
      <c r="O5" s="17"/>
    </row>
    <row r="6" ht="44" customHeight="1" spans="1:15">
      <c r="A6" s="14">
        <v>2</v>
      </c>
      <c r="B6" s="14" t="s">
        <v>32</v>
      </c>
      <c r="C6" s="15"/>
      <c r="D6" s="16">
        <v>1495.9</v>
      </c>
      <c r="E6" s="16">
        <v>17</v>
      </c>
      <c r="F6" s="17"/>
      <c r="G6" s="18"/>
      <c r="H6" s="17"/>
      <c r="I6" s="39">
        <v>0.8</v>
      </c>
      <c r="J6" s="18">
        <f t="shared" si="0"/>
        <v>20344.24</v>
      </c>
      <c r="K6" s="40"/>
      <c r="L6" s="41"/>
      <c r="M6" s="18"/>
      <c r="N6" s="18"/>
      <c r="O6" s="17"/>
    </row>
    <row r="7" ht="36" customHeight="1" spans="1:15">
      <c r="A7" s="14">
        <v>3</v>
      </c>
      <c r="B7" s="14" t="s">
        <v>33</v>
      </c>
      <c r="C7" s="15"/>
      <c r="D7" s="16">
        <v>1608.8</v>
      </c>
      <c r="E7" s="16">
        <v>17</v>
      </c>
      <c r="F7" s="17"/>
      <c r="G7" s="18"/>
      <c r="H7" s="17"/>
      <c r="I7" s="39">
        <v>0.8</v>
      </c>
      <c r="J7" s="18">
        <f t="shared" si="0"/>
        <v>21879.68</v>
      </c>
      <c r="K7" s="40"/>
      <c r="L7" s="41"/>
      <c r="M7" s="18"/>
      <c r="N7" s="18"/>
      <c r="O7" s="17"/>
    </row>
    <row r="8" ht="24.95" customHeight="1" spans="1:15">
      <c r="A8" s="19"/>
      <c r="B8" s="20" t="s">
        <v>34</v>
      </c>
      <c r="C8" s="20"/>
      <c r="D8" s="20"/>
      <c r="E8" s="19"/>
      <c r="F8" s="21"/>
      <c r="G8" s="22"/>
      <c r="H8" s="22"/>
      <c r="I8" s="42"/>
      <c r="J8" s="22">
        <f>J5+J6+J7</f>
        <v>131803.76</v>
      </c>
      <c r="K8" s="22"/>
      <c r="L8" s="43"/>
      <c r="M8" s="44" t="s">
        <v>35</v>
      </c>
      <c r="N8" s="44" t="s">
        <v>36</v>
      </c>
      <c r="O8" s="45"/>
    </row>
    <row r="9" ht="24.95" customHeight="1" spans="1:15">
      <c r="A9" s="23"/>
      <c r="B9" s="23" t="s">
        <v>37</v>
      </c>
      <c r="C9" s="23"/>
      <c r="D9" s="23"/>
      <c r="E9" s="23"/>
      <c r="F9" s="24"/>
      <c r="G9" s="25"/>
      <c r="H9" s="25"/>
      <c r="I9" s="25"/>
      <c r="J9" s="25">
        <v>130000</v>
      </c>
      <c r="K9" s="46"/>
      <c r="L9" s="47"/>
      <c r="M9" s="25"/>
      <c r="N9" s="25"/>
      <c r="O9" s="48" t="s">
        <v>38</v>
      </c>
    </row>
    <row r="10" ht="31" customHeight="1" spans="1:15">
      <c r="A10" s="26" t="s">
        <v>39</v>
      </c>
      <c r="B10" s="26"/>
      <c r="C10" s="26"/>
      <c r="D10" s="26"/>
      <c r="E10" s="26"/>
      <c r="F10" s="27"/>
      <c r="G10" s="26"/>
      <c r="H10" s="26"/>
      <c r="I10" s="26"/>
      <c r="J10" s="26"/>
      <c r="K10" s="49"/>
      <c r="L10" s="27"/>
      <c r="M10" s="26"/>
      <c r="N10" s="26"/>
      <c r="O10" s="26"/>
    </row>
    <row r="11" ht="24.95" customHeight="1" spans="1:15">
      <c r="A11" s="28" t="s">
        <v>40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ht="26.25" customHeight="1" spans="1:15">
      <c r="A12" s="29"/>
      <c r="B12" s="30"/>
      <c r="C12" s="30"/>
      <c r="D12" s="30"/>
      <c r="E12" s="30"/>
      <c r="F12" s="31"/>
      <c r="G12" s="32" t="s">
        <v>41</v>
      </c>
      <c r="H12" s="32"/>
      <c r="I12" s="32"/>
      <c r="J12" s="50"/>
      <c r="K12" s="51"/>
      <c r="L12" s="52" t="s">
        <v>42</v>
      </c>
      <c r="M12" s="53"/>
      <c r="N12" s="30"/>
      <c r="O12" s="30"/>
    </row>
    <row r="13" ht="28.5" customHeight="1" spans="1:15">
      <c r="A13" s="29"/>
      <c r="B13" s="30"/>
      <c r="C13" s="30"/>
      <c r="D13" s="30"/>
      <c r="E13" s="30"/>
      <c r="F13" s="31"/>
      <c r="J13" s="30"/>
      <c r="K13" s="54"/>
      <c r="L13" s="31"/>
      <c r="M13" s="30"/>
      <c r="N13" s="30"/>
      <c r="O13" s="30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岳鹏</cp:lastModifiedBy>
  <dcterms:created xsi:type="dcterms:W3CDTF">2020-11-19T09:45:00Z</dcterms:created>
  <cp:lastPrinted>2022-11-09T06:55:00Z</cp:lastPrinted>
  <dcterms:modified xsi:type="dcterms:W3CDTF">2024-07-01T07:44:50Z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67F1E6579EC24DB69860F6344A4850ED</vt:lpwstr>
  </property>
</Properties>
</file>