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17" activeTab="1"/>
  </bookViews>
  <sheets>
    <sheet name="编制说明" sheetId="15" r:id="rId1"/>
    <sheet name="报价表" sheetId="14"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D0">'[1]#REF!'!$D$1542</definedName>
    <definedName name="D00">'[2]#REF!'!$D$1542</definedName>
    <definedName name="D000">'[2]#REF!'!$D$1542</definedName>
    <definedName name="haoi">'[4]3'!$B$6:$G$9</definedName>
    <definedName name="八">'[5]8'!$B$6:$G$9</definedName>
    <definedName name="二">'[5]2'!$B$6:$G$13</definedName>
    <definedName name="附加赛">'[6]#REF!'!$D$1542</definedName>
    <definedName name="哈哈">'[7]#REF!'!$D$1542</definedName>
    <definedName name="好">'[8]#REF!'!$D$1542</definedName>
    <definedName name="呵呵">'[8]#REF!'!$D$1542</definedName>
    <definedName name="九">'[3]7'!$B$6:$G$15</definedName>
    <definedName name="来老">'[9]3'!$B$6:$G$9</definedName>
    <definedName name="六">'[5]6'!$B$6:$G$8</definedName>
    <definedName name="面积合计">'[5]面积合计（藏）'!$B$5:$H$88</definedName>
    <definedName name="你好">'[6]#REF!'!$D$1542</definedName>
    <definedName name="七">'[5]7'!$B$6:$G$15</definedName>
    <definedName name="请打">'[3]投标材料清单 '!$B$5:$J$75</definedName>
    <definedName name="三">'[5]3'!$B$6:$G$9</definedName>
    <definedName name="四">'[5]4'!$B$6:$G$43</definedName>
    <definedName name="投标材料清单">'[5]投标材料清单 '!$B$5:$J$75</definedName>
    <definedName name="五">'[5]5'!$B$6:$G$15</definedName>
    <definedName name="一">'[5]1'!$B$4:$G$7</definedName>
    <definedName name="aa">EVALUATE('[10]6号地给排水'!#REF!)</definedName>
    <definedName name="_cap11">#REF!</definedName>
    <definedName name="cola11">#REF!</definedName>
    <definedName name="fvdsa">#REF!</definedName>
    <definedName name="lap">[11]General!$B$2:$G$9</definedName>
    <definedName name="本页小计">#REF!</definedName>
    <definedName name="本页小计1">#REF!</definedName>
    <definedName name="计算">SUBSTITUTE(_xleta.text,old_text,new_text,instance_num)</definedName>
    <definedName name="景观计算">EVALUATE('[12]BQ2.1（土建、硬景部分）'!XFD1)</definedName>
    <definedName name="硬景计算">'[12]BQ2.1（土建、硬景部分）'!$D$8</definedName>
    <definedName name="__cap11">#REF!</definedName>
    <definedName name="___PA7">'[13]SW-TEO'!#REF!</definedName>
    <definedName name="___PA8">'[13]SW-TEO'!#REF!</definedName>
    <definedName name="___PD1">'[13]SW-TEO'!#REF!</definedName>
    <definedName name="___PE12">'[13]SW-TEO'!#REF!</definedName>
    <definedName name="___PE13">'[13]SW-TEO'!#REF!</definedName>
    <definedName name="___PE6">'[13]SW-TEO'!#REF!</definedName>
    <definedName name="___PE7">'[13]SW-TEO'!#REF!</definedName>
    <definedName name="___PE8">'[13]SW-TEO'!#REF!</definedName>
    <definedName name="___PE9">'[13]SW-TEO'!#REF!</definedName>
    <definedName name="___PH1">'[13]SW-TEO'!#REF!</definedName>
    <definedName name="___PK1">'[13]SW-TEO'!#REF!</definedName>
    <definedName name="___PK3">'[13]SW-TEO'!#REF!</definedName>
    <definedName name="__PA7">'[13]SW-TEO'!#REF!</definedName>
    <definedName name="__PA8">'[13]SW-TEO'!#REF!</definedName>
    <definedName name="__PD1">'[13]SW-TEO'!#REF!</definedName>
    <definedName name="__PE12">'[13]SW-TEO'!#REF!</definedName>
    <definedName name="__PE13">'[13]SW-TEO'!#REF!</definedName>
    <definedName name="__PE6">'[13]SW-TEO'!#REF!</definedName>
    <definedName name="__PE7">'[13]SW-TEO'!#REF!</definedName>
    <definedName name="__PE8">'[13]SW-TEO'!#REF!</definedName>
    <definedName name="__PE9">'[13]SW-TEO'!#REF!</definedName>
    <definedName name="__PH1">'[13]SW-TEO'!#REF!</definedName>
    <definedName name="__PI1">'[13]SW-TEO'!#REF!</definedName>
    <definedName name="__PK1">'[13]SW-TEO'!#REF!</definedName>
    <definedName name="__PK3">'[13]SW-TEO'!#REF!</definedName>
    <definedName name="_Fill" hidden="1">[14]eqpmad2!#REF!</definedName>
    <definedName name="A">[15]电视监控!#REF!</definedName>
    <definedName name="aiu_bottom">'[16]Financ. Overview'!#REF!</definedName>
    <definedName name="B">[15]电视监控!#REF!</definedName>
    <definedName name="fill" hidden="1">[14]eqpmad2!#REF!</definedName>
    <definedName name="FRC">[17]Main!$C$9</definedName>
    <definedName name="hostfee">'[16]Financ. Overview'!$H$12</definedName>
    <definedName name="hraiu">'[16]Financ. Overview'!#REF!</definedName>
    <definedName name="hraiu_bottom">'[16]Financ. Overview'!#REF!</definedName>
    <definedName name="hvac">'[16]Financ. Overview'!#REF!</definedName>
    <definedName name="HWSheet">1</definedName>
    <definedName name="OS">[18]Open!#REF!</definedName>
    <definedName name="pr_toolbox">[16]Toolbox!$A$3:$I$80</definedName>
    <definedName name="s_c_list">[19]Toolbox!$A$7:$H$969</definedName>
    <definedName name="SCG">'[20]G.1R-Shou COP Gf'!#REF!</definedName>
    <definedName name="sdlfee">'[16]Financ. Overview'!$H$13</definedName>
    <definedName name="solar_ratio">'[21]POWER ASSUMPTIONS'!$H$7</definedName>
    <definedName name="ss7fee">'[16]Financ. Overview'!$H$18</definedName>
    <definedName name="subsfee">'[16]Financ. Overview'!$H$14</definedName>
    <definedName name="toolbox">[21]Toolbox!$C$5:$T$1578</definedName>
    <definedName name="V5.1Fee">'[16]Financ. Overview'!$H$15</definedName>
    <definedName name="Z32_Cost_red">'[16]Financ. Overview'!#REF!</definedName>
    <definedName name="Summary">#REF!</definedName>
    <definedName name="安装">#REF!</definedName>
    <definedName name="保温">[22]模板!#REF!</definedName>
    <definedName name="变配电">[22]模板!#REF!</definedName>
    <definedName name="采购">#REF!</definedName>
    <definedName name="单价0">#REF!</definedName>
    <definedName name="单价1">[23]综合单价表!$E$6</definedName>
    <definedName name="单价10">#REF!</definedName>
    <definedName name="单价100">[23]综合单价表!$E$133</definedName>
    <definedName name="单价101">#REF!</definedName>
    <definedName name="单价102">#REF!</definedName>
    <definedName name="单价103">#REF!</definedName>
    <definedName name="单价104">#REF!</definedName>
    <definedName name="单价105">[23]综合单价表!$E$138</definedName>
    <definedName name="单价106">[23]综合单价表!$E$139</definedName>
    <definedName name="单价107">[23]综合单价表!$E$140</definedName>
    <definedName name="单价108">#REF!</definedName>
    <definedName name="单价109">#REF!</definedName>
    <definedName name="单价11">[23]综合单价表!$E$25</definedName>
    <definedName name="单价110">#REF!</definedName>
    <definedName name="单价111">#REF!</definedName>
    <definedName name="单价112">#REF!</definedName>
    <definedName name="单价113">[23]综合单价表!$E$149</definedName>
    <definedName name="单价114">[23]综合单价表!$E$150</definedName>
    <definedName name="单价115">[23]综合单价表!$E$151</definedName>
    <definedName name="单价116">#REF!</definedName>
    <definedName name="单价117">#REF!</definedName>
    <definedName name="单价118">#REF!</definedName>
    <definedName name="单价119">[23]综合单价表!$E$155</definedName>
    <definedName name="单价12">[23]综合单价表!$E$26</definedName>
    <definedName name="单价120">#REF!</definedName>
    <definedName name="单价121">#REF!</definedName>
    <definedName name="单价122">#REF!</definedName>
    <definedName name="单价123">#REF!</definedName>
    <definedName name="单价124">#REF!</definedName>
    <definedName name="单价125">#REF!</definedName>
    <definedName name="单价126">#REF!</definedName>
    <definedName name="单价127">[23]综合单价表!$E$163</definedName>
    <definedName name="单价128">[23]综合单价表!$E$164</definedName>
    <definedName name="单价129">#REF!</definedName>
    <definedName name="单价13">[23]综合单价表!$E$27</definedName>
    <definedName name="单价130">[23]综合单价表!$E$166</definedName>
    <definedName name="单价131">[23]综合单价表!$E$167</definedName>
    <definedName name="单价132">#REF!</definedName>
    <definedName name="单价133">#REF!</definedName>
    <definedName name="单价134">#REF!</definedName>
    <definedName name="单价135">[23]综合单价表!$E$172</definedName>
    <definedName name="单价136">[23]综合单价表!$E$173</definedName>
    <definedName name="单价137">[23]综合单价表!$E$174</definedName>
    <definedName name="单价138">#REF!</definedName>
    <definedName name="单价139">[23]综合单价表!$E$176</definedName>
    <definedName name="单价14">[23]综合单价表!$E$28</definedName>
    <definedName name="单价140">#REF!</definedName>
    <definedName name="单价141">#REF!</definedName>
    <definedName name="单价142">#REF!</definedName>
    <definedName name="单价143">#REF!</definedName>
    <definedName name="单价144">#REF!</definedName>
    <definedName name="单价145">#REF!</definedName>
    <definedName name="单价146">#REF!</definedName>
    <definedName name="单价147">#REF!</definedName>
    <definedName name="单价148">#REF!</definedName>
    <definedName name="单价149">#REF!</definedName>
    <definedName name="单价15">#REF!</definedName>
    <definedName name="单价150">#REF!</definedName>
    <definedName name="单价151">#REF!</definedName>
    <definedName name="单价152">#REF!</definedName>
    <definedName name="单价153">#REF!</definedName>
    <definedName name="单价154">#REF!</definedName>
    <definedName name="单价155">#REF!</definedName>
    <definedName name="单价156">#REF!</definedName>
    <definedName name="单价157">[23]综合单价表!$E$148</definedName>
    <definedName name="单价158">#REF!</definedName>
    <definedName name="单价159">#REF!</definedName>
    <definedName name="单价16">[23]综合单价表!$E$30</definedName>
    <definedName name="单价160">#REF!</definedName>
    <definedName name="单价161">#REF!</definedName>
    <definedName name="单价162">#REF!</definedName>
    <definedName name="单价163">#REF!</definedName>
    <definedName name="单价164">#REF!</definedName>
    <definedName name="单价165">#REF!</definedName>
    <definedName name="单价166">#REF!</definedName>
    <definedName name="单价167">#REF!</definedName>
    <definedName name="单价168">#REF!</definedName>
    <definedName name="单价169">#REF!</definedName>
    <definedName name="单价17">#REF!</definedName>
    <definedName name="单价170">#REF!</definedName>
    <definedName name="单价171">#REF!</definedName>
    <definedName name="单价172">#REF!</definedName>
    <definedName name="单价173">#REF!</definedName>
    <definedName name="单价174">#REF!</definedName>
    <definedName name="单价175">#REF!</definedName>
    <definedName name="单价176">#REF!</definedName>
    <definedName name="单价177">#REF!</definedName>
    <definedName name="单价178">#REF!</definedName>
    <definedName name="单价179">#REF!</definedName>
    <definedName name="单价18">[23]综合单价表!$E$32</definedName>
    <definedName name="单价180">#REF!</definedName>
    <definedName name="单价181">#REF!</definedName>
    <definedName name="单价182">#REF!</definedName>
    <definedName name="单价183">#REF!</definedName>
    <definedName name="单价184">#REF!</definedName>
    <definedName name="单价185">#REF!</definedName>
    <definedName name="单价186">#REF!</definedName>
    <definedName name="单价187">#REF!</definedName>
    <definedName name="单价188">#REF!</definedName>
    <definedName name="单价189">#REF!</definedName>
    <definedName name="单价19">[23]综合单价表!$E$33</definedName>
    <definedName name="单价190">#REF!</definedName>
    <definedName name="单价191">#REF!</definedName>
    <definedName name="单价192">#REF!</definedName>
    <definedName name="单价193">#REF!</definedName>
    <definedName name="单价194">#REF!</definedName>
    <definedName name="单价195">#REF!</definedName>
    <definedName name="单价196">#REF!</definedName>
    <definedName name="单价197">#REF!</definedName>
    <definedName name="单价198">#REF!</definedName>
    <definedName name="单价199">#REF!</definedName>
    <definedName name="单价2">[23]综合单价表!$E$7</definedName>
    <definedName name="单价20">[23]综合单价表!$E$34</definedName>
    <definedName name="单价200">#REF!</definedName>
    <definedName name="单价201">#REF!</definedName>
    <definedName name="单价202">#REF!</definedName>
    <definedName name="单价203">#REF!</definedName>
    <definedName name="单价204">#REF!</definedName>
    <definedName name="单价205">#REF!</definedName>
    <definedName name="单价206">#REF!</definedName>
    <definedName name="单价207">#REF!</definedName>
    <definedName name="单价208">#REF!</definedName>
    <definedName name="单价209">#REF!</definedName>
    <definedName name="单价21">#REF!</definedName>
    <definedName name="单价210">#REF!</definedName>
    <definedName name="单价211">#REF!</definedName>
    <definedName name="单价212">#REF!</definedName>
    <definedName name="单价213">#REF!</definedName>
    <definedName name="单价214">#REF!</definedName>
    <definedName name="单价215">#REF!</definedName>
    <definedName name="单价216">#REF!</definedName>
    <definedName name="单价22">[23]综合单价表!$E$37</definedName>
    <definedName name="单价23">[23]综合单价表!$E$38</definedName>
    <definedName name="单价24">[23]综合单价表!$E$39</definedName>
    <definedName name="单价25">#REF!</definedName>
    <definedName name="单价26">[23]综合单价表!$E$43</definedName>
    <definedName name="单价27">[23]综合单价表!$E$44</definedName>
    <definedName name="单价28">[23]综合单价表!$E$45</definedName>
    <definedName name="单价29">[23]综合单价表!$E$46</definedName>
    <definedName name="单价3">#REF!</definedName>
    <definedName name="单价30">[23]综合单价表!$E$48</definedName>
    <definedName name="单价31">#REF!</definedName>
    <definedName name="单价32">[23]综合单价表!$E$52</definedName>
    <definedName name="单价33">[23]综合单价表!$E$53</definedName>
    <definedName name="单价34">[23]综合单价表!$E$54</definedName>
    <definedName name="单价35">[23]综合单价表!$E$55</definedName>
    <definedName name="单价36">#REF!</definedName>
    <definedName name="单价37">[23]综合单价表!$E$57</definedName>
    <definedName name="单价38">#REF!</definedName>
    <definedName name="单价39">[23]综合单价表!$E$59</definedName>
    <definedName name="单价4">[23]综合单价表!$E$14</definedName>
    <definedName name="单价40">[23]综合单价表!$E$60</definedName>
    <definedName name="单价41">#REF!</definedName>
    <definedName name="单价42">[23]综合单价表!$E$62</definedName>
    <definedName name="单价43">#REF!</definedName>
    <definedName name="单价44">#REF!</definedName>
    <definedName name="单价45">#REF!</definedName>
    <definedName name="单价46">#REF!</definedName>
    <definedName name="单价47">#REF!</definedName>
    <definedName name="单价48">#REF!</definedName>
    <definedName name="单价49">#REF!</definedName>
    <definedName name="单价5">[23]综合单价表!$E$16</definedName>
    <definedName name="单价50">#REF!</definedName>
    <definedName name="单价51">#REF!</definedName>
    <definedName name="单价52">#REF!</definedName>
    <definedName name="单价53">#REF!</definedName>
    <definedName name="单价54">[23]综合单价表!$E$76</definedName>
    <definedName name="单价55">[23]综合单价表!$E$77</definedName>
    <definedName name="单价56">[23]综合单价表!$E$80</definedName>
    <definedName name="单价57">[23]综合单价表!$E$81</definedName>
    <definedName name="单价58">[23]综合单价表!$E$82</definedName>
    <definedName name="单价59">#REF!</definedName>
    <definedName name="单价6">[23]综合单价表!$E$17</definedName>
    <definedName name="单价60">#REF!</definedName>
    <definedName name="单价61">[23]综合单价表!$E$85</definedName>
    <definedName name="单价62">[23]综合单价表!$E$86</definedName>
    <definedName name="单价63">[23]综合单价表!$E$92</definedName>
    <definedName name="单价64">[23]综合单价表!$E$93</definedName>
    <definedName name="单价65">#REF!</definedName>
    <definedName name="单价66">#REF!</definedName>
    <definedName name="单价67">#REF!</definedName>
    <definedName name="单价68">#REF!</definedName>
    <definedName name="单价69">#REF!</definedName>
    <definedName name="单价7">[23]综合单价表!$E$20</definedName>
    <definedName name="单价70">#REF!</definedName>
    <definedName name="单价71">#REF!</definedName>
    <definedName name="单价72">#REF!</definedName>
    <definedName name="单价73">[23]综合单价表!$E$103</definedName>
    <definedName name="单价74">[23]综合单价表!$E$104</definedName>
    <definedName name="单价75">[23]综合单价表!$E$105</definedName>
    <definedName name="单价76">[23]综合单价表!$E$106</definedName>
    <definedName name="单价77">[23]综合单价表!$E$107</definedName>
    <definedName name="单价78">[23]综合单价表!$E$108</definedName>
    <definedName name="单价79">[23]综合单价表!$E$110</definedName>
    <definedName name="单价8">[23]综合单价表!$E$21</definedName>
    <definedName name="单价80">[23]综合单价表!$E$111</definedName>
    <definedName name="单价81">[23]综合单价表!$E$112</definedName>
    <definedName name="单价82">[23]综合单价表!$E$113</definedName>
    <definedName name="单价83">#REF!</definedName>
    <definedName name="单价84">#REF!</definedName>
    <definedName name="单价85">[23]综合单价表!$E$116</definedName>
    <definedName name="单价86">[23]综合单价表!$E$117</definedName>
    <definedName name="单价87">[23]综合单价表!$E$119</definedName>
    <definedName name="单价88">#REF!</definedName>
    <definedName name="单价89">[23]综合单价表!$E$121</definedName>
    <definedName name="单价9">#REF!</definedName>
    <definedName name="单价90">[23]综合单价表!$E$122</definedName>
    <definedName name="单价91">#REF!</definedName>
    <definedName name="单价92">#REF!</definedName>
    <definedName name="单价93">[23]综合单价表!$E$126</definedName>
    <definedName name="单价94">[23]综合单价表!$E$127</definedName>
    <definedName name="单价95">[23]综合单价表!$E$128</definedName>
    <definedName name="单价96">[23]综合单价表!$E$129</definedName>
    <definedName name="单价97">[23]综合单价表!$E$130</definedName>
    <definedName name="单价98">[23]综合单价表!$E$131</definedName>
    <definedName name="单价99">[23]综合单价表!$E$132</definedName>
    <definedName name="地面">[22]模板!#REF!</definedName>
    <definedName name="电">#REF!</definedName>
    <definedName name="电气安装">[22]模板!#REF!</definedName>
    <definedName name="防水">[22]模板!#REF!</definedName>
    <definedName name="风">#REF!</definedName>
    <definedName name="给排水">[22]模板!#REF!</definedName>
    <definedName name="机电设备">[22]模板!#REF!</definedName>
    <definedName name="集中采购">#REF!</definedName>
    <definedName name="价差">#REF!</definedName>
    <definedName name="建筑">[22]模板!#REF!</definedName>
    <definedName name="建筑装饰">[22]模板!#REF!</definedName>
    <definedName name="脚手">[22]模板!#REF!</definedName>
    <definedName name="金属">[22]模板!#REF!</definedName>
    <definedName name="煤气">[22]模板!#REF!</definedName>
    <definedName name="面积">#REF!</definedName>
    <definedName name="砌筑">[22]模板!#REF!</definedName>
    <definedName name="墙">[22]模板!#REF!</definedName>
    <definedName name="弱电智能化">[22]模板!#REF!</definedName>
    <definedName name="水">#REF!</definedName>
    <definedName name="天棚">[22]模板!#REF!</definedName>
    <definedName name="通风空调">[22]模板!#REF!</definedName>
    <definedName name="砼">[22]模板!#REF!</definedName>
    <definedName name="涂料">[22]模板!#REF!</definedName>
    <definedName name="土方">[22]模板!#REF!</definedName>
    <definedName name="屋面">[22]模板!#REF!</definedName>
    <definedName name="消防">#REF!</definedName>
    <definedName name="主体">[22]模板!#REF!</definedName>
    <definedName name="桩">[22]模板!#REF!</definedName>
    <definedName name="装饰">[22]模板!#REF!</definedName>
    <definedName name="总措施">[24]总措施项目!$G$11</definedName>
    <definedName name="总措施项目">#REF!</definedName>
    <definedName name="print_tiltes">#REF!</definedName>
    <definedName name="ptint_titles">[25]汇总表!#REF!</definedName>
    <definedName name="玻璃损耗">[26]材料清单!#REF!</definedName>
    <definedName name="钢材损耗">[26]材料清单!#REF!</definedName>
    <definedName name="胶损耗">[26]材料清单!#REF!</definedName>
    <definedName name="铝材损耗">[26]材料清单!#REF!</definedName>
    <definedName name="____ngk1109" hidden="1">{#N/A,#N/A,FALSE,"估價單  (3)"}</definedName>
    <definedName name="___ngk1109" hidden="1">{#N/A,#N/A,FALSE,"估價單  (3)"}</definedName>
    <definedName name="__ngk1109" hidden="1">{#N/A,#N/A,FALSE,"估價單  (3)"}</definedName>
    <definedName name="__xlfn.BAHTTEXT" hidden="1">#NAME?</definedName>
    <definedName name="_ngk1109" hidden="1">{#N/A,#N/A,FALSE,"估價單  (3)"}</definedName>
    <definedName name="abc" hidden="1">{#N/A,#N/A,FALSE,"估價單  (3)"}</definedName>
    <definedName name="NGK" hidden="1">{#N/A,#N/A,FALSE,"估價單  (3)"}</definedName>
    <definedName name="_xlnm.Print_Titles" hidden="1">#REF!</definedName>
    <definedName name="wrn.TEST." hidden="1">{#N/A,#N/A,FALSE,"估價單  (3)"}</definedName>
    <definedName name="XLRPARAMS_GCMC" hidden="1">[27]XLR_NoRangeSheet!$B$6</definedName>
    <definedName name="估價單" hidden="1">{#N/A,#N/A,FALSE,"估價單  (3)"}</definedName>
    <definedName name="저층부공내역" hidden="1">{#N/A,#N/A,FALSE,"估價單  (3)"}</definedName>
    <definedName name="저층부금액" hidden="1">{#N/A,#N/A,FALSE,"估價單  (3)"}</definedName>
    <definedName name="저층부금액1" hidden="1">{#N/A,#N/A,FALSE,"估價單  (3)"}</definedName>
    <definedName name="AS">#REF!</definedName>
    <definedName name="u">#REF!</definedName>
    <definedName name="钢12">#REF!</definedName>
    <definedName name="钢3">#REF!</definedName>
    <definedName name="矩柱模">#REF!</definedName>
    <definedName name="聚氨酯">#REF!</definedName>
    <definedName name="梁模">#REF!</definedName>
    <definedName name="零星模">#REF!</definedName>
    <definedName name="墙200模">#REF!</definedName>
    <definedName name="墙500模">#REF!</definedName>
    <definedName name="人工挖土">#REF!</definedName>
    <definedName name="天沟">#REF!</definedName>
    <definedName name="砼10">#REF!</definedName>
    <definedName name="砼15">#REF!</definedName>
    <definedName name="砼20">#REF!</definedName>
    <definedName name="砼25">#REF!</definedName>
    <definedName name="砼30">#REF!</definedName>
    <definedName name="砼35">#REF!</definedName>
    <definedName name="砼40">#REF!</definedName>
    <definedName name="砼45">#REF!</definedName>
    <definedName name="砼50">#REF!</definedName>
    <definedName name="砼55">#REF!</definedName>
    <definedName name="砼浇">#REF!</definedName>
    <definedName name="外面砖">#REF!</definedName>
    <definedName name="外涂">#REF!</definedName>
    <definedName name="异柱模">#REF!</definedName>
    <definedName name="桩模">#REF!</definedName>
    <definedName name="text">SUBSTITUTE(SUBSTITUTE(SUBSTITUTE(#REF!,"[","+n("""),"]",""")")," ","")</definedName>
    <definedName name="x">EVALUATE(LEFT(text,_______________num1))+IF(_______________num2&gt;0,EVALUATE(text2))+IF(_______________num3&gt;0,EVALUATE(text3))</definedName>
    <definedName name="___________________num031">IF(ISERROR(FIND(")+",Text03,230)),LEN(Text03),FIND(")+",Text03,230))</definedName>
    <definedName name="___________________num032">IF(ISERROR(FIND(")+",text03_1,230)),LEN(text03_1),FIND(")+",text03_1,230))</definedName>
    <definedName name="___________________NUM0321">IF(ISERROR(FIND(")+",text03_1,230)),LEN(text03_1),FIND(")+",text03_1,230))</definedName>
    <definedName name="___________________num033">IF(ISERROR(FIND(")+",text03_2,230)),LEN(text03_2),FIND(")+",text03_2,230))</definedName>
    <definedName name="___________________num1">IF(ISERROR(FIND(")+",text,230)),LEN(text),FIND(")+",text,230))</definedName>
    <definedName name="___________________num2">IF(ISERROR(FIND(")+",text_1,230)),LEN(text_1),FIND(")+",text_1,230))</definedName>
    <definedName name="___________________num3">IF(ISERROR(FIND(")+",text_2,230)),LEN(text_2),FIND(")+",text_2,230))</definedName>
    <definedName name="__________________num031">IF(ISERROR(FIND(")+",Text03,230)),LEN(Text03),FIND(")+",Text03,230))</definedName>
    <definedName name="__________________num032">IF(ISERROR(FIND(")+",text03_1,230)),LEN(text03_1),FIND(")+",text03_1,230))</definedName>
    <definedName name="__________________NUM0321">IF(ISERROR(FIND(")+",text03_1,230)),LEN(text03_1),FIND(")+",text03_1,230))</definedName>
    <definedName name="__________________num033">IF(ISERROR(FIND(")+",text03_2,230)),LEN(text03_2),FIND(")+",text03_2,230))</definedName>
    <definedName name="__________________num1">IF(ISERROR(FIND(")+",text,230)),LEN(text),FIND(")+",text,230))</definedName>
    <definedName name="__________________num2">IF(ISERROR(FIND(")+",text_1,230)),LEN(text_1),FIND(")+",text_1,230))</definedName>
    <definedName name="__________________num3">IF(ISERROR(FIND(")+",text_2,230)),LEN(text_2),FIND(")+",text_2,230))</definedName>
    <definedName name="_________________num031">IF(ISERROR(FIND(")+",Text03,230)),LEN(Text03),FIND(")+",Text03,230))</definedName>
    <definedName name="_________________num032">IF(ISERROR(FIND(")+",text03_1,230)),LEN(text03_1),FIND(")+",text03_1,230))</definedName>
    <definedName name="_________________NUM0321">IF(ISERROR(FIND(")+",text03_1,230)),LEN(text03_1),FIND(")+",text03_1,230))</definedName>
    <definedName name="_________________num033">IF(ISERROR(FIND(")+",text03_2,230)),LEN(text03_2),FIND(")+",text03_2,230))</definedName>
    <definedName name="_________________num1">IF(ISERROR(FIND(")+",text,230)),LEN(text),FIND(")+",text,230))</definedName>
    <definedName name="_________________num2">IF(ISERROR(FIND(")+",text_1,230)),LEN(text_1),FIND(")+",text_1,230))</definedName>
    <definedName name="_________________num3">IF(ISERROR(FIND(")+",text_2,230)),LEN(text_2),FIND(")+",text_2,230))</definedName>
    <definedName name="________________num031">IF(ISERROR(FIND(")+",[29]!Text03,230)),LEN([29]!Text03),FIND(")+",[29]!Text03,230))</definedName>
    <definedName name="________________num032">IF(ISERROR(FIND(")+",[29]!text03_1,230)),LEN([29]!text03_1),FIND(")+",[29]!text03_1,230))</definedName>
    <definedName name="________________NUM0321">IF(ISERROR(FIND(")+",[29]!text03_1,230)),LEN([29]!text03_1),FIND(")+",[29]!text03_1,230))</definedName>
    <definedName name="________________num033">IF(ISERROR(FIND(")+",[29]!text03_2,230)),LEN([29]!text03_2),FIND(")+",[29]!text03_2,230))</definedName>
    <definedName name="________________num1">IF(ISERROR(FIND(")+",[29]!Text,230)),LEN([29]!Text),FIND(")+",[29]!Text,230))</definedName>
    <definedName name="________________num2">IF(ISERROR(FIND(")+",[29]!text_1,230)),LEN([29]!text_1),FIND(")+",[29]!text_1,230))</definedName>
    <definedName name="________________num3">IF(ISERROR(FIND(")+",[29]!text_2,230)),LEN([29]!text_2),FIND(")+",[29]!text_2,230))</definedName>
    <definedName name="_______________num031">IF(ISERROR(FIND(")+",Text03,230)),LEN(Text03),FIND(")+",Text03,230))</definedName>
    <definedName name="_______________num032">IF(ISERROR(FIND(")+",text03_1,230)),LEN(text03_1),FIND(")+",text03_1,230))</definedName>
    <definedName name="_______________NUM0321">IF(ISERROR(FIND(")+",text03_1,230)),LEN(text03_1),FIND(")+",text03_1,230))</definedName>
    <definedName name="_______________num033">IF(ISERROR(FIND(")+",text03_2,230)),LEN(text03_2),FIND(")+",text03_2,230))</definedName>
    <definedName name="_______________num1">IF(ISERROR(FIND(")+",text,230)),LEN(text),FIND(")+",text,230))</definedName>
    <definedName name="_______________num2">IF(ISERROR(FIND(")+",text_1,230)),LEN(text_1),FIND(")+",text_1,230))</definedName>
    <definedName name="_______________num3">IF(ISERROR(FIND(")+",text_2,230)),LEN(text_2),FIND(")+",text_2,230))</definedName>
    <definedName name="___________num031">IF(ISERROR(FIND(")+",Text03,230)),LEN(Text03),FIND(")+",Text03,230))</definedName>
    <definedName name="___________num032">IF(ISERROR(FIND(")+",text03_1,230)),LEN(text03_1),FIND(")+",text03_1,230))</definedName>
    <definedName name="___________NUM0321">IF(ISERROR(FIND(")+",text03_1,230)),LEN(text03_1),FIND(")+",text03_1,230))</definedName>
    <definedName name="___________num033">IF(ISERROR(FIND(")+",text03_2,230)),LEN(text03_2),FIND(")+",text03_2,230))</definedName>
    <definedName name="___________num1">IF(ISERROR(FIND(")+",text,230)),LEN(text),FIND(")+",text,230))</definedName>
    <definedName name="___________num2">IF(ISERROR(FIND(")+",text_1,230)),LEN(text_1),FIND(")+",text_1,230))</definedName>
    <definedName name="___________num3">IF(ISERROR(FIND(")+",text_2,230)),LEN(text_2),FIND(")+",text_2,230))</definedName>
    <definedName name="__________num031">IF(ISERROR(FIND(")+",Text03,230)),LEN(Text03),FIND(")+",Text03,230))</definedName>
    <definedName name="__________num032">IF(ISERROR(FIND(")+",text03_1,230)),LEN(text03_1),FIND(")+",text03_1,230))</definedName>
    <definedName name="__________NUM0321">IF(ISERROR(FIND(")+",text03_1,230)),LEN(text03_1),FIND(")+",text03_1,230))</definedName>
    <definedName name="__________num033">IF(ISERROR(FIND(")+",text03_2,230)),LEN(text03_2),FIND(")+",text03_2,230))</definedName>
    <definedName name="__________num1">IF(ISERROR(FIND(")+",text,230)),LEN(text),FIND(")+",text,230))</definedName>
    <definedName name="__________num2">IF(ISERROR(FIND(")+",text_1,230)),LEN(text_1),FIND(")+",text_1,230))</definedName>
    <definedName name="__________num3">IF(ISERROR(FIND(")+",text_2,230)),LEN(text_2),FIND(")+",text_2,230))</definedName>
    <definedName name="_________num031">IF(ISERROR(FIND(")+",Text03,230)),LEN(Text03),FIND(")+",Text03,230))</definedName>
    <definedName name="_________num032">IF(ISERROR(FIND(")+",text03_1,230)),LEN(text03_1),FIND(")+",text03_1,230))</definedName>
    <definedName name="_________NUM0321">IF(ISERROR(FIND(")+",text03_1,230)),LEN(text03_1),FIND(")+",text03_1,230))</definedName>
    <definedName name="_________num033">IF(ISERROR(FIND(")+",text03_2,230)),LEN(text03_2),FIND(")+",text03_2,230))</definedName>
    <definedName name="_________num1">IF(ISERROR(FIND(")+",text,230)),LEN(text),FIND(")+",text,230))</definedName>
    <definedName name="_________num2">IF(ISERROR(FIND(")+",text_1,230)),LEN(text_1),FIND(")+",text_1,230))</definedName>
    <definedName name="_________num3">IF(ISERROR(FIND(")+",text_2,230)),LEN(text_2),FIND(")+",text_2,230))</definedName>
    <definedName name="________num031">IF(ISERROR(FIND(")+",Text03,230)),LEN(Text03),FIND(")+",Text03,230))</definedName>
    <definedName name="________num032">IF(ISERROR(FIND(")+",text03_1,230)),LEN(text03_1),FIND(")+",text03_1,230))</definedName>
    <definedName name="________NUM0321">IF(ISERROR(FIND(")+",text03_1,230)),LEN(text03_1),FIND(")+",text03_1,230))</definedName>
    <definedName name="________num033">IF(ISERROR(FIND(")+",text03_2,230)),LEN(text03_2),FIND(")+",text03_2,230))</definedName>
    <definedName name="________num1">IF(ISERROR(FIND(")+",text,230)),LEN(text),FIND(")+",text,230))</definedName>
    <definedName name="________num2">IF(ISERROR(FIND(")+",text_1,230)),LEN(text_1),FIND(")+",text_1,230))</definedName>
    <definedName name="________num3">IF(ISERROR(FIND(")+",text_2,230)),LEN(text_2),FIND(")+",text_2,230))</definedName>
    <definedName name="_______num031">IF(ISERROR(FIND(")+",Text03,230)),LEN(Text03),FIND(")+",Text03,230))</definedName>
    <definedName name="_______num032">IF(ISERROR(FIND(")+",text03_1,230)),LEN(text03_1),FIND(")+",text03_1,230))</definedName>
    <definedName name="_______NUM0321">IF(ISERROR(FIND(")+",text03_1,230)),LEN(text03_1),FIND(")+",text03_1,230))</definedName>
    <definedName name="_______num033">IF(ISERROR(FIND(")+",text03_2,230)),LEN(text03_2),FIND(")+",text03_2,230))</definedName>
    <definedName name="_______num1">IF(ISERROR(FIND(")+",text,230)),LEN(text),FIND(")+",text,230))</definedName>
    <definedName name="_______num2">IF(ISERROR(FIND(")+",text_1,230)),LEN(text_1),FIND(")+",text_1,230))</definedName>
    <definedName name="_______num3">IF(ISERROR(FIND(")+",text_2,230)),LEN(text_2),FIND(")+",text_2,230))</definedName>
    <definedName name="______num031">IF(ISERROR(FIND(")+",Text03,230)),LEN(Text03),FIND(")+",Text03,230))</definedName>
    <definedName name="______num032">IF(ISERROR(FIND(")+",text03_1,230)),LEN(text03_1),FIND(")+",text03_1,230))</definedName>
    <definedName name="______NUM0321">IF(ISERROR(FIND(")+",text03_1,230)),LEN(text03_1),FIND(")+",text03_1,230))</definedName>
    <definedName name="______num033">IF(ISERROR(FIND(")+",text03_2,230)),LEN(text03_2),FIND(")+",text03_2,230))</definedName>
    <definedName name="______num1">IF(ISERROR(FIND(")+",text,230)),LEN(text),FIND(")+",text,230))</definedName>
    <definedName name="______num2">IF(ISERROR(FIND(")+",text_1,230)),LEN(text_1),FIND(")+",text_1,230))</definedName>
    <definedName name="______num3">IF(ISERROR(FIND(")+",text_2,230)),LEN(text_2),FIND(")+",text_2,230))</definedName>
    <definedName name="_____BTG1">#REF!</definedName>
    <definedName name="_____BTG2">#REF!</definedName>
    <definedName name="_____BYC0721">[30]报价细目表!$M$228</definedName>
    <definedName name="_____BYC0723">[30]报价细目表!$M$227</definedName>
    <definedName name="_____BYC1121">[30]报价细目表!$M$224</definedName>
    <definedName name="_____BYC1320">[30]报价细目表!$M$223</definedName>
    <definedName name="_____BYC1323">[30]报价细目表!$M$222</definedName>
    <definedName name="_____BYC1420">[30]报价细目表!$M$220</definedName>
    <definedName name="_____BYC1421">[30]报价细目表!$M$219</definedName>
    <definedName name="_____BYC1423">[30]报价细目表!$M$218</definedName>
    <definedName name="_____BYC1621">[30]报价细目表!$M$216</definedName>
    <definedName name="_____BYC1653">[30]报价细目表!$M$214</definedName>
    <definedName name="_____BYC1820">[30]报价细目表!$M$210</definedName>
    <definedName name="_____BYC1823">[30]报价细目表!$M$209</definedName>
    <definedName name="_____BYC1853">[30]报价细目表!$M$208</definedName>
    <definedName name="_____BYC1920">[30]报价细目表!$M$207</definedName>
    <definedName name="_____BYC1923">[30]报价细目表!$M$206</definedName>
    <definedName name="_____BYC1953">[30]报价细目表!$M$205</definedName>
    <definedName name="_____BYC2123">[30]报价细目表!$M$201</definedName>
    <definedName name="_____LC0720">[30]报价细目表!$M$121</definedName>
    <definedName name="_____LC0723">[30]报价细目表!$M$119</definedName>
    <definedName name="_____LC0820">[30]报价细目表!$M$118</definedName>
    <definedName name="_____LC0821">[30]报价细目表!$M$117</definedName>
    <definedName name="_____LC0823">[30]报价细目表!$M$115</definedName>
    <definedName name="_____LC0826">[30]报价细目表!$M$114</definedName>
    <definedName name="_____LC0836">[30]报价细目表!$M$113</definedName>
    <definedName name="_____LC0926">[30]报价细目表!$M$127</definedName>
    <definedName name="_____LC0936">[30]报价细目表!$M$126</definedName>
    <definedName name="_____LC1020">[30]报价细目表!$M$107</definedName>
    <definedName name="_____LC1021">[30]报价细目表!$M$106</definedName>
    <definedName name="_____LC1023">[30]报价细目表!$M$105</definedName>
    <definedName name="_____LC1025">[30]报价细目表!$M$125</definedName>
    <definedName name="_____LC1336">[30]报价细目表!$M$99</definedName>
    <definedName name="_____LC1420">[30]报价细目表!$M$97</definedName>
    <definedName name="_____LC1421">[30]报价细目表!$M$96</definedName>
    <definedName name="_____LC1423">[30]报价细目表!$M$95</definedName>
    <definedName name="_____LC1436">[30]报价细目表!$M$94</definedName>
    <definedName name="_____LC1520">[30]报价细目表!$M$93</definedName>
    <definedName name="_____LC1523">[30]报价细目表!$M$92</definedName>
    <definedName name="_____LC1620">[30]报价细目表!$M$85</definedName>
    <definedName name="_____LC1621">[30]报价细目表!$M$83</definedName>
    <definedName name="_____LC1623">[30]报价细目表!$M$82</definedName>
    <definedName name="_____LC1636">[30]报价细目表!$M$78</definedName>
    <definedName name="_____LC1653">[30]报价细目表!$M$75</definedName>
    <definedName name="_____LC1820">[30]报价细目表!$M$74</definedName>
    <definedName name="_____LC1821">[30]报价细目表!$M$72</definedName>
    <definedName name="_____LC1823">[30]报价细目表!$M$71</definedName>
    <definedName name="_____LC1836">[30]报价细目表!$M$69</definedName>
    <definedName name="_____LC1920">[30]报价细目表!$M$65</definedName>
    <definedName name="_____LC1923">[30]报价细目表!$M$64</definedName>
    <definedName name="_____LC1953">[30]报价细目表!$M$63</definedName>
    <definedName name="_____LC2120">[30]报价细目表!$M$62</definedName>
    <definedName name="_____LC2121">[30]报价细目表!$M$61</definedName>
    <definedName name="_____LC2123">[30]报价细目表!$M$60</definedName>
    <definedName name="_____LC2220">[30]报价细目表!$M$59</definedName>
    <definedName name="_____LC2221">[30]报价细目表!$M$57</definedName>
    <definedName name="_____LC2223">[30]报价细目表!$M$55</definedName>
    <definedName name="_____LC2236">[30]报价细目表!$M$53</definedName>
    <definedName name="_____LC2420">[30]报价细目表!$M$50</definedName>
    <definedName name="_____LC2423">[30]报价细目表!$M$46</definedName>
    <definedName name="_____LC2453">[30]报价细目表!$M$44</definedName>
    <definedName name="_____LC2753">[30]报价细目表!$M$41</definedName>
    <definedName name="_____LC2820">[30]报价细目表!$M$40</definedName>
    <definedName name="_____LC2823">[30]报价细目表!$M$39</definedName>
    <definedName name="_____LC3020">[30]报价细目表!$M$33</definedName>
    <definedName name="_____LC3023">[30]报价细目表!$M$32</definedName>
    <definedName name="_____LC3220">[30]报价细目表!$M$31</definedName>
    <definedName name="_____LC3223">[30]报价细目表!$M$30</definedName>
    <definedName name="_____LC3253">[30]报价细目表!$M$29</definedName>
    <definedName name="_____LM0825">[30]报价细目表!$M$190</definedName>
    <definedName name="_____LM1025">[30]报价细目表!$M$188</definedName>
    <definedName name="_____LM1136">[30]报价细目表!$M$185</definedName>
    <definedName name="_____LM1336">[30]报价细目表!$M$181</definedName>
    <definedName name="_____LM1523">[30]报价细目表!$M$177</definedName>
    <definedName name="_____LM1525">[30]报价细目表!$M$176</definedName>
    <definedName name="_____LM1536">[30]报价细目表!$M$175</definedName>
    <definedName name="_____LM1636">[30]报价细目表!$M$168</definedName>
    <definedName name="_____LM2753">[30]报价细目表!$M$165</definedName>
    <definedName name="_____LMC4553">[30]报价细目表!$M$122</definedName>
    <definedName name="_____num031">IF(ISERROR(FIND(")+",Text03,230)),LEN(Text03),FIND(")+",Text03,230))</definedName>
    <definedName name="_____num032">IF(ISERROR(FIND(")+",text03_1,230)),LEN(text03_1),FIND(")+",text03_1,230))</definedName>
    <definedName name="_____NUM0321">IF(ISERROR(FIND(")+",text03_1,230)),LEN(text03_1),FIND(")+",text03_1,230))</definedName>
    <definedName name="_____num033">IF(ISERROR(FIND(")+",text03_2,230)),LEN(text03_2),FIND(")+",text03_2,230))</definedName>
    <definedName name="_____num1">IF(ISERROR(FIND(")+",text,230)),LEN(text),FIND(")+",text,230))</definedName>
    <definedName name="_____num2">IF(ISERROR(FIND(")+",text_1,230)),LEN(text_1),FIND(")+",text_1,230))</definedName>
    <definedName name="_____num3">IF(ISERROR(FIND(")+",text_2,230)),LEN(text_2),FIND(")+",text_2,230))</definedName>
    <definedName name="_____TLC1114">[30]报价细目表!$M$162</definedName>
    <definedName name="_____TLM1725">[30]报价细目表!$M$158</definedName>
    <definedName name="_____TLM1825">[30]报价细目表!$M$157</definedName>
    <definedName name="_____TLM2125">[30]报价细目表!$M$155</definedName>
    <definedName name="_____TLM2136">[30]报价细目表!$M$154</definedName>
    <definedName name="_____TLM2425">[30]报价细目表!$M$152</definedName>
    <definedName name="_____TLM2725">[30]报价细目表!$M$150</definedName>
    <definedName name="_____TLM2825">[30]报价细目表!$M$149</definedName>
    <definedName name="_____TLM3025">[30]报价细目表!$M$146</definedName>
    <definedName name="_____TLM3236">[30]报价细目表!$M$141</definedName>
    <definedName name="_____TLM3725">[30]报价细目表!$M$137</definedName>
    <definedName name="_____TLM4425">[30]报价细目表!$M$136</definedName>
    <definedName name="_____TTG1">[31]before!$C$3:$E$22</definedName>
    <definedName name="_____TTG2">[31]before!$A$3:$J$22</definedName>
    <definedName name="____BTG1">#REF!</definedName>
    <definedName name="____BTG2">#REF!</definedName>
    <definedName name="____BYC0721">[30]报价细目表!$M$228</definedName>
    <definedName name="____BYC0723">[30]报价细目表!$M$227</definedName>
    <definedName name="____BYC1121">[30]报价细目表!$M$224</definedName>
    <definedName name="____BYC1320">[30]报价细目表!$M$223</definedName>
    <definedName name="____BYC1323">[30]报价细目表!$M$222</definedName>
    <definedName name="____BYC1420">[30]报价细目表!$M$220</definedName>
    <definedName name="____BYC1421">[30]报价细目表!$M$219</definedName>
    <definedName name="____BYC1423">[30]报价细目表!$M$218</definedName>
    <definedName name="____BYC1621">[30]报价细目表!$M$216</definedName>
    <definedName name="____BYC1653">[30]报价细目表!$M$214</definedName>
    <definedName name="____BYC1820">[30]报价细目表!$M$210</definedName>
    <definedName name="____BYC1823">[30]报价细目表!$M$209</definedName>
    <definedName name="____BYC1853">[30]报价细目表!$M$208</definedName>
    <definedName name="____BYC1920">[30]报价细目表!$M$207</definedName>
    <definedName name="____BYC1923">[30]报价细目表!$M$206</definedName>
    <definedName name="____BYC1953">[30]报价细目表!$M$205</definedName>
    <definedName name="____BYC2123">[30]报价细目表!$M$201</definedName>
    <definedName name="____LC0720">[30]报价细目表!$M$121</definedName>
    <definedName name="____LC0723">[30]报价细目表!$M$119</definedName>
    <definedName name="____LC0820">[30]报价细目表!$M$118</definedName>
    <definedName name="____LC0821">[30]报价细目表!$M$117</definedName>
    <definedName name="____LC0823">[30]报价细目表!$M$115</definedName>
    <definedName name="____LC0826">[30]报价细目表!$M$114</definedName>
    <definedName name="____LC0836">[30]报价细目表!$M$113</definedName>
    <definedName name="____LC0926">[30]报价细目表!$M$127</definedName>
    <definedName name="____LC0936">[30]报价细目表!$M$126</definedName>
    <definedName name="____LC1020">[30]报价细目表!$M$107</definedName>
    <definedName name="____LC1021">[30]报价细目表!$M$106</definedName>
    <definedName name="____LC1023">[30]报价细目表!$M$105</definedName>
    <definedName name="____LC1025">[30]报价细目表!$M$125</definedName>
    <definedName name="____LC1336">[30]报价细目表!$M$99</definedName>
    <definedName name="____LC1420">[30]报价细目表!$M$97</definedName>
    <definedName name="____LC1421">[30]报价细目表!$M$96</definedName>
    <definedName name="____LC1423">[30]报价细目表!$M$95</definedName>
    <definedName name="____LC1436">[30]报价细目表!$M$94</definedName>
    <definedName name="____LC1520">[30]报价细目表!$M$93</definedName>
    <definedName name="____LC1523">[30]报价细目表!$M$92</definedName>
    <definedName name="____LC1620">[30]报价细目表!$M$85</definedName>
    <definedName name="____LC1621">[30]报价细目表!$M$83</definedName>
    <definedName name="____LC1623">[30]报价细目表!$M$82</definedName>
    <definedName name="____LC1636">[30]报价细目表!$M$78</definedName>
    <definedName name="____LC1653">[30]报价细目表!$M$75</definedName>
    <definedName name="____LC1820">[30]报价细目表!$M$74</definedName>
    <definedName name="____LC1821">[30]报价细目表!$M$72</definedName>
    <definedName name="____LC1823">[30]报价细目表!$M$71</definedName>
    <definedName name="____LC1836">[30]报价细目表!$M$69</definedName>
    <definedName name="____LC1920">[30]报价细目表!$M$65</definedName>
    <definedName name="____LC1923">[30]报价细目表!$M$64</definedName>
    <definedName name="____LC1953">[30]报价细目表!$M$63</definedName>
    <definedName name="____LC2120">[30]报价细目表!$M$62</definedName>
    <definedName name="____LC2121">[30]报价细目表!$M$61</definedName>
    <definedName name="____LC2123">[30]报价细目表!$M$60</definedName>
    <definedName name="____LC2220">[30]报价细目表!$M$59</definedName>
    <definedName name="____LC2221">[30]报价细目表!$M$57</definedName>
    <definedName name="____LC2223">[30]报价细目表!$M$55</definedName>
    <definedName name="____LC2236">[30]报价细目表!$M$53</definedName>
    <definedName name="____LC2420">[30]报价细目表!$M$50</definedName>
    <definedName name="____LC2423">[30]报价细目表!$M$46</definedName>
    <definedName name="____LC2453">[30]报价细目表!$M$44</definedName>
    <definedName name="____LC2753">[30]报价细目表!$M$41</definedName>
    <definedName name="____LC2820">[30]报价细目表!$M$40</definedName>
    <definedName name="____LC2823">[30]报价细目表!$M$39</definedName>
    <definedName name="____LC3020">[30]报价细目表!$M$33</definedName>
    <definedName name="____LC3023">[30]报价细目表!$M$32</definedName>
    <definedName name="____LC3220">[30]报价细目表!$M$31</definedName>
    <definedName name="____LC3223">[30]报价细目表!$M$30</definedName>
    <definedName name="____LC3253">[30]报价细目表!$M$29</definedName>
    <definedName name="____LM0825">[30]报价细目表!$M$190</definedName>
    <definedName name="____LM1025">[30]报价细目表!$M$188</definedName>
    <definedName name="____LM1136">[30]报价细目表!$M$185</definedName>
    <definedName name="____LM1336">[30]报价细目表!$M$181</definedName>
    <definedName name="____LM1523">[30]报价细目表!$M$177</definedName>
    <definedName name="____LM1525">[30]报价细目表!$M$176</definedName>
    <definedName name="____LM1536">[30]报价细目表!$M$175</definedName>
    <definedName name="____LM1636">[30]报价细目表!$M$168</definedName>
    <definedName name="____LM2753">[30]报价细目表!$M$165</definedName>
    <definedName name="____LMC4553">[30]报价细目表!$M$122</definedName>
    <definedName name="____num031">IF(ISERROR(FIND(")+",Text03,230)),LEN(Text03),FIND(")+",Text03,230))</definedName>
    <definedName name="____num032">IF(ISERROR(FIND(")+",text03_1,230)),LEN(text03_1),FIND(")+",text03_1,230))</definedName>
    <definedName name="____NUM0321">IF(ISERROR(FIND(")+",text03_1,230)),LEN(text03_1),FIND(")+",text03_1,230))</definedName>
    <definedName name="____num033">IF(ISERROR(FIND(")+",text03_2,230)),LEN(text03_2),FIND(")+",text03_2,230))</definedName>
    <definedName name="____num1">IF(ISERROR(FIND(")+",text,230)),LEN(text),FIND(")+",text,230))</definedName>
    <definedName name="____num2">IF(ISERROR(FIND(")+",text_1,230)),LEN(text_1),FIND(")+",text_1,230))</definedName>
    <definedName name="____num3">IF(ISERROR(FIND(")+",text_2,230)),LEN(text_2),FIND(")+",text_2,230))</definedName>
    <definedName name="____TLC1114">[30]报价细目表!$M$162</definedName>
    <definedName name="____TLM1725">[30]报价细目表!$M$158</definedName>
    <definedName name="____TLM1825">[30]报价细目表!$M$157</definedName>
    <definedName name="____TLM2125">[30]报价细目表!$M$155</definedName>
    <definedName name="____TLM2136">[30]报价细目表!$M$154</definedName>
    <definedName name="____TLM2425">[30]报价细目表!$M$152</definedName>
    <definedName name="____TLM2725">[30]报价细目表!$M$150</definedName>
    <definedName name="____TLM2825">[30]报价细目表!$M$149</definedName>
    <definedName name="____TLM3025">[30]报价细目表!$M$146</definedName>
    <definedName name="____TLM3236">[30]报价细目表!$M$141</definedName>
    <definedName name="____TLM3725">[30]报价细目表!$M$137</definedName>
    <definedName name="____TLM4425">[30]报价细目表!$M$136</definedName>
    <definedName name="____TTG1">[31]before!$C$3:$E$22</definedName>
    <definedName name="____TTG2">[31]before!$A$3:$J$22</definedName>
    <definedName name="___BTG1">#REF!</definedName>
    <definedName name="___BTG2">#REF!</definedName>
    <definedName name="___BYC0721">[30]报价细目表!$M$228</definedName>
    <definedName name="___BYC0723">[30]报价细目表!$M$227</definedName>
    <definedName name="___BYC1121">[30]报价细目表!$M$224</definedName>
    <definedName name="___BYC1320">[30]报价细目表!$M$223</definedName>
    <definedName name="___BYC1323">[30]报价细目表!$M$222</definedName>
    <definedName name="___BYC1420">[30]报价细目表!$M$220</definedName>
    <definedName name="___BYC1421">[30]报价细目表!$M$219</definedName>
    <definedName name="___BYC1423">[30]报价细目表!$M$218</definedName>
    <definedName name="___BYC1621">[30]报价细目表!$M$216</definedName>
    <definedName name="___BYC1653">[30]报价细目表!$M$214</definedName>
    <definedName name="___BYC1820">[30]报价细目表!$M$210</definedName>
    <definedName name="___BYC1823">[30]报价细目表!$M$209</definedName>
    <definedName name="___BYC1853">[30]报价细目表!$M$208</definedName>
    <definedName name="___BYC1920">[30]报价细目表!$M$207</definedName>
    <definedName name="___BYC1923">[30]报价细目表!$M$206</definedName>
    <definedName name="___BYC1953">[30]报价细目表!$M$205</definedName>
    <definedName name="___BYC2123">[30]报价细目表!$M$201</definedName>
    <definedName name="___LC0720">[30]报价细目表!$M$121</definedName>
    <definedName name="___LC0723">[30]报价细目表!$M$119</definedName>
    <definedName name="___LC0820">[30]报价细目表!$M$118</definedName>
    <definedName name="___LC0821">[30]报价细目表!$M$117</definedName>
    <definedName name="___LC0823">[30]报价细目表!$M$115</definedName>
    <definedName name="___LC0826">[30]报价细目表!$M$114</definedName>
    <definedName name="___LC0836">[30]报价细目表!$M$113</definedName>
    <definedName name="___LC0926">[30]报价细目表!$M$127</definedName>
    <definedName name="___LC0936">[30]报价细目表!$M$126</definedName>
    <definedName name="___LC1020">[30]报价细目表!$M$107</definedName>
    <definedName name="___LC1021">[30]报价细目表!$M$106</definedName>
    <definedName name="___LC1023">[30]报价细目表!$M$105</definedName>
    <definedName name="___LC1025">[30]报价细目表!$M$125</definedName>
    <definedName name="___LC1336">[30]报价细目表!$M$99</definedName>
    <definedName name="___LC1420">[30]报价细目表!$M$97</definedName>
    <definedName name="___LC1421">[30]报价细目表!$M$96</definedName>
    <definedName name="___LC1423">[30]报价细目表!$M$95</definedName>
    <definedName name="___LC1436">[30]报价细目表!$M$94</definedName>
    <definedName name="___LC1520">[30]报价细目表!$M$93</definedName>
    <definedName name="___LC1523">[30]报价细目表!$M$92</definedName>
    <definedName name="___LC1620">[30]报价细目表!$M$85</definedName>
    <definedName name="___LC1621">[30]报价细目表!$M$83</definedName>
    <definedName name="___LC1623">[30]报价细目表!$M$82</definedName>
    <definedName name="___LC1636">[30]报价细目表!$M$78</definedName>
    <definedName name="___LC1653">[30]报价细目表!$M$75</definedName>
    <definedName name="___LC1820">[30]报价细目表!$M$74</definedName>
    <definedName name="___LC1821">[30]报价细目表!$M$72</definedName>
    <definedName name="___LC1823">[30]报价细目表!$M$71</definedName>
    <definedName name="___LC1836">[30]报价细目表!$M$69</definedName>
    <definedName name="___LC1920">[30]报价细目表!$M$65</definedName>
    <definedName name="___LC1923">[30]报价细目表!$M$64</definedName>
    <definedName name="___LC1953">[30]报价细目表!$M$63</definedName>
    <definedName name="___LC2120">[30]报价细目表!$M$62</definedName>
    <definedName name="___LC2121">[30]报价细目表!$M$61</definedName>
    <definedName name="___LC2123">[30]报价细目表!$M$60</definedName>
    <definedName name="___LC2220">[30]报价细目表!$M$59</definedName>
    <definedName name="___LC2221">[30]报价细目表!$M$57</definedName>
    <definedName name="___LC2223">[30]报价细目表!$M$55</definedName>
    <definedName name="___LC2236">[30]报价细目表!$M$53</definedName>
    <definedName name="___LC2420">[30]报价细目表!$M$50</definedName>
    <definedName name="___LC2423">[30]报价细目表!$M$46</definedName>
    <definedName name="___LC2453">[30]报价细目表!$M$44</definedName>
    <definedName name="___LC2753">[30]报价细目表!$M$41</definedName>
    <definedName name="___LC2820">[30]报价细目表!$M$40</definedName>
    <definedName name="___LC2823">[30]报价细目表!$M$39</definedName>
    <definedName name="___LC3020">[30]报价细目表!$M$33</definedName>
    <definedName name="___LC3023">[30]报价细目表!$M$32</definedName>
    <definedName name="___LC3220">[30]报价细目表!$M$31</definedName>
    <definedName name="___LC3223">[30]报价细目表!$M$30</definedName>
    <definedName name="___LC3253">[30]报价细目表!$M$29</definedName>
    <definedName name="___LM0825">[30]报价细目表!$M$190</definedName>
    <definedName name="___LM1025">[30]报价细目表!$M$188</definedName>
    <definedName name="___LM1136">[30]报价细目表!$M$185</definedName>
    <definedName name="___LM1336">[30]报价细目表!$M$181</definedName>
    <definedName name="___LM1523">[30]报价细目表!$M$177</definedName>
    <definedName name="___LM1525">[30]报价细目表!$M$176</definedName>
    <definedName name="___LM1536">[30]报价细目表!$M$175</definedName>
    <definedName name="___LM1636">[30]报价细目表!$M$168</definedName>
    <definedName name="___LM2753">[30]报价细目表!$M$165</definedName>
    <definedName name="___LMC4553">[30]报价细目表!$M$122</definedName>
    <definedName name="___num031">IF(ISERROR(FIND(")+",Text03,230)),LEN(Text03),FIND(")+",Text03,230))</definedName>
    <definedName name="___num032">IF(ISERROR(FIND(")+",text03_1,230)),LEN(text03_1),FIND(")+",text03_1,230))</definedName>
    <definedName name="___NUM0321">IF(ISERROR(FIND(")+",text03_1,230)),LEN(text03_1),FIND(")+",text03_1,230))</definedName>
    <definedName name="___num033">IF(ISERROR(FIND(")+",text03_2,230)),LEN(text03_2),FIND(")+",text03_2,230))</definedName>
    <definedName name="___num1">IF(ISERROR(FIND(")+",text,230)),LEN(text),FIND(")+",text,230))</definedName>
    <definedName name="___num2">IF(ISERROR(FIND(")+",text_1,230)),LEN(text_1),FIND(")+",text_1,230))</definedName>
    <definedName name="___num3">IF(ISERROR(FIND(")+",text_2,230)),LEN(text_2),FIND(")+",text_2,230))</definedName>
    <definedName name="___TLC1114">[30]报价细目表!$M$162</definedName>
    <definedName name="___TLM1725">[30]报价细目表!$M$158</definedName>
    <definedName name="___TLM1825">[30]报价细目表!$M$157</definedName>
    <definedName name="___TLM2125">[30]报价细目表!$M$155</definedName>
    <definedName name="___TLM2136">[30]报价细目表!$M$154</definedName>
    <definedName name="___TLM2425">[30]报价细目表!$M$152</definedName>
    <definedName name="___TLM2725">[30]报价细目表!$M$150</definedName>
    <definedName name="___TLM2825">[30]报价细目表!$M$149</definedName>
    <definedName name="___TLM3025">[30]报价细目表!$M$146</definedName>
    <definedName name="___TLM3236">[30]报价细目表!$M$141</definedName>
    <definedName name="___TLM3725">[30]报价细目表!$M$137</definedName>
    <definedName name="___TLM4425">[30]报价细目表!$M$136</definedName>
    <definedName name="___TTG1">[31]before!$C$3:$E$22</definedName>
    <definedName name="___TTG2">[31]before!$A$3:$J$22</definedName>
    <definedName name="__BTG1">#REF!</definedName>
    <definedName name="__BTG2">#REF!</definedName>
    <definedName name="__BYC0721">[30]报价细目表!$M$228</definedName>
    <definedName name="__BYC0723">[30]报价细目表!$M$227</definedName>
    <definedName name="__BYC1121">[30]报价细目表!$M$224</definedName>
    <definedName name="__BYC1320">[30]报价细目表!$M$223</definedName>
    <definedName name="__BYC1323">[30]报价细目表!$M$222</definedName>
    <definedName name="__BYC1420">[30]报价细目表!$M$220</definedName>
    <definedName name="__BYC1421">[30]报价细目表!$M$219</definedName>
    <definedName name="__BYC1423">[30]报价细目表!$M$218</definedName>
    <definedName name="__BYC1621">[30]报价细目表!$M$216</definedName>
    <definedName name="__BYC1653">[30]报价细目表!$M$214</definedName>
    <definedName name="__BYC1820">[30]报价细目表!$M$210</definedName>
    <definedName name="__BYC1823">[30]报价细目表!$M$209</definedName>
    <definedName name="__BYC1853">[30]报价细目表!$M$208</definedName>
    <definedName name="__BYC1920">[30]报价细目表!$M$207</definedName>
    <definedName name="__BYC1923">[30]报价细目表!$M$206</definedName>
    <definedName name="__BYC1953">[30]报价细目表!$M$205</definedName>
    <definedName name="__BYC2123">[30]报价细目表!$M$201</definedName>
    <definedName name="__LC0720">[30]报价细目表!$M$121</definedName>
    <definedName name="__LC0723">[30]报价细目表!$M$119</definedName>
    <definedName name="__LC0820">[30]报价细目表!$M$118</definedName>
    <definedName name="__LC0821">[30]报价细目表!$M$117</definedName>
    <definedName name="__LC0823">[30]报价细目表!$M$115</definedName>
    <definedName name="__LC0826">[30]报价细目表!$M$114</definedName>
    <definedName name="__LC0836">[30]报价细目表!$M$113</definedName>
    <definedName name="__LC0926">[30]报价细目表!$M$127</definedName>
    <definedName name="__LC0936">[30]报价细目表!$M$126</definedName>
    <definedName name="__LC1020">[30]报价细目表!$M$107</definedName>
    <definedName name="__LC1021">[30]报价细目表!$M$106</definedName>
    <definedName name="__LC1023">[30]报价细目表!$M$105</definedName>
    <definedName name="__LC1025">[30]报价细目表!$M$125</definedName>
    <definedName name="__LC1336">[30]报价细目表!$M$99</definedName>
    <definedName name="__LC1420">[30]报价细目表!$M$97</definedName>
    <definedName name="__LC1421">[30]报价细目表!$M$96</definedName>
    <definedName name="__LC1423">[30]报价细目表!$M$95</definedName>
    <definedName name="__LC1436">[30]报价细目表!$M$94</definedName>
    <definedName name="__LC1520">[30]报价细目表!$M$93</definedName>
    <definedName name="__LC1523">[30]报价细目表!$M$92</definedName>
    <definedName name="__LC1620">[30]报价细目表!$M$85</definedName>
    <definedName name="__LC1621">[30]报价细目表!$M$83</definedName>
    <definedName name="__LC1623">[30]报价细目表!$M$82</definedName>
    <definedName name="__LC1636">[30]报价细目表!$M$78</definedName>
    <definedName name="__LC1653">[30]报价细目表!$M$75</definedName>
    <definedName name="__LC1820">[30]报价细目表!$M$74</definedName>
    <definedName name="__LC1821">[30]报价细目表!$M$72</definedName>
    <definedName name="__LC1823">[30]报价细目表!$M$71</definedName>
    <definedName name="__LC1836">[30]报价细目表!$M$69</definedName>
    <definedName name="__LC1920">[30]报价细目表!$M$65</definedName>
    <definedName name="__LC1923">[30]报价细目表!$M$64</definedName>
    <definedName name="__LC1953">[30]报价细目表!$M$63</definedName>
    <definedName name="__LC2120">[30]报价细目表!$M$62</definedName>
    <definedName name="__LC2121">[30]报价细目表!$M$61</definedName>
    <definedName name="__LC2123">[30]报价细目表!$M$60</definedName>
    <definedName name="__LC2220">[30]报价细目表!$M$59</definedName>
    <definedName name="__LC2221">[30]报价细目表!$M$57</definedName>
    <definedName name="__LC2223">[30]报价细目表!$M$55</definedName>
    <definedName name="__LC2236">[30]报价细目表!$M$53</definedName>
    <definedName name="__LC2420">[30]报价细目表!$M$50</definedName>
    <definedName name="__LC2423">[30]报价细目表!$M$46</definedName>
    <definedName name="__LC2453">[30]报价细目表!$M$44</definedName>
    <definedName name="__LC2753">[30]报价细目表!$M$41</definedName>
    <definedName name="__LC2820">[30]报价细目表!$M$40</definedName>
    <definedName name="__LC2823">[30]报价细目表!$M$39</definedName>
    <definedName name="__LC3020">[30]报价细目表!$M$33</definedName>
    <definedName name="__LC3023">[30]报价细目表!$M$32</definedName>
    <definedName name="__LC3220">[30]报价细目表!$M$31</definedName>
    <definedName name="__LC3223">[30]报价细目表!$M$30</definedName>
    <definedName name="__LC3253">[30]报价细目表!$M$29</definedName>
    <definedName name="__LM0825">[30]报价细目表!$M$190</definedName>
    <definedName name="__LM1025">[30]报价细目表!$M$188</definedName>
    <definedName name="__LM1136">[30]报价细目表!$M$185</definedName>
    <definedName name="__LM1336">[30]报价细目表!$M$181</definedName>
    <definedName name="__LM1523">[30]报价细目表!$M$177</definedName>
    <definedName name="__LM1525">[30]报价细目表!$M$176</definedName>
    <definedName name="__LM1536">[30]报价细目表!$M$175</definedName>
    <definedName name="__LM1636">[30]报价细目表!$M$168</definedName>
    <definedName name="__LM2753">[30]报价细目表!$M$165</definedName>
    <definedName name="__LMC4553">[30]报价细目表!$M$122</definedName>
    <definedName name="__num031">IF(ISERROR(FIND(")+",Text03,230)),LEN(Text03),FIND(")+",Text03,230))</definedName>
    <definedName name="__num032">IF(ISERROR(FIND(")+",text03_1,230)),LEN(text03_1),FIND(")+",text03_1,230))</definedName>
    <definedName name="__NUM0321">IF(ISERROR(FIND(")+",text03_1,230)),LEN(text03_1),FIND(")+",text03_1,230))</definedName>
    <definedName name="__num033">IF(ISERROR(FIND(")+",text03_2,230)),LEN(text03_2),FIND(")+",text03_2,230))</definedName>
    <definedName name="__num1">IF(ISERROR(FIND(")+",text,230)),LEN(text),FIND(")+",text,230))</definedName>
    <definedName name="__num2">IF(ISERROR(FIND(")+",text_1,230)),LEN(text_1),FIND(")+",text_1,230))</definedName>
    <definedName name="__num3">IF(ISERROR(FIND(")+",text_2,230)),LEN(text_2),FIND(")+",text_2,230))</definedName>
    <definedName name="__TLC1114">[30]报价细目表!$M$162</definedName>
    <definedName name="__TLM1725">[30]报价细目表!$M$158</definedName>
    <definedName name="__TLM1825">[30]报价细目表!$M$157</definedName>
    <definedName name="__TLM2125">[30]报价细目表!$M$155</definedName>
    <definedName name="__TLM2136">[30]报价细目表!$M$154</definedName>
    <definedName name="__TLM2425">[30]报价细目表!$M$152</definedName>
    <definedName name="__TLM2725">[30]报价细目表!$M$150</definedName>
    <definedName name="__TLM2825">[30]报价细目表!$M$149</definedName>
    <definedName name="__TLM3025">[30]报价细目表!$M$146</definedName>
    <definedName name="__TLM3236">[30]报价细目表!$M$141</definedName>
    <definedName name="__TLM3725">[30]报价细目表!$M$137</definedName>
    <definedName name="__TLM4425">[30]报价细目表!$M$136</definedName>
    <definedName name="__TTG1">[31]before!$C$3:$E$22</definedName>
    <definedName name="__TTG2">[31]before!$A$3:$J$22</definedName>
    <definedName name="_2_5_6">EVALUATE(#REF!)</definedName>
    <definedName name="_BTG1">#REF!</definedName>
    <definedName name="_BTG2">#REF!</definedName>
    <definedName name="_BYC0721">[30]报价细目表!$M$228</definedName>
    <definedName name="_BYC0723">[30]报价细目表!$M$227</definedName>
    <definedName name="_BYC1121">[30]报价细目表!$M$224</definedName>
    <definedName name="_BYC1320">[30]报价细目表!$M$223</definedName>
    <definedName name="_BYC1323">[30]报价细目表!$M$222</definedName>
    <definedName name="_BYC1420">[30]报价细目表!$M$220</definedName>
    <definedName name="_BYC1421">[30]报价细目表!$M$219</definedName>
    <definedName name="_BYC1423">[30]报价细目表!$M$218</definedName>
    <definedName name="_BYC1621">[30]报价细目表!$M$216</definedName>
    <definedName name="_BYC1653">[30]报价细目表!$M$214</definedName>
    <definedName name="_BYC1820">[30]报价细目表!$M$210</definedName>
    <definedName name="_BYC1823">[30]报价细目表!$M$209</definedName>
    <definedName name="_BYC1853">[30]报价细目表!$M$208</definedName>
    <definedName name="_BYC1920">[30]报价细目表!$M$207</definedName>
    <definedName name="_BYC1923">[30]报价细目表!$M$206</definedName>
    <definedName name="_BYC1953">[30]报价细目表!$M$205</definedName>
    <definedName name="_BYC2123">[30]报价细目表!$M$201</definedName>
    <definedName name="_LC0720">[30]报价细目表!$M$121</definedName>
    <definedName name="_LC0723">[30]报价细目表!$M$119</definedName>
    <definedName name="_LC0820">[30]报价细目表!$M$118</definedName>
    <definedName name="_LC0821">[30]报价细目表!$M$117</definedName>
    <definedName name="_LC0823">[30]报价细目表!$M$115</definedName>
    <definedName name="_LC0826">[30]报价细目表!$M$114</definedName>
    <definedName name="_LC0836">[30]报价细目表!$M$113</definedName>
    <definedName name="_LC0926">[30]报价细目表!$M$127</definedName>
    <definedName name="_LC0936">[30]报价细目表!$M$126</definedName>
    <definedName name="_LC1020">[30]报价细目表!$M$107</definedName>
    <definedName name="_LC1021">[30]报价细目表!$M$106</definedName>
    <definedName name="_LC1023">[30]报价细目表!$M$105</definedName>
    <definedName name="_LC1025">[30]报价细目表!$M$125</definedName>
    <definedName name="_LC1336">[30]报价细目表!$M$99</definedName>
    <definedName name="_LC1420">[30]报价细目表!$M$97</definedName>
    <definedName name="_LC1421">[30]报价细目表!$M$96</definedName>
    <definedName name="_LC1423">[30]报价细目表!$M$95</definedName>
    <definedName name="_LC1436">[30]报价细目表!$M$94</definedName>
    <definedName name="_LC1520">[30]报价细目表!$M$93</definedName>
    <definedName name="_LC1523">[30]报价细目表!$M$92</definedName>
    <definedName name="_LC1620">[30]报价细目表!$M$85</definedName>
    <definedName name="_LC1621">[30]报价细目表!$M$83</definedName>
    <definedName name="_LC1623">[30]报价细目表!$M$82</definedName>
    <definedName name="_LC1636">[30]报价细目表!$M$78</definedName>
    <definedName name="_LC1653">[30]报价细目表!$M$75</definedName>
    <definedName name="_LC1820">[30]报价细目表!$M$74</definedName>
    <definedName name="_LC1821">[30]报价细目表!$M$72</definedName>
    <definedName name="_LC1823">[30]报价细目表!$M$71</definedName>
    <definedName name="_LC1836">[30]报价细目表!$M$69</definedName>
    <definedName name="_LC1920">[30]报价细目表!$M$65</definedName>
    <definedName name="_LC1923">[30]报价细目表!$M$64</definedName>
    <definedName name="_LC1953">[30]报价细目表!$M$63</definedName>
    <definedName name="_LC2120">[30]报价细目表!$M$62</definedName>
    <definedName name="_LC2121">[30]报价细目表!$M$61</definedName>
    <definedName name="_LC2123">[30]报价细目表!$M$60</definedName>
    <definedName name="_LC2220">[30]报价细目表!$M$59</definedName>
    <definedName name="_LC2221">[30]报价细目表!$M$57</definedName>
    <definedName name="_LC2223">[30]报价细目表!$M$55</definedName>
    <definedName name="_LC2236">[30]报价细目表!$M$53</definedName>
    <definedName name="_LC2420">[30]报价细目表!$M$50</definedName>
    <definedName name="_LC2423">[30]报价细目表!$M$46</definedName>
    <definedName name="_LC2453">[30]报价细目表!$M$44</definedName>
    <definedName name="_LC2753">[30]报价细目表!$M$41</definedName>
    <definedName name="_LC2820">[30]报价细目表!$M$40</definedName>
    <definedName name="_LC2823">[30]报价细目表!$M$39</definedName>
    <definedName name="_LC3020">[30]报价细目表!$M$33</definedName>
    <definedName name="_LC3023">[30]报价细目表!$M$32</definedName>
    <definedName name="_LC3220">[30]报价细目表!$M$31</definedName>
    <definedName name="_LC3223">[30]报价细目表!$M$30</definedName>
    <definedName name="_LC3253">[30]报价细目表!$M$29</definedName>
    <definedName name="_LM0825">[30]报价细目表!$M$190</definedName>
    <definedName name="_LM1025">[30]报价细目表!$M$188</definedName>
    <definedName name="_LM1136">[30]报价细目表!$M$185</definedName>
    <definedName name="_LM1336">[30]报价细目表!$M$181</definedName>
    <definedName name="_LM1523">[30]报价细目表!$M$177</definedName>
    <definedName name="_LM1525">[30]报价细目表!$M$176</definedName>
    <definedName name="_LM1536">[30]报价细目表!$M$175</definedName>
    <definedName name="_LM1636">[30]报价细目表!$M$168</definedName>
    <definedName name="_LM2753">[30]报价细目表!$M$165</definedName>
    <definedName name="_LMC4553">[30]报价细目表!$M$122</definedName>
    <definedName name="_num031">IF(ISERROR(FIND(")+",Text03,230)),LEN(Text03),FIND(")+",Text03,230))</definedName>
    <definedName name="_num032">IF(ISERROR(FIND(")+",text03_1,230)),LEN(text03_1),FIND(")+",text03_1,230))</definedName>
    <definedName name="_NUM0321">IF(ISERROR(FIND(")+",text03_1,230)),LEN(text03_1),FIND(")+",text03_1,230))</definedName>
    <definedName name="_num033">IF(ISERROR(FIND(")+",text03_2,230)),LEN(text03_2),FIND(")+",text03_2,230))</definedName>
    <definedName name="_num1">IF(ISERROR(FIND(")+",text,230)),LEN(text),FIND(")+",text,230))</definedName>
    <definedName name="_num2">IF(ISERROR(FIND(")+",text_1,230)),LEN(text_1),FIND(")+",text_1,230))</definedName>
    <definedName name="_num3">IF(ISERROR(FIND(")+",text_2,230)),LEN(text_2),FIND(")+",text_2,230))</definedName>
    <definedName name="_TLC1114">[30]报价细目表!$M$162</definedName>
    <definedName name="_TLM1725">[30]报价细目表!$M$158</definedName>
    <definedName name="_TLM1825">[30]报价细目表!$M$157</definedName>
    <definedName name="_TLM2125">[30]报价细目表!$M$155</definedName>
    <definedName name="_TLM2136">[30]报价细目表!$M$154</definedName>
    <definedName name="_TLM2425">[30]报价细目表!$M$152</definedName>
    <definedName name="_TLM2725">[30]报价细目表!$M$150</definedName>
    <definedName name="_TLM2825">[30]报价细目表!$M$149</definedName>
    <definedName name="_TLM3025">[30]报价细目表!$M$146</definedName>
    <definedName name="_TLM3236">[30]报价细目表!$M$141</definedName>
    <definedName name="_TLM3725">[30]报价细目表!$M$137</definedName>
    <definedName name="_TLM4425">[30]报价细目表!$M$136</definedName>
    <definedName name="_TTG1">[31]before!$C$3:$E$22</definedName>
    <definedName name="_TTG2">[31]before!$A$3:$J$22</definedName>
    <definedName name="ads" hidden="1">{#N/A,#N/A,FALSE,"Aging Summary";#N/A,#N/A,FALSE,"Ratio Analysis";#N/A,#N/A,FALSE,"Test 120 Day Accts";#N/A,#N/A,FALSE,"Tickmarks"}</definedName>
    <definedName name="AS2DocOpenMode" hidden="1">"AS2DocumentEdit"</definedName>
    <definedName name="AS2NamedRange" hidden="1">15</definedName>
    <definedName name="AS2ReportLS" hidden="1">2</definedName>
    <definedName name="AS2SyncStepLS" hidden="1">3</definedName>
    <definedName name="AS2VersionLS" hidden="1">220</definedName>
    <definedName name="asdflkjasd" hidden="1">{#N/A,#N/A,FALSE,"Aging Summary";#N/A,#N/A,FALSE,"Ratio Analysis";#N/A,#N/A,FALSE,"Test 120 Day Accts";#N/A,#N/A,FALSE,"Tickmarks"}</definedName>
    <definedName name="BTG">#REF!</definedName>
    <definedName name="___cap11">#REF!</definedName>
    <definedName name="ch">#REF!</definedName>
    <definedName name="cxt">'[28]清单2.1装饰部分（一层售楼处）'!#REF!</definedName>
    <definedName name="data">#REF!</definedName>
    <definedName name="dataArea">#REF!</definedName>
    <definedName name="dbTitle_BudgetStyle">#REF!</definedName>
    <definedName name="dbTitle_builder">#REF!</definedName>
    <definedName name="dbTitle_projectname">#REF!</definedName>
    <definedName name="DW">#REF!</definedName>
    <definedName name="FBFXMC03">#REF!</definedName>
    <definedName name="FBFXMC94">#REF!</definedName>
    <definedName name="fg">SUBSTITUTE(text_1,text2,"")</definedName>
    <definedName name="flh">#REF!</definedName>
    <definedName name="gr">EVALUATE(SUBSTITUTE(SUBSTITUTE('[28]清单2.1装饰部分（一层售楼处）'!#REF!,"【","*code("""),"】",""")^0"))</definedName>
    <definedName name="HAI">#REF!</definedName>
    <definedName name="J">#REF!</definedName>
    <definedName name="L">EVALUATE(SUBSTITUTE(SUBSTITUTE(#REF!,"[","*ISTEXT(""["),"]","]"")"))</definedName>
    <definedName name="LC1620A">[30]报价细目表!$M$84</definedName>
    <definedName name="LC1623A">[30]报价细目表!$M$81</definedName>
    <definedName name="LC2420A">[30]报价细目表!$M$49</definedName>
    <definedName name="LC2421A">[30]报价细目表!$M$47</definedName>
    <definedName name="LC2423A">[30]报价细目表!$M$45</definedName>
    <definedName name="LTRU">#REF!</definedName>
    <definedName name="mx">EVALUATE(SUBSTITUTE(SUBSTITUTE('[28]清单2.1装饰部分（一层售楼处）'!XFD1,"【","*code("""),"】",""")^0"))</definedName>
    <definedName name="QQ">#REF!</definedName>
    <definedName name="qqq">SUBSTITUTE(text_1,text2,"")</definedName>
    <definedName name="rehtrhtrhtr" hidden="1">{#N/A,#N/A,FALSE,"Aging Summary";#N/A,#N/A,FALSE,"Ratio Analysis";#N/A,#N/A,FALSE,"Test 120 Day Accts";#N/A,#N/A,FALSE,"Tickmarks"}</definedName>
    <definedName name="Resultoffomula">EVALUATE(#REF!)</definedName>
    <definedName name="Resultoffomula03">EVALUATE(#REF!)</definedName>
    <definedName name="resultoffomula1">EVALUATE(#REF!)</definedName>
    <definedName name="resultoffomula2">EVALUATE(#REF!)</definedName>
    <definedName name="resultoffomula3">EVALUATE(#REF!)</definedName>
    <definedName name="resultoffomula4">EVALUATE(#REF!)</definedName>
    <definedName name="resultoffomula5">EVALUATE(#REF!)</definedName>
    <definedName name="resultoffomula8">EVALUATE(#REF!)</definedName>
    <definedName name="Resultoffomula94">EVALUATE(LEFT(text,_______________num1))+IF(_______________num2&gt;0,EVALUATE(text2))+IF(_______________num3&gt;0,EVALUATE([28]汇总表!text3))</definedName>
    <definedName name="SAPBEXrevision" hidden="1">4</definedName>
    <definedName name="SAPBEXsysID" hidden="1">"BW1"</definedName>
    <definedName name="SAPBEXwbID" hidden="1">"8DZFG4M4NA6MVVGNLO7J4SRAY"</definedName>
    <definedName name="sgfrfsgfrg" hidden="1">{#N/A,#N/A,FALSE,"Aging Summary";#N/A,#N/A,FALSE,"Ratio Analysis";#N/A,#N/A,FALSE,"Test 120 Day Accts";#N/A,#N/A,FALSE,"Tickmarks"}</definedName>
    <definedName name="sppp">#REF!</definedName>
    <definedName name="TARLPI">#REF!</definedName>
    <definedName name="TARSPP">#REF!</definedName>
    <definedName name="TARSS1">#REF!</definedName>
    <definedName name="TaxTV">10%</definedName>
    <definedName name="TaxXL">5%</definedName>
    <definedName name="text_1">SUBSTITUTE(text,[28]汇总表!text1,"")</definedName>
    <definedName name="text_2">SUBSTITUTE(text_1,text2,"")</definedName>
    <definedName name="Text03">SUBSTITUTE(SUBSTITUTE(SUBSTITUTE(#REF!,"[","+n("""),"]",""")")," ","")</definedName>
    <definedName name="text03_1">SUBSTITUTE(Text03,[28]汇总表!text031,"")</definedName>
    <definedName name="text03_2">SUBSTITUTE(text03_1,[28]汇总表!text032,"")</definedName>
    <definedName name="text031">LEFT(Text03,_num031)</definedName>
    <definedName name="text032">LEFT(text_1,_num032)</definedName>
    <definedName name="text033">LEFT(text_2,_num033)</definedName>
    <definedName name="text1">LEFT(text,_num1)</definedName>
    <definedName name="text2">LEFT(text03_1,_num2)</definedName>
    <definedName name="text3">LEFT(text_2,_num3)</definedName>
    <definedName name="TextRefCopyRangeCount" hidden="1">92</definedName>
    <definedName name="TRANS">#REF!</definedName>
    <definedName name="TRANS1">#REF!</definedName>
    <definedName name="traspp">#REF!</definedName>
    <definedName name="TTG">[31]before!$A$9:$E$22</definedName>
    <definedName name="TTGL">[31]before!$X$7:$Z$25</definedName>
    <definedName name="wrn.Aging._.and._.Trend._.Analysis." hidden="1">{#N/A,#N/A,FALSE,"Aging Summary";#N/A,#N/A,FALSE,"Ratio Analysis";#N/A,#N/A,FALSE,"Test 120 Day Accts";#N/A,#N/A,FALSE,"Tickmarks"}</definedName>
    <definedName name="Y">EVALUATE(SUBSTITUTE(SUBSTITUTE(#REF!,"[","*ISTEXT(""["),"]","]"")"))</definedName>
    <definedName name="YEU">[31]before!$A$3:$N$34</definedName>
    <definedName name="五十">SUBSTITUTE(text_1,text2,"")</definedName>
    <definedName name="主卧卫生间">LEFT(text03_1,_num2)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<sst xmlns="http://schemas.openxmlformats.org/spreadsheetml/2006/main" count="69" uniqueCount="59">
  <si>
    <t>工程量清单报价说明</t>
  </si>
  <si>
    <t>一、工程概况:</t>
  </si>
  <si>
    <t>工程概况:伊河湾项目虹吸排水工程</t>
  </si>
  <si>
    <t>其他事项：
（1）施工现场的实际情况：投标单位自行勘察。
（2）交通运输情况：投标单位自行勘察。
（3）自然地理条件及环境保护要求：见招标文件中合同条款。
（4）施工工期：见招标文件/合同文件。
（5）水电接口：甲方现场提供水电接驳点，自行接驳、水电费在综合单价内已包括。</t>
  </si>
  <si>
    <t>二、投标报价说明:</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</si>
  <si>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或参考项目所在地有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</si>
  <si>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施工技术措施、施工场地硬化、安全维护、文明工地施工措施，或参考洛阳市有关地方性技术、安全、文明施工要求规定（如商品混凝土、预拌砂浆、扬尘治理、防霾治霾等），投标人作为一个有经验的承包商可以预见的与工程施工有关的一切因素，均应在投标报价中统一考虑，不再另外计取任何其他费用。</t>
  </si>
  <si>
    <t>投标人的投标报价必须在合理范围内，不允许不平衡报价。如投标人的某些综合单价与市场价格相差较大，招标人有权要求投标人对其作出澄清说明，并且招标人有权在中标后对其单价进行平衡调整。</t>
  </si>
  <si>
    <t>工程量清单投标报价表中列明的所有需要填报的单价和总价，投标人均应填报。投标报价清单上，无论工程量是否列明，有无填写单价或合价项目，没有列出的费用，固定总价包干部分视为已分配到有关项目的单价或合价中（不得以图纸设计深度不足、图纸设计与规范矛盾等理由在合同承包范围内提出因工程量的增减而调整合同总价），如工程中确实发生,招标人视为该项费用已全部包含在工程量清单的其它项目单价或总价中。综合单价包干部分工程量据实结算。投标人应仔细检查投标总报价各部分的金额合计应等于总金额。</t>
  </si>
  <si>
    <t>清单项目特征描述中对其基层、面层的做法及节点要求仅为概括描述，详细内容均以施工图纸、规范技术要求、现场技术、施工工艺为准，投标人作为一个有经验的承包商已充分考虑完成本工程所需的全部施工及措施费用，若清单特征中无列项的，视为已包含在其他费中。</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</si>
  <si>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</si>
  <si>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本招标清单所列清单项各投标人不得调整，招标人提供参考清单工程量，投标人根据招标人提供的招标范围、承包内容、施工图纸等资料対参考工程量进行复核，投标人对投标工程量的准确性负责，投标工程量偏差的风险在包干总价范围内不予调整；招标人提供的表格格式、序号、清单项目等投标人如确认有明显错误或漏项时需在投标答疑时以书面形式提出，经招标人确认书面回复后统一调整。</t>
  </si>
  <si>
    <t>投标人填报的综合单价包含人工费、材料费、机械费、管理费、利润、规费、措施费、风险、增值税专用发票税金、成品保护等一切费用，并考虑合同文件中明示或暗示的所有责任、义务因素涉及的费用，详见合同文件模板；若承包范围发生变化，合同内有相同或相似综合单价的项目仍需执行原合同约定的综合单价。</t>
  </si>
  <si>
    <t>招标文件中的合同条款将作为中标后的施工合同，请仔细阅读并在报价中充分考虑，一切以合同条款为准。</t>
  </si>
  <si>
    <t>三、工程量清单编制依据及计算规则</t>
  </si>
  <si>
    <t>工程量计算依据本次提供招标图纸</t>
  </si>
  <si>
    <t>高分子防排水保护异形板工程量按投影面积计算，交接重叠处异形板不予计算。</t>
  </si>
  <si>
    <t>四、其他计价说明</t>
  </si>
  <si>
    <t>无</t>
  </si>
  <si>
    <t>以下内容为空白。</t>
  </si>
  <si>
    <t>伊河湾项目虹吸排水工程量清单</t>
  </si>
  <si>
    <t>序号</t>
  </si>
  <si>
    <t>工程项目名称</t>
  </si>
  <si>
    <t>工程内容</t>
  </si>
  <si>
    <t>单位</t>
  </si>
  <si>
    <t>工程量
g</t>
  </si>
  <si>
    <t>其中：各子项构成（元）</t>
  </si>
  <si>
    <t>含税固定综合单价(元)
f=(a+b+c+d+e)</t>
  </si>
  <si>
    <t>含税合价(元)=g*f</t>
  </si>
  <si>
    <t>品牌</t>
  </si>
  <si>
    <t>备注</t>
  </si>
  <si>
    <t>人工费
a</t>
  </si>
  <si>
    <t>主材费
b</t>
  </si>
  <si>
    <t>机械、辅材及其他c</t>
  </si>
  <si>
    <t>管理费及利润
d=(a+b+c)*费率</t>
  </si>
  <si>
    <t>增值税专用发票税金
e=(a+b+c+d)*费率</t>
  </si>
  <si>
    <t>平面高分子防排水保护异形板</t>
  </si>
  <si>
    <t>1、自粘土工布高分子异型片DCS-P14，14mm厚，1200g/㎡，异型片采用全新料HDPE材质，异型片自粘复合国标土工布（土工布250g/㎡,厚度≥1.5mm）
2、自粘土工布高分子异型片之间采用拼接,采用200宽1.5mm双面自粘卷材(或非固化防水涂料)粘接。
3、工程量按投影面积计算，交接重叠处异形板不予计算。
4、具体做法详见图纸设计及相关施工规范
5、异形片材之间、片材与导流管搭接的土工布规格为200g/㎡
6、成活价，包含与之相关的所有一切费用。</t>
  </si>
  <si>
    <t>m2</t>
  </si>
  <si>
    <t>按图纸要求及产品技术参数，自行考虑成品措施保护费用。</t>
  </si>
  <si>
    <t>立面高分子防排水保护异形板</t>
  </si>
  <si>
    <t>A型虹吸导流管(双边管)</t>
  </si>
  <si>
    <r>
      <rPr>
        <sz val="10"/>
        <color rgb="FF000000"/>
        <rFont val="Arial"/>
        <charset val="0"/>
      </rPr>
      <t>1</t>
    </r>
    <r>
      <rPr>
        <sz val="10"/>
        <color rgb="FF000000"/>
        <rFont val="宋体"/>
        <charset val="0"/>
      </rPr>
      <t>、</t>
    </r>
    <r>
      <rPr>
        <sz val="10"/>
        <color rgb="FF000000"/>
        <rFont val="Arial"/>
        <charset val="0"/>
      </rPr>
      <t>A</t>
    </r>
    <r>
      <rPr>
        <sz val="10"/>
        <color rgb="FF000000"/>
        <rFont val="宋体"/>
        <charset val="0"/>
      </rPr>
      <t>型虹吸导流管</t>
    </r>
    <r>
      <rPr>
        <sz val="10"/>
        <color rgb="FF000000"/>
        <rFont val="Arial"/>
        <charset val="0"/>
      </rPr>
      <t>(</t>
    </r>
    <r>
      <rPr>
        <sz val="10"/>
        <color rgb="FF000000"/>
        <rFont val="宋体"/>
        <charset val="0"/>
      </rPr>
      <t>双边管</t>
    </r>
    <r>
      <rPr>
        <sz val="10"/>
        <color rgb="FF000000"/>
        <rFont val="Arial"/>
        <charset val="0"/>
      </rPr>
      <t>)</t>
    </r>
    <r>
      <rPr>
        <sz val="10"/>
        <color rgb="FF000000"/>
        <rFont val="宋体"/>
        <charset val="0"/>
      </rPr>
      <t>，材质</t>
    </r>
    <r>
      <rPr>
        <sz val="10"/>
        <color rgb="FF000000"/>
        <rFont val="Arial"/>
        <charset val="0"/>
      </rPr>
      <t>HDPE</t>
    </r>
    <r>
      <rPr>
        <sz val="10"/>
        <color rgb="FF000000"/>
        <rFont val="宋体"/>
        <charset val="0"/>
      </rPr>
      <t>，</t>
    </r>
    <r>
      <rPr>
        <sz val="10"/>
        <color rgb="FF000000"/>
        <rFont val="Arial"/>
        <charset val="0"/>
      </rPr>
      <t>180*95mm
2</t>
    </r>
    <r>
      <rPr>
        <sz val="10"/>
        <color rgb="FF000000"/>
        <rFont val="宋体"/>
        <charset val="0"/>
      </rPr>
      <t>、虹吸导流管底部与两侧自粘土工布高分子异型片之间采用400宽1.5mm双面自粘卷材(或非固化防水涂料)密封处理。</t>
    </r>
    <r>
      <rPr>
        <sz val="10"/>
        <color rgb="FF000000"/>
        <rFont val="Arial"/>
        <charset val="0"/>
      </rPr>
      <t xml:space="preserve">
3</t>
    </r>
    <r>
      <rPr>
        <sz val="10"/>
        <color rgb="FF000000"/>
        <rFont val="宋体"/>
        <charset val="0"/>
      </rPr>
      <t>、含四通水槽等配件</t>
    </r>
    <r>
      <rPr>
        <sz val="10"/>
        <color rgb="FF000000"/>
        <rFont val="Arial"/>
        <charset val="0"/>
      </rPr>
      <t xml:space="preserve">
4</t>
    </r>
    <r>
      <rPr>
        <sz val="10"/>
        <color rgb="FF000000"/>
        <rFont val="宋体"/>
        <charset val="0"/>
      </rPr>
      <t>、具体做法详见图纸设计及相关施工规范</t>
    </r>
    <r>
      <rPr>
        <sz val="10"/>
        <color rgb="FF000000"/>
        <rFont val="Arial"/>
        <charset val="0"/>
      </rPr>
      <t xml:space="preserve">
5</t>
    </r>
    <r>
      <rPr>
        <sz val="10"/>
        <color rgb="FF000000"/>
        <rFont val="宋体"/>
        <charset val="0"/>
      </rPr>
      <t>、成活价，包含与之相关的所有一切费用。</t>
    </r>
  </si>
  <si>
    <t>m</t>
  </si>
  <si>
    <t>B型虹吸导流管(单边管)</t>
  </si>
  <si>
    <r>
      <rPr>
        <sz val="10"/>
        <color rgb="FF000000"/>
        <rFont val="Arial"/>
        <charset val="0"/>
      </rPr>
      <t>1</t>
    </r>
    <r>
      <rPr>
        <sz val="10"/>
        <color rgb="FF000000"/>
        <rFont val="宋体"/>
        <charset val="0"/>
      </rPr>
      <t>、</t>
    </r>
    <r>
      <rPr>
        <sz val="10"/>
        <color rgb="FF000000"/>
        <rFont val="Arial"/>
        <charset val="0"/>
      </rPr>
      <t>B</t>
    </r>
    <r>
      <rPr>
        <sz val="10"/>
        <color rgb="FF000000"/>
        <rFont val="宋体"/>
        <charset val="0"/>
      </rPr>
      <t>型虹吸导流管</t>
    </r>
    <r>
      <rPr>
        <sz val="10"/>
        <color rgb="FF000000"/>
        <rFont val="Arial"/>
        <charset val="0"/>
      </rPr>
      <t>(</t>
    </r>
    <r>
      <rPr>
        <sz val="10"/>
        <color rgb="FF000000"/>
        <rFont val="宋体"/>
        <charset val="0"/>
      </rPr>
      <t>单边管</t>
    </r>
    <r>
      <rPr>
        <sz val="10"/>
        <color rgb="FF000000"/>
        <rFont val="Arial"/>
        <charset val="0"/>
      </rPr>
      <t>)</t>
    </r>
    <r>
      <rPr>
        <sz val="10"/>
        <color rgb="FF000000"/>
        <rFont val="宋体"/>
        <charset val="0"/>
      </rPr>
      <t>，材质</t>
    </r>
    <r>
      <rPr>
        <sz val="10"/>
        <color rgb="FF000000"/>
        <rFont val="Arial"/>
        <charset val="0"/>
      </rPr>
      <t>HDPE</t>
    </r>
    <r>
      <rPr>
        <sz val="10"/>
        <color rgb="FF000000"/>
        <rFont val="宋体"/>
        <charset val="0"/>
      </rPr>
      <t>，</t>
    </r>
    <r>
      <rPr>
        <sz val="10"/>
        <color rgb="FF000000"/>
        <rFont val="Arial"/>
        <charset val="0"/>
      </rPr>
      <t>180*95mm
2</t>
    </r>
    <r>
      <rPr>
        <sz val="10"/>
        <color rgb="FF000000"/>
        <rFont val="宋体"/>
        <charset val="0"/>
      </rPr>
      <t>、虹吸导流管底部与两侧自粘土工布高分子异型片之间采用400宽1.5mm双面自粘卷材(或非固化防水涂料)密封处理。</t>
    </r>
    <r>
      <rPr>
        <sz val="10"/>
        <color rgb="FF000000"/>
        <rFont val="Arial"/>
        <charset val="0"/>
      </rPr>
      <t xml:space="preserve">
3</t>
    </r>
    <r>
      <rPr>
        <sz val="10"/>
        <color rgb="FF000000"/>
        <rFont val="宋体"/>
        <charset val="0"/>
      </rPr>
      <t>、含四通水槽等配件</t>
    </r>
    <r>
      <rPr>
        <sz val="10"/>
        <color rgb="FF000000"/>
        <rFont val="Arial"/>
        <charset val="0"/>
      </rPr>
      <t xml:space="preserve">
4</t>
    </r>
    <r>
      <rPr>
        <sz val="10"/>
        <color rgb="FF000000"/>
        <rFont val="宋体"/>
        <charset val="0"/>
      </rPr>
      <t>、具体做法详见图纸设计及相关施工规范</t>
    </r>
    <r>
      <rPr>
        <sz val="10"/>
        <color rgb="FF000000"/>
        <rFont val="Arial"/>
        <charset val="0"/>
      </rPr>
      <t xml:space="preserve">
5</t>
    </r>
    <r>
      <rPr>
        <sz val="10"/>
        <color rgb="FF000000"/>
        <rFont val="宋体"/>
        <charset val="0"/>
      </rPr>
      <t>、成活价，包含与之相关的所有一切费用。</t>
    </r>
  </si>
  <si>
    <t>透气管</t>
  </si>
  <si>
    <r>
      <rPr>
        <sz val="10"/>
        <color rgb="FF000000"/>
        <rFont val="Arial"/>
        <charset val="0"/>
      </rPr>
      <t>1</t>
    </r>
    <r>
      <rPr>
        <sz val="10"/>
        <color rgb="FF000000"/>
        <rFont val="宋体"/>
        <charset val="0"/>
      </rPr>
      <t>、材质</t>
    </r>
    <r>
      <rPr>
        <sz val="10"/>
        <color rgb="FF000000"/>
        <rFont val="Arial"/>
        <charset val="0"/>
      </rPr>
      <t>HDPE</t>
    </r>
    <r>
      <rPr>
        <sz val="10"/>
        <color rgb="FF000000"/>
        <rFont val="宋体"/>
        <charset val="0"/>
      </rPr>
      <t>，直径</t>
    </r>
    <r>
      <rPr>
        <sz val="10"/>
        <color rgb="FF000000"/>
        <rFont val="Arial"/>
        <charset val="0"/>
      </rPr>
      <t>110mm
2</t>
    </r>
    <r>
      <rPr>
        <sz val="10"/>
        <color rgb="FF000000"/>
        <rFont val="宋体"/>
        <charset val="0"/>
      </rPr>
      <t>、底部</t>
    </r>
    <r>
      <rPr>
        <sz val="10"/>
        <color rgb="FF000000"/>
        <rFont val="Arial"/>
        <charset val="0"/>
      </rPr>
      <t>400*400*300</t>
    </r>
    <r>
      <rPr>
        <sz val="10"/>
        <color rgb="FF000000"/>
        <rFont val="宋体"/>
        <charset val="0"/>
      </rPr>
      <t>混凝土保护或砌块。</t>
    </r>
    <r>
      <rPr>
        <sz val="10"/>
        <color rgb="FF000000"/>
        <rFont val="Arial"/>
        <charset val="0"/>
      </rPr>
      <t xml:space="preserve">
3</t>
    </r>
    <r>
      <rPr>
        <sz val="10"/>
        <color rgb="FF000000"/>
        <rFont val="宋体"/>
        <charset val="0"/>
      </rPr>
      <t>、含不锈钢透气帽、固定支座等全部工序。</t>
    </r>
    <r>
      <rPr>
        <sz val="10"/>
        <color rgb="FF000000"/>
        <rFont val="Arial"/>
        <charset val="0"/>
      </rPr>
      <t xml:space="preserve">
4</t>
    </r>
    <r>
      <rPr>
        <sz val="10"/>
        <color rgb="FF000000"/>
        <rFont val="宋体"/>
        <charset val="0"/>
      </rPr>
      <t>、具体做法详见图纸设计及相关施工规范</t>
    </r>
    <r>
      <rPr>
        <sz val="10"/>
        <color rgb="FF000000"/>
        <rFont val="Arial"/>
        <charset val="0"/>
      </rPr>
      <t xml:space="preserve">
5</t>
    </r>
    <r>
      <rPr>
        <sz val="10"/>
        <color rgb="FF000000"/>
        <rFont val="宋体"/>
        <charset val="0"/>
      </rPr>
      <t>、成活价，包含与之相关的所有一切费用。</t>
    </r>
  </si>
  <si>
    <t>个</t>
  </si>
  <si>
    <t>虹吸排水管</t>
  </si>
  <si>
    <r>
      <rPr>
        <sz val="10"/>
        <color rgb="FF000000"/>
        <rFont val="Arial"/>
        <charset val="0"/>
      </rPr>
      <t>1</t>
    </r>
    <r>
      <rPr>
        <sz val="10"/>
        <color rgb="FF000000"/>
        <rFont val="宋体"/>
        <charset val="0"/>
      </rPr>
      <t>、虹吸排水管</t>
    </r>
    <r>
      <rPr>
        <sz val="10"/>
        <color rgb="FF000000"/>
        <rFont val="Arial"/>
        <charset val="0"/>
      </rPr>
      <t xml:space="preserve"> PE
</t>
    </r>
    <r>
      <rPr>
        <sz val="10"/>
        <color rgb="FF000000"/>
        <rFont val="宋体"/>
        <charset val="0"/>
      </rPr>
      <t>规格</t>
    </r>
    <r>
      <rPr>
        <sz val="10"/>
        <color rgb="FF000000"/>
        <rFont val="Arial"/>
        <charset val="0"/>
      </rPr>
      <t>:110-75-110
2</t>
    </r>
    <r>
      <rPr>
        <sz val="10"/>
        <color rgb="FF000000"/>
        <rFont val="宋体"/>
        <charset val="0"/>
      </rPr>
      <t>、具体做法详见图纸设计及相关施工规范</t>
    </r>
    <r>
      <rPr>
        <sz val="10"/>
        <color rgb="FF000000"/>
        <rFont val="Arial"/>
        <charset val="0"/>
      </rPr>
      <t xml:space="preserve">
3</t>
    </r>
    <r>
      <rPr>
        <sz val="10"/>
        <color rgb="FF000000"/>
        <rFont val="宋体"/>
        <charset val="0"/>
      </rPr>
      <t>、成活价，包含与之相关的所有一切费用。</t>
    </r>
  </si>
  <si>
    <t>沉淀观察井</t>
  </si>
  <si>
    <r>
      <rPr>
        <sz val="10"/>
        <color rgb="FFFF0000"/>
        <rFont val="Arial"/>
        <charset val="0"/>
      </rPr>
      <t>1</t>
    </r>
    <r>
      <rPr>
        <sz val="10"/>
        <color rgb="FFFF0000"/>
        <rFont val="宋体"/>
        <charset val="0"/>
      </rPr>
      <t>、</t>
    </r>
    <r>
      <rPr>
        <sz val="10"/>
        <color rgb="FFFF0000"/>
        <rFont val="Arial"/>
        <charset val="0"/>
      </rPr>
      <t>PE</t>
    </r>
    <r>
      <rPr>
        <sz val="10"/>
        <color rgb="FFFF0000"/>
        <rFont val="宋体"/>
        <charset val="0"/>
      </rPr>
      <t>直径</t>
    </r>
    <r>
      <rPr>
        <sz val="10"/>
        <color rgb="FFFF0000"/>
        <rFont val="Arial"/>
        <charset val="0"/>
      </rPr>
      <t>450mm
2</t>
    </r>
    <r>
      <rPr>
        <sz val="10"/>
        <color rgb="FFFF0000"/>
        <rFont val="宋体"/>
        <charset val="0"/>
      </rPr>
      <t>、</t>
    </r>
    <r>
      <rPr>
        <sz val="10"/>
        <color rgb="FFFF0000"/>
        <rFont val="Arial"/>
        <charset val="0"/>
      </rPr>
      <t>C30</t>
    </r>
    <r>
      <rPr>
        <sz val="10"/>
        <color rgb="FFFF0000"/>
        <rFont val="宋体"/>
        <charset val="0"/>
      </rPr>
      <t>钢筋混凝土</t>
    </r>
    <r>
      <rPr>
        <sz val="10"/>
        <color rgb="FFFF0000"/>
        <rFont val="Arial"/>
        <charset val="0"/>
      </rPr>
      <t>250mm</t>
    </r>
    <r>
      <rPr>
        <sz val="10"/>
        <color rgb="FFFF0000"/>
        <rFont val="宋体"/>
        <charset val="0"/>
      </rPr>
      <t>厚，含钢筋</t>
    </r>
    <r>
      <rPr>
        <sz val="10"/>
        <color rgb="FFFF0000"/>
        <rFont val="Arial"/>
        <charset val="0"/>
      </rPr>
      <t xml:space="preserve">
3</t>
    </r>
    <r>
      <rPr>
        <sz val="10"/>
        <color rgb="FFFF0000"/>
        <rFont val="宋体"/>
        <charset val="0"/>
      </rPr>
      <t>、</t>
    </r>
    <r>
      <rPr>
        <sz val="10"/>
        <color rgb="FFFF0000"/>
        <rFont val="Arial"/>
        <charset val="0"/>
      </rPr>
      <t>C20</t>
    </r>
    <r>
      <rPr>
        <sz val="10"/>
        <color rgb="FFFF0000"/>
        <rFont val="宋体"/>
        <charset val="0"/>
      </rPr>
      <t>素混凝士</t>
    </r>
    <r>
      <rPr>
        <sz val="10"/>
        <color rgb="FFFF0000"/>
        <rFont val="Arial"/>
        <charset val="0"/>
      </rPr>
      <t>100m</t>
    </r>
    <r>
      <rPr>
        <sz val="10"/>
        <color rgb="FFFF0000"/>
        <rFont val="宋体"/>
        <charset val="0"/>
      </rPr>
      <t>厚</t>
    </r>
    <r>
      <rPr>
        <sz val="10"/>
        <color rgb="FFFF0000"/>
        <rFont val="Arial"/>
        <charset val="0"/>
      </rPr>
      <t xml:space="preserve">
4</t>
    </r>
    <r>
      <rPr>
        <sz val="10"/>
        <color rgb="FFFF0000"/>
        <rFont val="宋体"/>
        <charset val="0"/>
      </rPr>
      <t>、素土夯实</t>
    </r>
    <r>
      <rPr>
        <sz val="10"/>
        <color rgb="FFFF0000"/>
        <rFont val="Arial"/>
        <charset val="0"/>
      </rPr>
      <t xml:space="preserve">
5</t>
    </r>
    <r>
      <rPr>
        <sz val="10"/>
        <color rgb="FFFF0000"/>
        <rFont val="宋体"/>
        <charset val="0"/>
      </rPr>
      <t>、含雨水井盖、混凝土或砖砌保护等</t>
    </r>
    <r>
      <rPr>
        <sz val="10"/>
        <color rgb="FFFF0000"/>
        <rFont val="Arial"/>
        <charset val="0"/>
      </rPr>
      <t xml:space="preserve">
6</t>
    </r>
    <r>
      <rPr>
        <sz val="10"/>
        <color rgb="FFFF0000"/>
        <rFont val="宋体"/>
        <charset val="0"/>
      </rPr>
      <t>、具体做法详见图纸设计及相关施工规范</t>
    </r>
    <r>
      <rPr>
        <sz val="10"/>
        <color rgb="FFFF0000"/>
        <rFont val="Arial"/>
        <charset val="0"/>
      </rPr>
      <t xml:space="preserve">
7</t>
    </r>
    <r>
      <rPr>
        <sz val="10"/>
        <color rgb="FFFF0000"/>
        <rFont val="宋体"/>
        <charset val="0"/>
      </rPr>
      <t>、成活价，包含与之相关的所有一切费用。（不含水泵）</t>
    </r>
  </si>
  <si>
    <t>座</t>
  </si>
  <si>
    <t>清单新增项</t>
  </si>
  <si>
    <t>合计</t>
  </si>
  <si>
    <t>元</t>
  </si>
  <si>
    <t>备注：</t>
  </si>
  <si>
    <t>备注：1.含税固定综合单价应包括但不限于完成承包范围内所有工程的人工费、材料费、机械费（含进出场费用）、安装费、措施费、窝工费、水电费、垃圾清运费、材料检测检验费、规费（专项费用）、安全文明施工费、扬尘治理增加费、赶工措施、政府部门备案（如需）、管理费、利润、税金（增值税专用发票)、成品保护费、调试、验收、质保期服务、风险、图纸深化费等一切与之相关的所需全部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</si>
</sst>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0">
    <font>
      <sz val="12"/>
      <name val="宋体"/>
      <charset val="134"/>
    </font>
    <font>
      <sz val="10"/>
      <color indexed="8"/>
      <name val="Arial"/>
      <charset val="0"/>
    </font>
    <font>
      <b/>
      <sz val="10"/>
      <color indexed="8"/>
      <name val="Arial"/>
      <charset val="0"/>
    </font>
    <font>
      <sz val="10"/>
      <name val="Arial"/>
      <charset val="1"/>
    </font>
    <font>
      <b/>
      <sz val="16"/>
      <name val="宋体"/>
      <charset val="134"/>
    </font>
    <font>
      <b/>
      <sz val="9"/>
      <name val="宋体"/>
      <charset val="134"/>
    </font>
    <font>
      <sz val="9"/>
      <name val="微软雅黑"/>
      <charset val="134"/>
    </font>
    <font>
      <sz val="9"/>
      <color theme="1"/>
      <name val="宋体"/>
      <charset val="134"/>
      <scheme val="minor"/>
    </font>
    <font>
      <sz val="10"/>
      <color rgb="FF000000"/>
      <name val="宋体"/>
      <charset val="0"/>
    </font>
    <font>
      <sz val="10"/>
      <color rgb="FF000000"/>
      <name val="Arial"/>
      <charset val="0"/>
    </font>
    <font>
      <sz val="9"/>
      <color rgb="FFFF0000"/>
      <name val="微软雅黑"/>
      <charset val="134"/>
    </font>
    <font>
      <sz val="9"/>
      <color rgb="FFFF0000"/>
      <name val="宋体"/>
      <charset val="134"/>
      <scheme val="minor"/>
    </font>
    <font>
      <sz val="10"/>
      <color rgb="FFFF0000"/>
      <name val="Arial"/>
      <charset val="0"/>
    </font>
    <font>
      <b/>
      <sz val="9"/>
      <name val="微软雅黑"/>
      <charset val="134"/>
    </font>
    <font>
      <b/>
      <sz val="9"/>
      <color theme="1"/>
      <name val="宋体"/>
      <charset val="134"/>
      <scheme val="minor"/>
    </font>
    <font>
      <b/>
      <sz val="10"/>
      <color rgb="FF000000"/>
      <name val="Arial"/>
      <charset val="0"/>
    </font>
    <font>
      <sz val="11"/>
      <name val="宋体"/>
      <charset val="134"/>
    </font>
    <font>
      <sz val="18"/>
      <color indexed="8"/>
      <name val="Arial"/>
      <charset val="0"/>
    </font>
    <font>
      <b/>
      <u/>
      <sz val="9"/>
      <name val="宋体"/>
      <charset val="134"/>
    </font>
    <font>
      <sz val="9"/>
      <color indexed="8"/>
      <name val="微软雅黑"/>
      <charset val="134"/>
    </font>
    <font>
      <sz val="10"/>
      <color rgb="FFFF0000"/>
      <name val="宋体"/>
      <charset val="0"/>
    </font>
    <font>
      <b/>
      <sz val="9"/>
      <color indexed="8"/>
      <name val="微软雅黑"/>
      <charset val="134"/>
    </font>
    <font>
      <b/>
      <sz val="16"/>
      <name val="楷体_GB2312"/>
      <charset val="134"/>
    </font>
    <font>
      <b/>
      <sz val="11"/>
      <name val="宋体"/>
      <charset val="134"/>
    </font>
    <font>
      <sz val="10"/>
      <name val="宋体"/>
      <charset val="134"/>
    </font>
    <font>
      <sz val="10.5"/>
      <name val="楷体_GB2312"/>
      <charset val="134"/>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2"/>
      <color rgb="FF000000"/>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2" borderId="5"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6"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6" fillId="3" borderId="8" applyNumberFormat="0" applyAlignment="0" applyProtection="0">
      <alignment vertical="center"/>
    </xf>
    <xf numFmtId="0" fontId="37" fillId="4" borderId="9" applyNumberFormat="0" applyAlignment="0" applyProtection="0">
      <alignment vertical="center"/>
    </xf>
    <xf numFmtId="0" fontId="38" fillId="4" borderId="8" applyNumberFormat="0" applyAlignment="0" applyProtection="0">
      <alignment vertical="center"/>
    </xf>
    <xf numFmtId="0" fontId="39" fillId="5" borderId="10" applyNumberFormat="0" applyAlignment="0" applyProtection="0">
      <alignment vertical="center"/>
    </xf>
    <xf numFmtId="0" fontId="40" fillId="0" borderId="11" applyNumberFormat="0" applyFill="0" applyAlignment="0" applyProtection="0">
      <alignment vertical="center"/>
    </xf>
    <xf numFmtId="0" fontId="41" fillId="0" borderId="12"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47" fillId="0" borderId="0"/>
    <xf numFmtId="0" fontId="0" fillId="0" borderId="0"/>
    <xf numFmtId="0" fontId="1" fillId="0" borderId="0"/>
    <xf numFmtId="0" fontId="0" fillId="0" borderId="0"/>
    <xf numFmtId="0" fontId="0" fillId="0" borderId="0"/>
    <xf numFmtId="0" fontId="0" fillId="0" borderId="0">
      <alignment vertical="center"/>
    </xf>
    <xf numFmtId="0" fontId="1" fillId="0" borderId="0">
      <alignment vertical="center"/>
    </xf>
    <xf numFmtId="176" fontId="48" fillId="0" borderId="1">
      <alignment horizontal="right" vertical="center" wrapText="1"/>
    </xf>
    <xf numFmtId="0" fontId="27" fillId="0" borderId="0">
      <alignment vertical="center"/>
    </xf>
    <xf numFmtId="0" fontId="0" fillId="0" borderId="0"/>
    <xf numFmtId="0" fontId="48" fillId="0" borderId="0" applyProtection="0">
      <alignment vertical="center"/>
    </xf>
    <xf numFmtId="0" fontId="49" fillId="0" borderId="0">
      <alignment vertical="center"/>
    </xf>
    <xf numFmtId="176" fontId="48" fillId="0" borderId="1">
      <alignment horizontal="right" vertical="center" wrapText="1"/>
    </xf>
  </cellStyleXfs>
  <cellXfs count="62">
    <xf numFmtId="0" fontId="0" fillId="0" borderId="0" xfId="0">
      <alignment vertical="center"/>
    </xf>
    <xf numFmtId="0" fontId="1" fillId="0" borderId="0" xfId="0" applyFont="1" applyFill="1" applyBorder="1" applyAlignment="1">
      <alignment horizontal="center"/>
    </xf>
    <xf numFmtId="0" fontId="2" fillId="0" borderId="0" xfId="0" applyFont="1" applyFill="1" applyBorder="1" applyAlignment="1">
      <alignment horizontal="center"/>
    </xf>
    <xf numFmtId="0" fontId="1" fillId="0" borderId="0" xfId="0" applyFont="1" applyFill="1" applyAlignment="1">
      <alignment horizontal="center"/>
    </xf>
    <xf numFmtId="0" fontId="2" fillId="0" borderId="0" xfId="0" applyFont="1" applyFill="1" applyAlignment="1">
      <alignment horizontal="center"/>
    </xf>
    <xf numFmtId="0" fontId="3" fillId="0" borderId="0" xfId="0" applyFont="1" applyFill="1" applyAlignment="1"/>
    <xf numFmtId="0" fontId="1" fillId="0" borderId="0" xfId="0" applyFont="1" applyFill="1" applyBorder="1" applyAlignment="1">
      <alignment horizont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xf>
    <xf numFmtId="0" fontId="4" fillId="0" borderId="0" xfId="51" applyFont="1" applyFill="1" applyBorder="1" applyAlignment="1">
      <alignment horizontal="center" vertical="center"/>
    </xf>
    <xf numFmtId="0" fontId="4" fillId="0" borderId="0" xfId="51" applyFont="1" applyFill="1" applyBorder="1" applyAlignment="1">
      <alignment horizontal="left" vertical="center" wrapText="1"/>
    </xf>
    <xf numFmtId="0"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lignment horizontal="center" vertical="center" wrapText="1"/>
    </xf>
    <xf numFmtId="0" fontId="6" fillId="0" borderId="1" xfId="5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6" fontId="6" fillId="0" borderId="1" xfId="51"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10" fillId="0" borderId="1" xfId="51"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176" fontId="10" fillId="0" borderId="1" xfId="51" applyNumberFormat="1" applyFont="1" applyFill="1" applyBorder="1" applyAlignment="1">
      <alignment horizontal="center" vertical="center" wrapText="1"/>
    </xf>
    <xf numFmtId="0" fontId="13" fillId="0" borderId="1" xfId="51"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176" fontId="13" fillId="0" borderId="1" xfId="51" applyNumberFormat="1" applyFont="1" applyFill="1" applyBorder="1" applyAlignment="1">
      <alignment horizontal="center" vertical="center" wrapText="1"/>
    </xf>
    <xf numFmtId="0" fontId="16" fillId="0" borderId="1" xfId="0" applyFont="1" applyFill="1" applyBorder="1" applyAlignment="1" applyProtection="1">
      <alignment horizontal="center" vertical="center" wrapText="1"/>
    </xf>
    <xf numFmtId="0" fontId="16" fillId="0" borderId="1" xfId="0" applyFont="1" applyFill="1" applyBorder="1" applyAlignment="1" applyProtection="1">
      <alignment horizontal="left" vertical="center" wrapText="1"/>
    </xf>
    <xf numFmtId="0" fontId="4" fillId="0" borderId="0" xfId="51"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0" xfId="0" applyFont="1" applyFill="1" applyBorder="1" applyAlignment="1">
      <alignment horizontal="center"/>
    </xf>
    <xf numFmtId="0" fontId="5" fillId="0" borderId="2" xfId="51" applyFont="1" applyFill="1" applyBorder="1" applyAlignment="1">
      <alignment horizontal="center" vertical="center" wrapText="1"/>
    </xf>
    <xf numFmtId="0" fontId="2" fillId="0" borderId="0" xfId="0" applyFont="1" applyFill="1" applyBorder="1" applyAlignment="1">
      <alignment horizontal="center" vertical="center"/>
    </xf>
    <xf numFmtId="0" fontId="5" fillId="0" borderId="3" xfId="51" applyFont="1" applyFill="1" applyBorder="1" applyAlignment="1">
      <alignment horizontal="center" vertical="center" wrapText="1"/>
    </xf>
    <xf numFmtId="9" fontId="18" fillId="0" borderId="1" xfId="0" applyNumberFormat="1" applyFont="1" applyFill="1" applyBorder="1" applyAlignment="1">
      <alignment horizontal="center" vertical="center" wrapText="1"/>
    </xf>
    <xf numFmtId="0" fontId="5" fillId="0" borderId="4" xfId="5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61"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20" fillId="0" borderId="0" xfId="0" applyFont="1" applyFill="1" applyAlignment="1">
      <alignment horizontal="center" vertical="center" wrapText="1"/>
    </xf>
    <xf numFmtId="0" fontId="13" fillId="0" borderId="1" xfId="61"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xf>
    <xf numFmtId="0" fontId="0" fillId="0" borderId="0" xfId="0" applyFont="1" applyFill="1" applyBorder="1" applyAlignment="1">
      <alignment vertical="center"/>
    </xf>
    <xf numFmtId="0" fontId="0" fillId="0" borderId="0" xfId="0" applyNumberFormat="1" applyFont="1" applyFill="1" applyBorder="1" applyAlignment="1">
      <alignment vertical="center" wrapText="1"/>
    </xf>
    <xf numFmtId="0" fontId="22" fillId="0" borderId="0" xfId="0" applyFont="1" applyFill="1" applyAlignment="1">
      <alignment horizontal="center" vertical="center"/>
    </xf>
    <xf numFmtId="49" fontId="23" fillId="0" borderId="1" xfId="62" applyNumberFormat="1" applyFont="1" applyFill="1" applyBorder="1" applyAlignment="1" applyProtection="1">
      <alignment horizontal="left" vertical="center"/>
    </xf>
    <xf numFmtId="49" fontId="23" fillId="0" borderId="1" xfId="62" applyNumberFormat="1" applyFont="1" applyFill="1" applyBorder="1" applyAlignment="1" applyProtection="1">
      <alignment horizontal="left" vertical="center" wrapText="1"/>
    </xf>
    <xf numFmtId="0" fontId="22" fillId="0" borderId="0" xfId="0" applyFont="1" applyFill="1" applyBorder="1" applyAlignment="1">
      <alignment horizontal="center" vertical="center"/>
    </xf>
    <xf numFmtId="0" fontId="24" fillId="0" borderId="1" xfId="63" applyFont="1" applyFill="1" applyBorder="1" applyAlignment="1" applyProtection="1">
      <alignment horizontal="center" vertical="center"/>
    </xf>
    <xf numFmtId="0" fontId="24" fillId="0" borderId="1" xfId="62" applyNumberFormat="1" applyFont="1" applyFill="1" applyBorder="1" applyAlignment="1" applyProtection="1">
      <alignment horizontal="left" vertical="center" wrapText="1"/>
    </xf>
    <xf numFmtId="0" fontId="25" fillId="0" borderId="0" xfId="0" applyNumberFormat="1" applyFont="1" applyFill="1" applyBorder="1" applyAlignment="1">
      <alignment horizontal="justify" vertical="center" wrapText="1"/>
    </xf>
    <xf numFmtId="0" fontId="26" fillId="0" borderId="1" xfId="64" applyNumberFormat="1" applyFont="1" applyFill="1" applyBorder="1" applyAlignment="1" applyProtection="1">
      <alignment horizontal="justify" vertical="center" wrapText="1"/>
    </xf>
    <xf numFmtId="0" fontId="24" fillId="0" borderId="1" xfId="65" applyNumberFormat="1" applyFont="1" applyFill="1" applyBorder="1" applyAlignment="1" applyProtection="1">
      <alignment horizontal="center" vertical="center"/>
    </xf>
    <xf numFmtId="0" fontId="24" fillId="0" borderId="1" xfId="66" applyNumberFormat="1" applyFont="1" applyFill="1" applyBorder="1" applyAlignment="1" applyProtection="1">
      <alignment vertical="center" wrapText="1"/>
    </xf>
    <xf numFmtId="0" fontId="25" fillId="0" borderId="0" xfId="0" applyNumberFormat="1" applyFont="1" applyFill="1" applyBorder="1" applyAlignment="1">
      <alignment horizontal="left" vertical="center" wrapText="1"/>
    </xf>
    <xf numFmtId="0" fontId="24" fillId="0" borderId="1" xfId="67" applyNumberFormat="1" applyFont="1" applyFill="1" applyBorder="1" applyAlignment="1" applyProtection="1">
      <alignment horizontal="left" vertical="center" wrapText="1"/>
    </xf>
    <xf numFmtId="0" fontId="24" fillId="0" borderId="1" xfId="66" applyNumberFormat="1" applyFont="1" applyFill="1" applyBorder="1" applyAlignment="1" applyProtection="1">
      <alignment horizontal="left" vertical="center" wrapText="1"/>
    </xf>
    <xf numFmtId="0" fontId="23" fillId="0" borderId="0" xfId="0" applyFont="1" applyFill="1" applyAlignment="1">
      <alignment horizontal="left" vertical="center"/>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0,0_x000d__x000a_NA_x000d__x000a_" xfId="50"/>
    <cellStyle name="常规_汇总表及材料清单 2" xfId="51"/>
    <cellStyle name="常规 2_材料表" xfId="52"/>
    <cellStyle name="常规_福州红星国际1#主体商业外幕墙工程量清单" xfId="53"/>
    <cellStyle name="常规_6E铝合金门窗汇总表" xfId="54"/>
    <cellStyle name="一般_战略总包商务比较_超高层a" xfId="55"/>
    <cellStyle name="常规 2 3" xfId="56"/>
    <cellStyle name="常规 3" xfId="57"/>
    <cellStyle name="常规 2" xfId="58"/>
    <cellStyle name="常规_2011.11.15（终版）SOHO样板段内装清单 2" xfId="59"/>
    <cellStyle name="常规 2 2 2 2 2" xfId="60"/>
    <cellStyle name="常规_材料表" xfId="61"/>
    <cellStyle name="表体数字 3 2 6 6" xfId="62"/>
    <cellStyle name="常规 144 4" xfId="63"/>
    <cellStyle name="常规 11" xfId="64"/>
    <cellStyle name="?餑_x005f_x005f_x005f_x000c_睨_x005f_x005f_x005f_x0017__x005f_x005f_x005f_x000d_帼U_x005f_x005f_x005f_x0001_0_x005f_x005f_x005f_x0005_j'_x005f_x005f_x005f_x0007__x005f_x005f_x005f_x0001__x005f_x005f_x005f_x0001_ 3" xfId="65"/>
    <cellStyle name="常规 10" xfId="66"/>
    <cellStyle name="表体数字 3 2 6 5 3 2" xfId="6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6" Type="http://schemas.openxmlformats.org/officeDocument/2006/relationships/styles" Target="styles.xml"/><Relationship Id="rId35" Type="http://schemas.openxmlformats.org/officeDocument/2006/relationships/sharedStrings" Target="sharedStrings.xml"/><Relationship Id="rId34" Type="http://schemas.openxmlformats.org/officeDocument/2006/relationships/theme" Target="theme/theme1.xml"/><Relationship Id="rId33" Type="http://schemas.openxmlformats.org/officeDocument/2006/relationships/externalLink" Target="externalLinks/externalLink31.xml"/><Relationship Id="rId32" Type="http://schemas.openxmlformats.org/officeDocument/2006/relationships/externalLink" Target="externalLinks/externalLink30.xml"/><Relationship Id="rId31" Type="http://schemas.openxmlformats.org/officeDocument/2006/relationships/externalLink" Target="externalLinks/externalLink29.xml"/><Relationship Id="rId30" Type="http://schemas.openxmlformats.org/officeDocument/2006/relationships/externalLink" Target="externalLinks/externalLink28.xml"/><Relationship Id="rId3" Type="http://schemas.openxmlformats.org/officeDocument/2006/relationships/externalLink" Target="externalLinks/externalLink1.xml"/><Relationship Id="rId29" Type="http://schemas.openxmlformats.org/officeDocument/2006/relationships/externalLink" Target="externalLinks/externalLink27.xml"/><Relationship Id="rId28" Type="http://schemas.openxmlformats.org/officeDocument/2006/relationships/externalLink" Target="externalLinks/externalLink26.xml"/><Relationship Id="rId27" Type="http://schemas.openxmlformats.org/officeDocument/2006/relationships/externalLink" Target="externalLinks/externalLink25.xml"/><Relationship Id="rId26" Type="http://schemas.openxmlformats.org/officeDocument/2006/relationships/externalLink" Target="externalLinks/externalLink24.xml"/><Relationship Id="rId25" Type="http://schemas.openxmlformats.org/officeDocument/2006/relationships/externalLink" Target="externalLinks/externalLink23.xml"/><Relationship Id="rId24" Type="http://schemas.openxmlformats.org/officeDocument/2006/relationships/externalLink" Target="externalLinks/externalLink22.xml"/><Relationship Id="rId23" Type="http://schemas.openxmlformats.org/officeDocument/2006/relationships/externalLink" Target="externalLinks/externalLink21.xml"/><Relationship Id="rId22" Type="http://schemas.openxmlformats.org/officeDocument/2006/relationships/externalLink" Target="externalLinks/externalLink20.xml"/><Relationship Id="rId21" Type="http://schemas.openxmlformats.org/officeDocument/2006/relationships/externalLink" Target="externalLinks/externalLink19.xml"/><Relationship Id="rId20" Type="http://schemas.openxmlformats.org/officeDocument/2006/relationships/externalLink" Target="externalLinks/externalLink18.xml"/><Relationship Id="rId2" Type="http://schemas.openxmlformats.org/officeDocument/2006/relationships/worksheet" Target="worksheets/sheet2.xml"/><Relationship Id="rId19" Type="http://schemas.openxmlformats.org/officeDocument/2006/relationships/externalLink" Target="externalLinks/externalLink17.xml"/><Relationship Id="rId18" Type="http://schemas.openxmlformats.org/officeDocument/2006/relationships/externalLink" Target="externalLinks/externalLink16.xml"/><Relationship Id="rId17" Type="http://schemas.openxmlformats.org/officeDocument/2006/relationships/externalLink" Target="externalLinks/externalLink15.xml"/><Relationship Id="rId16" Type="http://schemas.openxmlformats.org/officeDocument/2006/relationships/externalLink" Target="externalLinks/externalLink14.xml"/><Relationship Id="rId15" Type="http://schemas.openxmlformats.org/officeDocument/2006/relationships/externalLink" Target="externalLinks/externalLink13.xml"/><Relationship Id="rId14" Type="http://schemas.openxmlformats.org/officeDocument/2006/relationships/externalLink" Target="externalLinks/externalLink12.xml"/><Relationship Id="rId13" Type="http://schemas.openxmlformats.org/officeDocument/2006/relationships/externalLink" Target="externalLinks/externalLink11.xml"/><Relationship Id="rId12" Type="http://schemas.openxmlformats.org/officeDocument/2006/relationships/externalLink" Target="externalLinks/externalLink10.xml"/><Relationship Id="rId11" Type="http://schemas.openxmlformats.org/officeDocument/2006/relationships/externalLink" Target="externalLinks/externalLink9.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sers\chenxiaofeng\Desktop\C:\&#28165;&#21333;&#34920;&#26684;&#26684;&#24335;\7.1%20&#22823;&#21830;&#19994;&#24037;&#31243;&#37327;&#28165;&#21333;&#23553;&#38754;%20(&#22806;&#35013;)\12-5&#22825;&#27941;&#28165;&#21333;\&#22825;&#27941;&#19975;&#36798;&#22823;&#21830;&#19994;&#65288;&#31354;&#30333;&#28165;&#21333;&#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sers\chenxiaofeng\Desktop\C:\5&#21495;&#22320;&#24635;&#21253;\5&#21495;&#22320;1-&#21495;7&#27004;&#24037;&#31243;&#37327;&#28165;&#21333;(&#27700;&#2626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chenxiaofeng\Desktop\\\Hp-server\I\CHINA\616\BQ-MEA\MC\HOUSE\REIN_HS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Users\chenxiaofeng\Desktop\C:\Users\Lenovo\Documents\WeChat%20Files\small0597\FileStorage\File\2019-04\04%20&#24037;&#31243;&#37327;&#28165;&#21333;&#65288;&#31119;&#24030;98&#20137;&#39033;&#30446;&#21271;&#21306;&#24322;&#22320;&#22253;&#26519;&#20998;&#21253;&#24037;&#31243;&#65289;2017.4.1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chenxiaofeng\Desktop\\\NTS01\jhc\CHR\ARBEJDE\Q4DK.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chenxiaofeng\Desktop\\\NTS01\jhc\unzipped\Eastern%20Airline%20FE\Backup%20of%20Backup%20of%20LINDA%20LISTONE.xlk"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Users\chenxiaofeng\Desktop\K:\2015\&#34013;&#28070;&#20844;&#35013;\#REF"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Users\chenxiaofeng\Desktop\A:\WINDOWS\TEMP\GOLDPYR4\ARENTO\TOOLBOX.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chenxiaofeng\Desktop\\\NTS01\jhc\unzipped\Eastern%20Airline%20FE\fnl-gp2\ToolboxGP\Kor\OSP_Becht_Fi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chenxiaofeng\Desktop\\\NTS01\jhc\unzipped\Eastern%20Airline%20FE\GP\tamer\DOS\TEMP\GPTLBX9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chenxiaofeng\Desktop\\\Hhg-76438c1fe8d\SharedDocs\Wad\cad&#25991;&#20214;\2005\&#27743;&#35199;&#20029;&#27700;\&#26032;&#25991;&#20214;&#22841;\&#19978;&#28023;&#21333;&#20215;&#20998;&#26512;0713\hxm\&#20029;&#27700;&#20339;&#22253;&#19977;&#26399;&#22810;&#23618;&#20303;&#23429;&#24037;&#31243;&#37327;&#28165;&#213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s\chenxiaofeng\Desktop\C:\&#25105;&#30340;&#24037;&#31243;\&#38738;&#23707;&#26446;&#27815;\&#38738;&#23707;&#24213;&#21830;&#22270;&#32440;9.23&#65288;&#26368;&#32456;&#29992;&#22270;&#65289;\&#38738;&#23707;&#26446;&#27815;&#19975;&#36798;&#24213;&#21830;&#22806;&#24149;&#22681;&#24037;&#31243;&#37327;92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chenxiaofeng\Desktop\\\Hhg-76438c1fe8d\SharedDocs\Wad\cad&#25991;&#20214;\2005\&#27743;&#35199;&#20029;&#27700;\&#26032;&#25991;&#20214;&#22841;\&#19978;&#28023;&#21333;&#20215;&#20998;&#26512;0713\&#22320;&#21306;\&#19978;&#28023;&#22320;&#21306;\&#32473;&#25307;&#25237;&#26631;&#21150;&#30340;&#25307;&#26631;&#20070;\&#28006;&#27743;&#27719;&#24635;&#20215;&#65288;9.1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Users\chenxiaofeng\Desktop\C:\&#20854;&#20182;&#25991;&#20214;\zg&#40644;&#29577;&#26862;\&#39321;&#24742;&#20844;&#39302;\&#38109;&#21512;&#37329;&#38376;&#31383;&#24037;&#31243;\&#21512;&#21516;&#23457;&#25209;&#27969;&#31243;&#30456;&#20851;&#38468;&#20214;\&#32508;&#21512;&#21333;&#20215;&#34920;\&#32508;&#21512;&#21333;&#20215;&#34920;\&#28201;&#36745;\&#20029;&#27700;&#23478;&#22253;\&#24314;&#21378;&#23616;&#65288;&#36865;&#65289;\&#19996;&#33694;&#20029;&#27700;&#33457;&#22253;&#25307;&#26631;&#28165;&#21333;(OK&#29256;&#65289;\&#22797;&#20214;%20&#22797;&#20214;%20&#25307;&#26631;&#28165;&#21333;(&#21547;&#23433;&#35013;&#65289;\Program%20Files\Tencent\qq\79050778\MyRecvFiles\&#25105;&#30340;&#25991;&#20214;&#22841;\&#25307;&#25237;&#26631;\a&#26631;&#27573;&#25307;&#26631;&#25991;&#20214;2.20\&#24037;&#31243;&#37327;&#28165;&#2133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Users\chenxiaofeng\Desktop\C:\&#19996;&#33694;&#23431;&#40857;&#24037;&#19994;&#22522;&#22320;&#26494;&#23665;&#28246;&#39033;&#30446;\&#19996;&#33694;&#23431;&#40857;&#24037;&#19994;&#22522;&#22320;&#26494;&#23665;&#28246;&#39033;&#30446;&#25253;&#2021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Users\chenxiaofeng\Desktop\C:\&#22270;&#32440;\&#19996;&#33694;&#27779;&#23572;&#29595;\&#25253;&#20215;\&#21326;&#24220;&#21830;&#19994;&#20013;&#24515;&#26679;&#2649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Users\chenxiaofeng\Desktop\C:\&#24037;&#31243;&#37327;&#28165;&#21333;\&#39033;&#30446;&#25991;&#20214;\&#37325;&#38050;&#24037;&#31243;\2008&#24180;&#24037;&#31243;\&#24191;&#24030;&#20122;&#36816;&#22330;&#39302;\&#25237;&#26631;&#25253;&#20215;\&#24037;&#31243;&#37327;&#35745;&#31639;&#31295;&#19982;&#27719;&#24635;&#31295;\2006&#24180;\&#20041;&#20044;&#22269;&#38469;&#21830;&#36152;&#22478;\&#20041;&#20044;&#22269;&#38469;&#21830;&#36152;&#22478;&#25253;&#20986;&#25253;&#20215;\&#38050;&#32467;&#26500;&#19982;&#24635;&#27719;&#24635;\&#26477;&#24030;&#24191;&#25773;&#30005;&#35270;&#20013;&#24515;&#65288;&#19968;&#26399;&#65289;\&#26477;&#24030;&#24191;&#30005;&#20013;&#24515;&#65288;&#19968;&#26399;&#65289;&#24037;&#31243;&#37327;&#28165;&#21333;\&#21103;&#26412;&#177;0.000&#20197;&#19978;&#22303;&#24314;&#24037;&#31243;&#37327;&#28165;&#21333;&#65288;3&#21495;&#28165;&#21333;&#6528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chenxiaofeng\Desktop\\\&#19994;&#20313;&#24037;&#31243;\&#32418;&#28070;&#21672;&#35810;&#20844;&#21496;\&#24037;&#31243;&#37327;\&#25253;&#19994;&#20027;1\&#19975;&#31185;&#28165;&#21333;&#65288;&#31649;&#36947;&#29256;&#65289;\&#31649;&#36947;\&#20108;&#26631;&#27573;\&#24037;&#31243;&#36164;&#26009;\&#19975;&#31185;\&#37329;&#22495;&#34013;&#28286;\5-13&#35780;&#26631;\&#21672;&#35810;&#20844;&#21496;\&#24037;&#31243;&#36164;&#26009;\&#19975;&#31185;\&#22478;&#33457;&#20843;&#26399;&#32467;&#31639;\&#38468;&#20214;3-1%20&#25237;&#26631;&#25253;&#20215;&#28165;&#21333;&#65288;&#21512;&#21516;&#20215;&#6528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Users\chenxiaofeng\Desktop\C:\Users\Administrator\AppData\Local\Temp\Rar$DIa11972.21179\&#21512;&#21516;&#38468;&#20214;1&#12289;&#24037;&#31243;&#37327;&#28165;&#21333;&#65288;&#20869;&#21547;&#30416;&#22478;&#39033;&#30446;&#27169;&#26495;&#6528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Users\chenxiaofeng\Desktop\C:\&#24037;&#20316;&#25972;&#29702;&#25991;&#20214;\&#19978;&#28023;\&#19971;&#23453;&#37202;&#24215;&#31934;&#35013;&#20462;\2.&#36807;&#31243;&#25991;&#20214;\#REF"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Users\chenxiaofeng\Desktop\A:\DAILY%20REPORT.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chenxiaofeng\Desktop\\\Users\Administrator\Documents\Tencent%20Files\234223181\FileRecv\L-&#25307;&#26631;&#25991;&#20214;&#21644;&#21512;&#21516;\3-2-8&#22260;&#22681;&#25307;&#26631;&#25991;&#20214;20121223\&#39321;&#27167;&#22253;2-8&#22320;&#22359;&#22260;&#22681;&#22303;&#24314;&#32467;&#26500;&#22522;&#30784;&#24037;&#31243;&#25307;&#26631;&#25991;&#20214;-&#21457;-130107\2-8&#22260;&#22681;&#22522;&#30784;&#25307;&#26631;&#28165;&#21333;1223\&#35268;&#36153;&#12289;&#31246;&#37329;&#39033;&#30446;&#28165;&#21333;&#35745;&#20215;&#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sers\chenxiaofeng\Desktop\C:\&#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chenxiaofeng\Desktop\\\Users\Administrator\Documents\Tencent%20Files\234223181\FileRecv\SalesP\2003\spwk390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chenxiaofeng\Desktop\\\Users\Administrator\Documents\Tencent%20Files\234223181\FileRecv\&#19996;&#26041;&#25237;&#36164;&#24037;&#20316;\&#27491;&#33635;\(&#29579;&#24037;&#65292;&#25511;&#21046;&#20215;)&#27491;&#33635;&#21806;&#27004;&#22788;&#31934;&#35013;&#20462;&#24037;&#31243;&#37327;&#28165;&#21333;201411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sers\chenxiaofeng\Desktop\C:\&#23609;&#21494;&#24179;\2011&#24180;&#39033;&#30446;\&#19975;&#36798;&#39033;&#30446;\2011&#24180;&#39033;&#30446;\&#28201;&#24030;&#19975;&#36798;\QD\&#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sers\chenxiaofeng\Desktop\C:\&#27494;&#27721;\&#24037;&#31243;\&#26080;&#38177;\&#22806;&#24149;&#22681;&#22270;&#32440;\&#26080;&#38177;A&#21306;&#26368;&#21518;&#20462;&#25913;&#22270;&#32440;\&#26080;&#38177;&#28165;&#21333;\2007&#24180;&#24230;&#24037;&#31243;\0802&#20013;&#20896;&#22823;&#21414;\&#26395;&#20140;A&#21306;&#25307;&#26631;\&#26395;&#20140;&#20303;&#23429;&#22806;&#39280;&#20998;&#21253;\&#22806;&#39280;&#35780;&#26631;\&#26395;&#20140;4&#65283;&#20303;&#23429;&#22806;&#39280;&#28165;&#21333;06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sers\chenxiaofeng\Desktop\C:\&#27494;&#27721;\&#24037;&#31243;\&#26080;&#38177;\&#22806;&#24149;&#22681;&#22270;&#32440;\&#26080;&#38177;A&#21306;&#26368;&#21518;&#20462;&#25913;&#22270;&#32440;\&#26080;&#38177;&#28165;&#21333;\2007&#24180;&#24230;&#24037;&#31243;\0802&#20013;&#20896;&#22823;&#21414;\&#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sers\chenxiaofeng\Desktop\C:\&#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sers\chenxiaofeng\Desktop\C:\&#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sers\chenxiaofeng\Desktop\C:\&#27494;&#27721;\2007&#24180;&#24230;&#24037;&#31243;\0802&#20013;&#20896;&#22823;&#21414;\&#25253;&#20215;\&#25253;&#20215;\&#26395;&#20140;A&#21306;&#25307;&#26631;\&#26395;&#20140;&#20303;&#23429;&#22806;&#39280;&#20998;&#21253;\&#22806;&#39280;&#35780;&#26631;\&#26395;&#20140;4&#65283;&#20303;&#23429;&#22806;&#39280;&#28165;&#21333;061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 val="封面"/>
      <sheetName val="投标总价"/>
      <sheetName val="投标报价汇总表"/>
      <sheetName val="措施费"/>
      <sheetName val="或建项目"/>
      <sheetName val="商业综合体"/>
      <sheetName val="空白单价分析表"/>
      <sheetName val="主要材料清单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6号地采暖"/>
      <sheetName val="6号地给排水"/>
      <sheetName val="5#地lt"/>
      <sheetName val="6#地lt"/>
      <sheetName val="住宅ok 1-7（采暖)"/>
      <sheetName val="住宅ok 1-7（给排水）"/>
      <sheetName val="改加胶玻璃、室外栏杆"/>
      <sheetName val="线密度&amp;单价引用"/>
    </sheetNames>
    <sheetDataSet>
      <sheetData sheetId="0"/>
      <sheetData sheetId="1"/>
      <sheetData sheetId="2"/>
      <sheetData sheetId="3"/>
      <sheetData sheetId="4"/>
      <sheetData sheetId="5"/>
      <sheetData sheetId="6"/>
      <sheetData sheetId="7"/>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Summary"/>
      <sheetName val="PILE CAP"/>
      <sheetName val="BEAM"/>
      <sheetName val="SLAB"/>
      <sheetName val="WALL"/>
      <sheetName val="COLUMN"/>
      <sheetName val="General"/>
      <sheetName val="Sheet5"/>
      <sheetName val="Sheet6"/>
      <sheetName val="Sheet7"/>
      <sheetName val="Sheet8"/>
      <sheetName val="Sheet9"/>
      <sheetName val="Sheet10"/>
      <sheetName val="Sheet11"/>
      <sheetName val="Sheet12"/>
      <sheetName val="Sheet13"/>
      <sheetName val="Sheet14"/>
      <sheetName val="Sheet15"/>
      <sheetName val="Sheet16"/>
      <sheetName val="常用项目"/>
      <sheetName val="1#非桩基础 "/>
      <sheetName val="投标总结"/>
      <sheetName val="塔楼给排水清单 "/>
      <sheetName val="15#裙楼土建"/>
      <sheetName val="16#裙楼土建"/>
      <sheetName val="一号清单开办费"/>
      <sheetName val="15#塔楼土建"/>
      <sheetName val="裙楼土建成本分析"/>
      <sheetName val="17#非桩基础"/>
      <sheetName val="高层塔楼土建成本分析"/>
      <sheetName val="17#裙楼土建"/>
      <sheetName val="15#非桩基础"/>
      <sheetName val="16#非桩基础"/>
      <sheetName val="地库土建"/>
      <sheetName val="18#裙楼土建 "/>
      <sheetName val="11#塔楼土建"/>
      <sheetName val="18#非桩基础 "/>
      <sheetName val="10#裙楼土建"/>
      <sheetName val="Sheet1"/>
      <sheetName val="暗渠以西人防地库（暂定）"/>
      <sheetName val="資料庫"/>
      <sheetName val="BQ2.10"/>
      <sheetName val="应供量清单"/>
      <sheetName val="预算200326"/>
      <sheetName val="1 开办费汇总"/>
      <sheetName val="Sheet4"/>
      <sheetName val="#REF!"/>
      <sheetName val="合格证 (2)"/>
      <sheetName val="明細表"/>
      <sheetName val="编制说明"/>
      <sheetName val="Wl. Fin."/>
      <sheetName val="21"/>
      <sheetName val="BQ2-住宅部分"/>
      <sheetName val="BQ2-商业街部分"/>
      <sheetName val="POWER ASSUMPTIONS"/>
      <sheetName val="3"/>
      <sheetName val="8"/>
      <sheetName val="GS"/>
      <sheetName val="D1#地库汇总BQ3.1-SUM"/>
      <sheetName val="A6#小高层地上汇总BQ5.1-SUM"/>
      <sheetName val="A7#小高层地上汇总BQ6.1-SUM"/>
      <sheetName val="A11#高层地上汇总BQ7.1-SUM"/>
      <sheetName val="A12#小高层地上汇总BQ8.1-SUM"/>
      <sheetName val="A15#高层汇总BQ9.1-SUM"/>
      <sheetName val="A16#高层汇总BQ10.1-SUM "/>
      <sheetName val="S1#裙楼地上汇总BQ4.1-SUM"/>
      <sheetName val="Toolbox"/>
      <sheetName val="Main"/>
      <sheetName val="XLR_NoRangeSheet"/>
      <sheetName val="主要项目单价分析表 "/>
      <sheetName val="电线"/>
      <sheetName val="电缆"/>
      <sheetName val="Open"/>
      <sheetName val="中海城三期（01A及01E小学）"/>
      <sheetName val="中海城四期（02C）"/>
      <sheetName val="型材表"/>
      <sheetName val="材料单价表"/>
      <sheetName val="汇总表"/>
      <sheetName val="配置表"/>
      <sheetName val="地连墙"/>
      <sheetName val="Financ. Overview"/>
      <sheetName val="eqpmad2"/>
      <sheetName val="磨具余料庫"/>
      <sheetName val="材料"/>
      <sheetName val="内围地梁钢筋说明"/>
      <sheetName val="4、综合单价分析表"/>
      <sheetName val="材料价格"/>
      <sheetName val="工程量A"/>
      <sheetName val="清单"/>
      <sheetName val="单价报价明细表"/>
      <sheetName val="报价明细表"/>
      <sheetName val="SW-TEO"/>
      <sheetName val="G1102地块一区（省一建） "/>
      <sheetName val="柱"/>
      <sheetName val="费率表"/>
      <sheetName val="工程量"/>
      <sheetName val="A"/>
      <sheetName val="单价表"/>
      <sheetName val="面积表"/>
      <sheetName val="7"/>
      <sheetName val="投标材料清单 "/>
      <sheetName val="1"/>
      <sheetName val="1."/>
      <sheetName val="二号清单"/>
      <sheetName val="一层·C区"/>
      <sheetName val="单位库"/>
      <sheetName val="S1单价表"/>
      <sheetName val="工料测量师报告"/>
      <sheetName val="7.1APP3"/>
      <sheetName val="2012-9科目余额表 (6)"/>
      <sheetName val="科目余额表 (5)"/>
      <sheetName val="G2TempSheet"/>
      <sheetName val="2.1设计部"/>
      <sheetName val="银行账户"/>
      <sheetName val="月报表"/>
      <sheetName val="Hic_150EOffice"/>
      <sheetName val="BQ3-1"/>
      <sheetName val="BQ5.3-1"/>
      <sheetName val="单位"/>
      <sheetName val="2"/>
      <sheetName val="6"/>
      <sheetName val="面积合计（藏）"/>
      <sheetName val="4"/>
      <sheetName val="5"/>
      <sheetName val="00000ppy"/>
      <sheetName val="BQ4.1.1至4.1.4"/>
      <sheetName val="일반공사"/>
      <sheetName val="CD"/>
      <sheetName val="电视监控"/>
      <sheetName val="计算表"/>
      <sheetName val="03定额库"/>
      <sheetName val="94定额库"/>
      <sheetName val="封面"/>
      <sheetName val="清单库"/>
      <sheetName val="单价分析表格式"/>
      <sheetName val="1#"/>
      <sheetName val="雨棚"/>
      <sheetName val="貨品科目"/>
      <sheetName val="14.桥架"/>
      <sheetName val="土建地上商业部分"/>
      <sheetName val="XL4Poppy"/>
      <sheetName val="Mp-team 1"/>
      <sheetName val="Data"/>
      <sheetName val="T(B)Summary"/>
      <sheetName val="EXRATE"/>
      <sheetName val="BQ"/>
      <sheetName val="开办费"/>
      <sheetName val="BQ2.1~基础工程及土方工程清单"/>
      <sheetName val="BQ2.2~GDG9#网点土方清单"/>
      <sheetName val="BQ3.1.1~地下室1土建清单"/>
      <sheetName val="BQ3.1.2~地下室1机电清单"/>
      <sheetName val="BQ4.1.1~GDG9#土建清单"/>
      <sheetName val="BQ4.1.2~GDG9#机电清单"/>
      <sheetName val="BQ5.1.1~GD6#土建清单"/>
      <sheetName val="BQ5.1.2~GD6#机电清单"/>
      <sheetName val="BQ5.2.1~GD7+GDG8#土建清单"/>
      <sheetName val="BQ5.2.2~GD7+GDG8#机电清单"/>
      <sheetName val="BQ5.3.1~GD8+GDG10#土建清单"/>
      <sheetName val="BQ5.3.2~GD8+GDG10#机电清单"/>
      <sheetName val="BQ5.4.1~GD9#土建清单 "/>
      <sheetName val="BQ5.4.2~GD9#机电清单"/>
      <sheetName val="目录"/>
      <sheetName val="Sheet1 (11)"/>
      <sheetName val="机房工程B"/>
      <sheetName val="投标价目总计"/>
      <sheetName val="建筑面积 "/>
      <sheetName val="Fly Sheets"/>
      <sheetName val="计算稿-3#楼"/>
      <sheetName val="改加胶玻璃、室外栏杆"/>
      <sheetName val="数据"/>
      <sheetName val="三号清单之电气工程综合单价分析"/>
      <sheetName val="三号清单之给排水工程综合单价分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编制说明"/>
      <sheetName val="GS"/>
      <sheetName val="BQ1-SUM开办费"/>
      <sheetName val="BQ1.1开办费"/>
      <sheetName val="BQ2-SUM"/>
      <sheetName val="BQ2.1（土建、硬景部分）"/>
      <sheetName val="BQ2.2 （绿化部分）"/>
      <sheetName val="BQ2.3（拆除部分）"/>
      <sheetName val="BQ2.4 （安装部分）"/>
      <sheetName val="BQ2.5 （售楼部夜景部分）"/>
      <sheetName val="投标选用材料设备品牌表"/>
      <sheetName val="BQ2.1硬景 综合单价分析表"/>
      <sheetName val="BQ2.2 绿化综合单价分析表"/>
      <sheetName val="BQ2.3拆除 综合单价分析表"/>
      <sheetName val="配电箱单价分析表"/>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Main"/>
      <sheetName val="Open"/>
      <sheetName val="G.1R-Shou COP Gf"/>
      <sheetName val="单位库"/>
      <sheetName val="item information"/>
      <sheetName val="Toolbox"/>
      <sheetName val="SW-TEO"/>
      <sheetName val="eqpmad2"/>
      <sheetName val="钢筋计算表"/>
      <sheetName val="电视监控"/>
      <sheetName val="下拉菜单"/>
      <sheetName val="#REF!"/>
      <sheetName val="S7"/>
      <sheetName val="给排水系统"/>
      <sheetName val="Sheet1"/>
      <sheetName val="POWER ASSUMPTIONS"/>
      <sheetName val="Financ. Overview"/>
      <sheetName val="FYYS-1-编制底稿04-招聘活动支出"/>
      <sheetName val="建(栖居)"/>
      <sheetName val="基(栖居)"/>
      <sheetName val="折旧清单_1"/>
      <sheetName val="折线图2数据"/>
      <sheetName val="8"/>
      <sheetName val="材料"/>
      <sheetName val="11年计划"/>
      <sheetName val="字段"/>
      <sheetName val="新明源销售财务日报"/>
      <sheetName val="户型配比"/>
      <sheetName val="土建清单"/>
      <sheetName val="3.2钢材材料调价表"/>
      <sheetName val="合同"/>
      <sheetName val="设计指标"/>
      <sheetName val="汇总表"/>
      <sheetName val="08.01"/>
      <sheetName val="Sheet3"/>
      <sheetName val="零星工程量"/>
      <sheetName val="总人口"/>
      <sheetName val="工商税收"/>
      <sheetName val="事业发展"/>
      <sheetName val="工程量计算"/>
      <sheetName val="25#楼地上土建部分"/>
      <sheetName val="单位"/>
      <sheetName val="用料分析表（不打印）"/>
      <sheetName val="主要材料明细表"/>
      <sheetName val="总表（不打印）"/>
      <sheetName val="基础资料（B）"/>
      <sheetName val="投资估算"/>
      <sheetName val="利润测算"/>
      <sheetName val="两税支付"/>
      <sheetName val="利润测算_(按物业类型)"/>
      <sheetName val="敏感性分析"/>
      <sheetName val="规划面积"/>
      <sheetName val="现金流量及资金计划"/>
      <sheetName val="酒店盈利测算"/>
      <sheetName val="常用项目"/>
      <sheetName val="高层住宅1#2#--18层"/>
      <sheetName val="成本汇总表"/>
      <sheetName val="基础项目"/>
      <sheetName val="材料单价表"/>
      <sheetName val="1.投标总价封面"/>
      <sheetName val="施工参考单价报价表"/>
      <sheetName val="甲指乙供材料报价表"/>
      <sheetName val="Combo"/>
      <sheetName val="Data2"/>
      <sheetName val="Sheet2"/>
      <sheetName val="图表1"/>
      <sheetName val="XL4Poppy"/>
      <sheetName val="_REF!"/>
      <sheetName val="2002年3月份"/>
      <sheetName val="2004年4月份"/>
      <sheetName val="Menu"/>
      <sheetName val="表1(汇总）"/>
      <sheetName val="表1 质管部(14)"/>
      <sheetName val="表1财务部(16) "/>
      <sheetName val="表1行政部(16)"/>
      <sheetName val="表1采购部(3)"/>
      <sheetName val="表1设备部(9)"/>
      <sheetName val="表1生产部(7)"/>
      <sheetName val="总经办"/>
      <sheetName val="表2"/>
      <sheetName val="Calendar"/>
      <sheetName val="表1"/>
      <sheetName val="表3"/>
      <sheetName val="表4"/>
      <sheetName val="表5"/>
      <sheetName val="表6"/>
      <sheetName val="表7"/>
      <sheetName val="表8"/>
      <sheetName val="表9"/>
      <sheetName val="表10"/>
      <sheetName val="表11"/>
      <sheetName val="表12"/>
      <sheetName val="表13"/>
      <sheetName val="表14"/>
      <sheetName val="表1A"/>
      <sheetName val="表1B"/>
      <sheetName val="表1C"/>
      <sheetName val="表4A"/>
      <sheetName val="表4B"/>
      <sheetName val="表4C"/>
      <sheetName val="表5A"/>
      <sheetName val="表5B"/>
      <sheetName val="表5C"/>
      <sheetName val="表15"/>
      <sheetName val="表16"/>
      <sheetName val="表17"/>
      <sheetName val="表18"/>
      <sheetName val="表19"/>
      <sheetName val="本期发生"/>
      <sheetName val="11度华丹"/>
      <sheetName val="13度高浓"/>
      <sheetName val="13度分配表"/>
      <sheetName val="13.65度雪花"/>
      <sheetName val="13.6雪花分配表"/>
      <sheetName val="13.65度沈阳"/>
      <sheetName val="13.65沈阳分配表"/>
      <sheetName val="11度干啤"/>
      <sheetName val="酵造过滤分配"/>
      <sheetName val="新水分配表"/>
      <sheetName val="酿造煤水电"/>
      <sheetName val="酿造麦芽"/>
      <sheetName val="煤水电备份 "/>
      <sheetName val="10.5度成本表"/>
      <sheetName val="11度雪成本表"/>
      <sheetName val="11度亚特成本表"/>
      <sheetName val="雪花干成本表"/>
      <sheetName val="华丹成本表"/>
      <sheetName val="11度沈阳鲜成本表"/>
      <sheetName val="制品辅料"/>
      <sheetName val="制品煤水电"/>
      <sheetName val="制品瓶盖商标"/>
      <sheetName val="雪花分配表"/>
      <sheetName val="雪花干分配表"/>
      <sheetName val="沈阳鲜分配表"/>
      <sheetName val="华丹分配"/>
      <sheetName val="桶酒15L"/>
      <sheetName val="桶酒20L"/>
      <sheetName val="桶酒30L"/>
      <sheetName val="桶酒10L"/>
      <sheetName val="桶酒5L"/>
      <sheetName val="桶酒20L (雪) "/>
      <sheetName val="桶酒30L (雪)  "/>
      <sheetName val="桶酒15L(华）"/>
      <sheetName val="桶酒20L（华）"/>
      <sheetName val="桶酒30L（华）"/>
      <sheetName val="桶酒20L(雪花干）"/>
      <sheetName val="Me舼u"/>
      <sheetName val="13.65度沈ᘳ"/>
      <sheetName val="7月收入预算明细"/>
      <sheetName val="7月支出预算明细 "/>
      <sheetName val="8月收入预算明细"/>
      <sheetName val="8月支出预算明细"/>
      <sheetName val="9月收入预算明细"/>
      <sheetName val="9月支出预算明细"/>
      <sheetName val="Í¼±í1"/>
      <sheetName val="2002Äê3ÔÂ·Ý"/>
      <sheetName val="2004Äê4ÔÂ·Ý"/>
      <sheetName val="±í1(»ã×Ü£©"/>
      <sheetName val="±í1 ÖÊ¹Ü²¿(14)"/>
      <sheetName val="±í1²ÆÎñ²¿(16) "/>
      <sheetName val="±í1ÐÐÕþ²¿(16)"/>
      <sheetName val="±í1²É¹º²¿(3)"/>
      <sheetName val="±í1Éè±¸²¿(9)"/>
      <sheetName val="±í1Éú²ú²¿(7)"/>
      <sheetName val="×Ü¾­°ì"/>
      <sheetName val="±í2"/>
      <sheetName val="±í1"/>
      <sheetName val="±í3"/>
      <sheetName val="±í4"/>
      <sheetName val="±í5"/>
      <sheetName val="±í6"/>
      <sheetName val="±í7"/>
      <sheetName val="±í8"/>
      <sheetName val="±í9"/>
      <sheetName val="±í10"/>
      <sheetName val="±í11"/>
      <sheetName val="±í12"/>
      <sheetName val="±í13"/>
      <sheetName val="±í14"/>
      <sheetName val="±í1A"/>
      <sheetName val="±í1B"/>
      <sheetName val="±í1C"/>
      <sheetName val="±í4A"/>
      <sheetName val="±í4B"/>
      <sheetName val="±í4C"/>
      <sheetName val="±í5A"/>
      <sheetName val="±í5B"/>
      <sheetName val="±í5C"/>
      <sheetName val="±í15"/>
      <sheetName val="±í16"/>
      <sheetName val="±í17"/>
      <sheetName val="±í18"/>
      <sheetName val="±í19"/>
      <sheetName val="±¾ÆÚ·¢Éú"/>
      <sheetName val="11¶È»ªµ¤"/>
      <sheetName val="13¶È¸ßÅ¨"/>
      <sheetName val="13¶È·ÖÅä±í"/>
      <sheetName val="13.65¶ÈÑ©»¨"/>
      <sheetName val="13.6Ñ©»¨·ÖÅä±í"/>
      <sheetName val="13.65¶ÈÉòÑô"/>
      <sheetName val="13.65ÉòÑô·ÖÅä±í"/>
      <sheetName val="11¶È¸ÉÆ¡"/>
      <sheetName val="½ÍÔì¹ýÂË·ÖÅä"/>
      <sheetName val="ÐÂË®·ÖÅä±í"/>
      <sheetName val="ÄðÔìÃºË®µç"/>
      <sheetName val="ÄðÔìÂóÑ¿"/>
      <sheetName val="»ã×Ü±í"/>
      <sheetName val="ÃºË®µç±¸·Ý "/>
      <sheetName val="10.5¶È³É±¾±í"/>
      <sheetName val="11¶ÈÑ©³É±¾±í"/>
      <sheetName val="11¶ÈÑÇÌØ³É±¾±í"/>
      <sheetName val="Ñ©»¨¸É³É±¾±í"/>
      <sheetName val="»ªµ¤³É±¾±í"/>
      <sheetName val="11¶ÈÉòÑôÏÊ³É±¾±í"/>
      <sheetName val="ÖÆÆ·¸¨ÁÏ"/>
      <sheetName val="ÖÆÆ·ÃºË®µç"/>
      <sheetName val="ÖÆÆ·Æ¿¸ÇÉÌ±ê"/>
      <sheetName val="Ñ©»¨·ÖÅä±í"/>
      <sheetName val="Ñ©»¨¸É·ÖÅä±í"/>
      <sheetName val="ÉòÑôÏÊ·ÖÅä±í"/>
      <sheetName val="»ªµ¤·ÖÅä"/>
      <sheetName val="Í°¾Æ15L"/>
      <sheetName val="Í°¾Æ20L"/>
      <sheetName val="Í°¾Æ30L"/>
      <sheetName val="Í°¾Æ10L"/>
      <sheetName val="Í°¾Æ5L"/>
      <sheetName val="Í°¾Æ20L (Ñ©) "/>
      <sheetName val="Í°¾Æ30L (Ñ©)  "/>
      <sheetName val="Í°¾Æ15L(»ª£©"/>
      <sheetName val="Í°¾Æ20L£¨»ª£©"/>
      <sheetName val="Í°¾Æ30L£¨»ª£©"/>
      <sheetName val="Í°¾Æ20L(Ñ©»¨¸É£©"/>
      <sheetName val="MeÅ|u"/>
      <sheetName val="13.65¶ÈÉò_"/>
      <sheetName val="12.31"/>
      <sheetName val="¨ª_¡À¨ª1"/>
      <sheetName val="2002_¨º3__¡¤Y"/>
      <sheetName val="2004_¨º4__¡¤Y"/>
      <sheetName val="¡À¨ª1(__¡Á¨¹¡ê_"/>
      <sheetName val="¡À¨ª1 _¨º1¨¹2_(14)"/>
      <sheetName val="¡À¨ª12___2_(16) "/>
      <sheetName val="¡À¨ª1DD_t2_(16)"/>
      <sheetName val="¡À¨ª12¨¦1o2_(3)"/>
      <sheetName val="¡À¨ª1¨¦¨¨¡À_2_(9)"/>
      <sheetName val="¡À¨ª1¨¦¨²2¨²2_(7)"/>
      <sheetName val="¡Á¨¹_-¡ã¨¬"/>
      <sheetName val="¡À¨ª2"/>
      <sheetName val="¡À¨ª1"/>
      <sheetName val="¡À¨ª3"/>
      <sheetName val="¡À¨ª4"/>
      <sheetName val="¡À¨ª5"/>
      <sheetName val="¡À¨ª6"/>
      <sheetName val="¡À¨ª7"/>
      <sheetName val="¡À¨ª8"/>
      <sheetName val="¡À¨ª9"/>
      <sheetName val="¡À¨ª10"/>
      <sheetName val="¡À¨ª11"/>
      <sheetName val="¡À¨ª12"/>
      <sheetName val="¡À¨ª13"/>
      <sheetName val="¡À¨ª14"/>
      <sheetName val="¡À¨ª1A"/>
      <sheetName val="¡À¨ª1B"/>
      <sheetName val="¡À¨ª1C"/>
      <sheetName val="¡À¨ª4A"/>
      <sheetName val="¡À¨ª4B"/>
      <sheetName val="¡À¨ª4C"/>
      <sheetName val="¡À¨ª5A"/>
      <sheetName val="¡À¨ª5B"/>
      <sheetName val="¡À¨ª5C"/>
      <sheetName val="¡À¨ª15"/>
      <sheetName val="¡À¨ª16"/>
      <sheetName val="¡À¨ª17"/>
      <sheetName val="¡À¨ª18"/>
      <sheetName val="¡À¨ª19"/>
      <sheetName val="¡À__¨²¡¤¡é¨¦¨²"/>
      <sheetName val="11_¨¨_a¦Ì¡è"/>
      <sheetName val="13_¨¨___¡§"/>
      <sheetName val="13_¨¨¡¤___¡À¨ª"/>
      <sheetName val="13.65_¨¨___¡§"/>
      <sheetName val="13.6___¡§¡¤___¡À¨ª"/>
      <sheetName val="13.65_¨¨¨¦¨°__"/>
      <sheetName val="13.65¨¦¨°__¡¤___¡À¨ª"/>
      <sheetName val="11_¨¨_¨¦__"/>
      <sheetName val="_¨ª_¨¬1y__¡¤___"/>
      <sheetName val="D___¡¤___¡À¨ª"/>
      <sheetName val="_e_¨¬_o__¦Ì_"/>
      <sheetName val="_e_¨¬_¨®__"/>
      <sheetName val="__¡Á¨¹¡À¨ª"/>
      <sheetName val="_o__¦Ì_¡À_¡¤Y "/>
      <sheetName val="10.5_¨¨3¨¦¡À_¡À¨ª"/>
      <sheetName val="11_¨¨__3¨¦¡À_¡À¨ª"/>
      <sheetName val="11_¨¨__¨¬_3¨¦¡À_¡À¨ª"/>
      <sheetName val="___¡§_¨¦3¨¦¡À_¡À¨ª"/>
      <sheetName val="_a¦Ì¡è3¨¦¡À_¡À¨ª"/>
      <sheetName val="11_¨¨¨¦¨°___¨º3¨¦¡À_¡À¨ª"/>
      <sheetName val="___¡¤_¡§¨¢_"/>
      <sheetName val="___¡¤_o__¦Ì_"/>
      <sheetName val="___¡¤____¨¦¨¬¡À¨º"/>
      <sheetName val="___¡§¡¤___¡À¨ª"/>
      <sheetName val="___¡§_¨¦¡¤___¡À¨ª"/>
      <sheetName val="¨¦¨°___¨º¡¤___¡À¨ª"/>
      <sheetName val="_a¦Ì¡è¡¤___"/>
      <sheetName val="¨ª¡ã__15L"/>
      <sheetName val="¨ª¡ã__20L"/>
      <sheetName val="¨ª¡ã__30L"/>
      <sheetName val="¨ª¡ã__10L"/>
      <sheetName val="¨ª¡ã__5L"/>
      <sheetName val="¨ª¡ã__20L (__) "/>
      <sheetName val="¨ª¡ã__30L (__)  "/>
      <sheetName val="¨ª¡ã__15L(_a¡ê_"/>
      <sheetName val="¨ª¡ã__20L¡ê¡§_a¡ê_"/>
      <sheetName val="¨ª¡ã__30L¡ê¡§_a¡ê_"/>
      <sheetName val="¨ª¡ã__20L(___¡§_¨¦¡ê_"/>
      <sheetName val="Me_|u"/>
      <sheetName val="13.65_¨¨¨¦¨°_"/>
      <sheetName val="B"/>
      <sheetName val="核算项目余额表"/>
      <sheetName val="营业收入和税金及附加估算表"/>
      <sheetName val="付款进度表"/>
      <sheetName val="五金"/>
      <sheetName val="   合同台账  "/>
      <sheetName val="无合同工程及销费"/>
      <sheetName val="科目列表"/>
      <sheetName val="二级成本动态表"/>
      <sheetName val="目标成本表"/>
      <sheetName val="Estimate"/>
      <sheetName val="00000ppy"/>
      <sheetName val="合同台帐"/>
      <sheetName val="季度成本动态控制表"/>
      <sheetName val="装饰部分"/>
      <sheetName val="2.1设计部"/>
      <sheetName val="e"/>
      <sheetName val="#REF"/>
      <sheetName val="DDETABLE "/>
      <sheetName val="敏感参数"/>
      <sheetName val="Q4DK"/>
      <sheetName val="价格"/>
      <sheetName val="费用表"/>
      <sheetName val="XLR_NoRangeSheet"/>
      <sheetName val="改加胶玻璃、室外栏杆"/>
      <sheetName val="一発シート"/>
      <sheetName val="材料价格表(立面）"/>
      <sheetName val="mwin"/>
      <sheetName val="销售回款预测"/>
      <sheetName val="评估结论"/>
      <sheetName val="3"/>
      <sheetName val="标准清单"/>
      <sheetName val="基础编码"/>
      <sheetName val="销售财务日报表②"/>
      <sheetName val="合同台账"/>
      <sheetName val="费率"/>
      <sheetName val="人"/>
      <sheetName val="材料数量"/>
      <sheetName val="MAT.8.1"/>
      <sheetName val="Estimate Details"/>
      <sheetName val="分录表"/>
      <sheetName val="5-综合认价台账"/>
      <sheetName val="上年末"/>
      <sheetName val="1月"/>
      <sheetName val="10月"/>
      <sheetName val="11月"/>
      <sheetName val="12月"/>
      <sheetName val="2月"/>
      <sheetName val="3月"/>
      <sheetName val="4月"/>
      <sheetName val="5月"/>
      <sheetName val="6月"/>
      <sheetName val="7月"/>
      <sheetName val="8月"/>
      <sheetName val="9月"/>
      <sheetName val="NVELGAM"/>
      <sheetName val="人员支出"/>
      <sheetName val="一般预算收入"/>
      <sheetName val="本年收入合计"/>
      <sheetName val="5201.2004"/>
      <sheetName val="经济指标表"/>
      <sheetName val="说明"/>
      <sheetName val="收入"/>
      <sheetName val="ARP-P101"/>
      <sheetName val="墙面工程"/>
      <sheetName val="设置"/>
      <sheetName val="主要材料价格表 （对照）FINAL (2)"/>
      <sheetName val="柱计算"/>
      <sheetName val="工程量"/>
      <sheetName val="设计部"/>
      <sheetName val="eva"/>
      <sheetName val="Sheet9"/>
      <sheetName val="铺装evaluate"/>
      <sheetName val="2"/>
      <sheetName val="6"/>
      <sheetName val="面积合计（藏）"/>
      <sheetName val="7"/>
      <sheetName val="4"/>
      <sheetName val="投标材料清单 "/>
      <sheetName val="5"/>
      <sheetName val="1"/>
      <sheetName val="内围地梁钢筋说明"/>
      <sheetName val="VSNHEMQP"/>
      <sheetName val="資料庫"/>
      <sheetName val="6号地给排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Open"/>
      <sheetName val="Backup of Backup of LINDA LISTO"/>
      <sheetName val="电视监控"/>
      <sheetName val="FYYS-1-编制底稿04-招聘活动支出"/>
      <sheetName val="现金流量"/>
      <sheetName val="成本分析"/>
      <sheetName val="专7、现金流量表"/>
      <sheetName val="Main"/>
      <sheetName val="Financ. Overview"/>
      <sheetName val="Toolbox"/>
      <sheetName val="G.1R-Shou COP Gf"/>
      <sheetName val="基础项目"/>
      <sheetName val="POWER ASSUMPTIONS"/>
      <sheetName val="eqpmad2"/>
      <sheetName val="SW-TEO"/>
      <sheetName val="钢筋计算表"/>
      <sheetName val="折线图2数据"/>
      <sheetName val="11年计划"/>
      <sheetName val="字段"/>
      <sheetName val="2002年一般预算收入"/>
      <sheetName val="财政供养人员增幅"/>
      <sheetName val="总人口"/>
      <sheetName val="1.投标总价封面"/>
      <sheetName val="世界城"/>
      <sheetName val="结算利润汇总表"/>
      <sheetName val="单方成本汇总表"/>
      <sheetName val="投资估算"/>
      <sheetName val="规划面积"/>
      <sheetName val="背景音乐"/>
      <sheetName val="独立商业"/>
      <sheetName val="高层住宅"/>
      <sheetName val="成本汇总表"/>
      <sheetName val="5201.2004"/>
      <sheetName val="Combo"/>
      <sheetName val="一分厂产量预算"/>
      <sheetName val="二分厂产量预量"/>
      <sheetName val="2003年采购数量合计"/>
      <sheetName val="2003年采购单价"/>
      <sheetName val="Sheet6"/>
      <sheetName val="Sheet5"/>
      <sheetName val="Sheet4"/>
      <sheetName val="产量合计"/>
      <sheetName val="酒液成本"/>
      <sheetName val="包装成本"/>
      <sheetName val="品牌酒液"/>
      <sheetName val="品牌成本"/>
      <sheetName val="品牌单位成本"/>
      <sheetName val="Menu"/>
      <sheetName val="表1(汇总）"/>
      <sheetName val="表1 质管部(14)"/>
      <sheetName val="表1财务部(16) "/>
      <sheetName val="表1行政部(16)"/>
      <sheetName val="表1采购部(3)"/>
      <sheetName val="表1设备部(9)"/>
      <sheetName val="表1生产部(7)"/>
      <sheetName val="总经办"/>
      <sheetName val="表2"/>
      <sheetName val="Calendar"/>
      <sheetName val="预算底稿"/>
      <sheetName val="管理费用预算"/>
      <sheetName val="固定生产成本预算"/>
      <sheetName val="表1"/>
      <sheetName val="表3"/>
      <sheetName val="表4"/>
      <sheetName val="表5"/>
      <sheetName val="表6"/>
      <sheetName val="表7"/>
      <sheetName val="表8"/>
      <sheetName val="表9"/>
      <sheetName val="表10"/>
      <sheetName val="表11"/>
      <sheetName val="表12"/>
      <sheetName val="表13"/>
      <sheetName val="表14"/>
      <sheetName val="仓储"/>
      <sheetName val="维修"/>
      <sheetName val="蒸汽"/>
      <sheetName val="供电"/>
      <sheetName val="污水"/>
      <sheetName val=" 能源"/>
      <sheetName val="供水"/>
      <sheetName val="空压"/>
      <sheetName val="制泠"/>
      <sheetName val="二氧化碳"/>
      <sheetName val="酿造"/>
      <sheetName val="包一"/>
      <sheetName val="包二"/>
      <sheetName val="包三"/>
      <sheetName val="总公司"/>
      <sheetName val="绿叶24"/>
      <sheetName val="绿叶12"/>
      <sheetName val="绿叶10"/>
      <sheetName val="清爽绿叶24"/>
      <sheetName val="清爽绿叶12"/>
      <sheetName val="散扎酒"/>
      <sheetName val="单位成本"/>
      <sheetName val="⬫⬫礫剑干啤（累"/>
      <sheetName val="汇总区域损益表"/>
      <sheetName val="区域损益表(攀)"/>
      <sheetName val="区域损益表(西昌"/>
      <sheetName val="分销分析表（西昌）"/>
      <sheetName val="分销分析表(攀)"/>
      <sheetName val="分销分析表 (汇总)"/>
      <sheetName val="销售分析表"/>
      <sheetName val="销售分析表(攀)"/>
      <sheetName val="销售分析表 (汇总)"/>
      <sheetName val="品牌分析表（西昌）"/>
      <sheetName val="品牌分析表(攀)"/>
      <sheetName val="品牌分析表(汇总)"/>
      <sheetName val="XL4Poppy"/>
      <sheetName val="本期发生"/>
      <sheetName val="11度华丹"/>
      <sheetName val="13度高浓"/>
      <sheetName val="13度分配表"/>
      <sheetName val="13.65度雪花"/>
      <sheetName val="13.6雪花分配表"/>
      <sheetName val="13.65度沈阳"/>
      <sheetName val="13.65沈阳分配表"/>
      <sheetName val="11度干啤"/>
      <sheetName val="酵造过滤分配"/>
      <sheetName val="新水分配表"/>
      <sheetName val="酿造煤水电"/>
      <sheetName val="酿造麦芽"/>
      <sheetName val="汇总表"/>
      <sheetName val="煤水电备份 "/>
      <sheetName val="10.5度成本表"/>
      <sheetName val="11度雪成本表"/>
      <sheetName val="11度亚特成本表"/>
      <sheetName val="雪花干成本表"/>
      <sheetName val="华丹成本表"/>
      <sheetName val="11度沈阳鲜成本表"/>
      <sheetName val="制品辅料"/>
      <sheetName val="制品煤水电"/>
      <sheetName val="制品瓶盖商标"/>
      <sheetName val="雪花分配表"/>
      <sheetName val="雪花干分配表"/>
      <sheetName val="沈阳鲜分配表"/>
      <sheetName val="华丹分配"/>
      <sheetName val="桶酒15L"/>
      <sheetName val="桶酒20L"/>
      <sheetName val="桶酒30L"/>
      <sheetName val="桶酒10L"/>
      <sheetName val="桶酒5L"/>
      <sheetName val="桶酒20L (雪) "/>
      <sheetName val="桶酒30L (雪)  "/>
      <sheetName val="桶酒15L(华）"/>
      <sheetName val="桶酒20L（华）"/>
      <sheetName val="桶酒30L（华）"/>
      <sheetName val="桶酒20L(雪花干）"/>
      <sheetName val="雪花分配表 "/>
      <sheetName val="桶酒8L"/>
      <sheetName val="沈阳鲜分配表  "/>
      <sheetName val="桶酒20L(沈阳鲜）   "/>
      <sheetName val="桶酒15L(沈阳鲜）  "/>
      <sheetName val="Instructions"/>
      <sheetName val="表0"/>
      <sheetName val="表0分析1表"/>
      <sheetName val="表0分析2表"/>
      <sheetName val="Check"/>
      <sheetName val="Dept"/>
      <sheetName val="其他财务信息表"/>
      <sheetName val="表1分析"/>
      <sheetName val="表2分析"/>
      <sheetName val="表3分析"/>
      <sheetName val="表4分析"/>
      <sheetName val="表5分析"/>
      <sheetName val="表6分析"/>
      <sheetName val="表7分析"/>
      <sheetName val="表8分析"/>
      <sheetName val="表9分析"/>
      <sheetName val="表10分析"/>
      <sheetName val="表11分析"/>
      <sheetName val="表12分析"/>
      <sheetName val="表13分析"/>
      <sheetName val="表14分析"/>
      <sheetName val="表15"/>
      <sheetName val="表15分析"/>
      <sheetName val="分销-三年"/>
      <sheetName val="分销预算底稿"/>
      <sheetName val="分销-2003"/>
      <sheetName val="分销-年度"/>
      <sheetName val="千升费用比较表"/>
      <sheetName val="预算项目说明"/>
      <sheetName val="附表-运费"/>
      <sheetName val="附表-仓储"/>
      <sheetName val="附表-修理"/>
      <sheetName val="附表-机物料"/>
      <sheetName val="附表-劳务费"/>
      <sheetName val="00000000"/>
      <sheetName val="10000000"/>
      <sheetName val="季报-表1-人数统计"/>
      <sheetName val="季报-表5-员工基本信息统计"/>
      <sheetName val="__礫剑干啤（累"/>
      <sheetName val="B"/>
      <sheetName val="会计科目"/>
      <sheetName val="Ò»·Ö³§²úÁ¿Ô¤Ëã"/>
      <sheetName val="¶þ·Ö³§²úÁ¿Ô¤Á¿"/>
      <sheetName val="2003Äê²É¹ºÊýÁ¿ºÏ¼Æ"/>
      <sheetName val="2003Äê²É¹ºµ¥¼Û"/>
      <sheetName val="²úÁ¿ºÏ¼Æ"/>
      <sheetName val="¾ÆÒº³É±¾"/>
      <sheetName val="°ü×°³É±¾"/>
      <sheetName val="Æ·ÅÆ¾ÆÒº"/>
      <sheetName val="Æ·ÅÆ³É±¾"/>
      <sheetName val="Æ·ÅÆµ¥Î»³É±¾"/>
      <sheetName val="±í1(»ã×Ü£©"/>
      <sheetName val="±í1 ÖÊ¹Ü²¿(14)"/>
      <sheetName val="±í1²ÆÎñ²¿(16) "/>
      <sheetName val="±í1ÐÐÕþ²¿(16)"/>
      <sheetName val="±í1²É¹º²¿(3)"/>
      <sheetName val="±í1Éè±¸²¿(9)"/>
      <sheetName val="±í1Éú²ú²¿(7)"/>
      <sheetName val="×Ü¾­°ì"/>
      <sheetName val="±í2"/>
      <sheetName val="Ô¤Ëãµ×¸å"/>
      <sheetName val="¹ÜÀí·ÑÓÃÔ¤Ëã"/>
      <sheetName val="¹Ì¶¨Éú²ú³É±¾Ô¤Ëã"/>
      <sheetName val="±í1"/>
      <sheetName val="±í3"/>
      <sheetName val="±í4"/>
      <sheetName val="±í5"/>
      <sheetName val="±í6"/>
      <sheetName val="±í7"/>
      <sheetName val="±í8"/>
      <sheetName val="±í9"/>
      <sheetName val="±í10"/>
      <sheetName val="±í11"/>
      <sheetName val="±í12"/>
      <sheetName val="±í13"/>
      <sheetName val="±í14"/>
      <sheetName val="²Ö´¢"/>
      <sheetName val="Î¬ÐÞ"/>
      <sheetName val="ÕôÆû"/>
      <sheetName val="¹©µç"/>
      <sheetName val="ÎÛË®"/>
      <sheetName val=" ÄÜÔ´"/>
      <sheetName val="¹©Ë®"/>
      <sheetName val="¿ÕÑ¹"/>
      <sheetName val="ÖÆãö"/>
      <sheetName val="¶þÑõ»¯Ì¼"/>
      <sheetName val="ÄðÔì"/>
      <sheetName val="°üÒ»"/>
      <sheetName val="°ü¶þ"/>
      <sheetName val="°üÈý"/>
      <sheetName val="×Ü¹«Ë¾"/>
      <sheetName val="ÂÌÒ¶24"/>
      <sheetName val="ÂÌÒ¶12"/>
      <sheetName val="ÂÌÒ¶10"/>
      <sheetName val="ÇåË¬ÂÌÒ¶24"/>
      <sheetName val="ÇåË¬ÂÌÒ¶12"/>
      <sheetName val="É¢Ôú¾Æ"/>
      <sheetName val="µ¥Î»³É±¾"/>
      <sheetName val="__µ_½£¸ÉÆ¡£¨ÀÛ"/>
      <sheetName val="»ã×ÜÇøÓòËðÒæ±í"/>
      <sheetName val="ÇøÓòËðÒæ±í(ÅÊ)"/>
      <sheetName val="ÇøÓòËðÒæ±í(Î÷²ý"/>
      <sheetName val="·ÖÏú·ÖÎö±í£¨Î÷²ý£©"/>
      <sheetName val="·ÖÏú·ÖÎö±í(ÅÊ)"/>
      <sheetName val="·ÖÏú·ÖÎö±í (»ã×Ü)"/>
      <sheetName val="ÏúÊÛ·ÖÎö±í"/>
      <sheetName val="ÏúÊÛ·ÖÎö±í(ÅÊ)"/>
      <sheetName val="ÏúÊÛ·ÖÎö±í (»ã×Ü)"/>
      <sheetName val="Æ·ÅÆ·ÖÎö±í£¨Î÷²ý£©"/>
      <sheetName val="Æ·ÅÆ·ÖÎö±í(ÅÊ)"/>
      <sheetName val="Æ·ÅÆ·ÖÎö±í(»ã×Ü)"/>
      <sheetName val="±¾ÆÚ·¢Éú"/>
      <sheetName val="11¶È»ªµ¤"/>
      <sheetName val="13¶È¸ßÅ¨"/>
      <sheetName val="13¶È·ÖÅä±í"/>
      <sheetName val="13.65¶ÈÑ©»¨"/>
      <sheetName val="13.6Ñ©»¨·ÖÅä±í"/>
      <sheetName val="13.65¶ÈÉòÑô"/>
      <sheetName val="13.65ÉòÑô·ÖÅä±í"/>
      <sheetName val="11¶È¸ÉÆ¡"/>
      <sheetName val="½ÍÔì¹ýÂË·ÖÅä"/>
      <sheetName val="ÐÂË®·ÖÅä±í"/>
      <sheetName val="ÄðÔìÃºË®µç"/>
      <sheetName val="ÄðÔìÂóÑ¿"/>
      <sheetName val="»ã×Ü±í"/>
      <sheetName val="ÃºË®µç±¸·Ý "/>
      <sheetName val="10.5¶È³É±¾±í"/>
      <sheetName val="11¶ÈÑ©³É±¾±í"/>
      <sheetName val="11¶ÈÑÇÌØ³É±¾±í"/>
      <sheetName val="Ñ©»¨¸É³É±¾±í"/>
      <sheetName val="»ªµ¤³É±¾±í"/>
      <sheetName val="11¶ÈÉòÑôÏÊ³É±¾±í"/>
      <sheetName val="ÖÆÆ·¸¨ÁÏ"/>
      <sheetName val="ÖÆÆ·ÃºË®µç"/>
      <sheetName val="ÖÆÆ·Æ¿¸ÇÉÌ±ê"/>
      <sheetName val="Ñ©»¨·ÖÅä±í"/>
      <sheetName val="Ñ©»¨¸É·ÖÅä±í"/>
      <sheetName val="ÉòÑôÏÊ·ÖÅä±í"/>
      <sheetName val="»ªµ¤·ÖÅä"/>
      <sheetName val="Í°¾Æ15L"/>
      <sheetName val="Í°¾Æ20L"/>
      <sheetName val="Í°¾Æ30L"/>
      <sheetName val="Í°¾Æ10L"/>
      <sheetName val="Í°¾Æ5L"/>
      <sheetName val="Í°¾Æ20L (Ñ©) "/>
      <sheetName val="Í°¾Æ30L (Ñ©)  "/>
      <sheetName val="Í°¾Æ15L(»ª£©"/>
      <sheetName val="Í°¾Æ20L£¨»ª£©"/>
      <sheetName val="Í°¾Æ30L£¨»ª£©"/>
      <sheetName val="Í°¾Æ20L(Ñ©»¨¸É£©"/>
      <sheetName val="Ñ©»¨·ÖÅä±í "/>
      <sheetName val="Í°¾Æ8L"/>
      <sheetName val="ÉòÑôÏÊ·ÖÅä±í  "/>
      <sheetName val="Í°¾Æ20L(ÉòÑôÏÊ£©   "/>
      <sheetName val="Í°¾Æ15L(ÉòÑôÏÊ£©  "/>
      <sheetName val="±í0"/>
      <sheetName val="±í0·ÖÎö1±í"/>
      <sheetName val="±í0·ÖÎö2±í"/>
      <sheetName val="ÆäËû²ÆÎñÐÅÏ¢±í"/>
      <sheetName val="±í1·ÖÎö"/>
      <sheetName val="±í2·ÖÎö"/>
      <sheetName val="±í3·ÖÎö"/>
      <sheetName val="±í4·ÖÎö"/>
      <sheetName val="±í5·ÖÎö"/>
      <sheetName val="±í6·ÖÎö"/>
      <sheetName val="±í7·ÖÎö"/>
      <sheetName val="±í8·ÖÎö"/>
      <sheetName val="±í9·ÖÎö"/>
      <sheetName val="±í10·ÖÎö"/>
      <sheetName val="±í11·ÖÎö"/>
      <sheetName val="±í12·ÖÎö"/>
      <sheetName val="±í13·ÖÎö"/>
      <sheetName val="±í14·ÖÎö"/>
      <sheetName val="±í15"/>
      <sheetName val="±í15·ÖÎö"/>
      <sheetName val="·ÖÏú-ÈýÄê"/>
      <sheetName val="·ÖÏúÔ¤Ëãµ×¸å"/>
      <sheetName val="·ÖÏú-2003"/>
      <sheetName val="·ÖÏú-Äê¶È"/>
      <sheetName val="Ç§Éý·ÑÓÃ±È½Ï±í"/>
      <sheetName val="Ô¤ËãÏîÄ¿ËµÃ÷"/>
      <sheetName val="¸½±í-ÔË·Ñ"/>
      <sheetName val="¸½±í-²Ö´¢"/>
      <sheetName val="¸½±í-ÐÞÀí"/>
      <sheetName val="¸½±í-»úÎïÁÏ"/>
      <sheetName val="¸½±í-ÀÍÎñ·Ñ"/>
      <sheetName val="¼¾±¨-±í1-ÈËÊýÍ³¼Æ"/>
      <sheetName val="¼¾±¨-±í5-Ô±¹¤»ù±¾ÐÅÏ¢Í³¼Æ"/>
      <sheetName val="dm"/>
      <sheetName val="¨°_¡¤_3¡ì2¨²¨¢__¡è__"/>
      <sheetName val="_t¡¤_3¡ì2¨²¨¢__¡è¨¢_"/>
      <sheetName val="2003_¨º2¨¦1o¨ºy¨¢_o___"/>
      <sheetName val="2003_¨º2¨¦1o¦Ì£¤__"/>
      <sheetName val="2¨²¨¢_o___"/>
      <sheetName val="__¨°o3¨¦¡À_"/>
      <sheetName val="¡ã¨¹¡Á¡ã3¨¦¡À_"/>
      <sheetName val="_¡¤____¨°o"/>
      <sheetName val="_¡¤__3¨¦¡À_"/>
      <sheetName val="_¡¤__¦Ì£¤__3¨¦¡À_"/>
      <sheetName val="¡À¨ª1(__¡Á¨¹¡ê_"/>
      <sheetName val="¡À¨ª1 _¨º1¨¹2_(14)"/>
      <sheetName val="¡À¨ª12___2_(16) "/>
      <sheetName val="¡À¨ª1DD_t2_(16)"/>
      <sheetName val="¡À¨ª12¨¦1o2_(3)"/>
      <sheetName val="¡À¨ª1¨¦¨¨¡À_2_(9)"/>
      <sheetName val="¡À¨ª1¨¦¨²2¨²2_(7)"/>
      <sheetName val="¡Á¨¹_-¡ã¨¬"/>
      <sheetName val="¡À¨ª2"/>
      <sheetName val="_¡è__¦Ì¡Á__"/>
      <sheetName val="1¨¹¨¤¨ª¡¤_¨®__¡è__"/>
      <sheetName val="1¨¬_¡§¨¦¨²2¨²3¨¦¡À__¡è__"/>
      <sheetName val="¡À¨ª1"/>
      <sheetName val="¡À¨ª3"/>
      <sheetName val="¡À¨ª4"/>
      <sheetName val="¡À¨ª5"/>
      <sheetName val="¡À¨ª6"/>
      <sheetName val="¡À¨ª7"/>
      <sheetName val="¡À¨ª8"/>
      <sheetName val="¡À¨ª9"/>
      <sheetName val="¡À¨ª10"/>
      <sheetName val="¡À¨ª11"/>
      <sheetName val="¡À¨ª12"/>
      <sheetName val="¡À¨ª13"/>
      <sheetName val="¡À¨ª14"/>
      <sheetName val="2_¡ä¡é"/>
      <sheetName val="__DT"/>
      <sheetName val="____"/>
      <sheetName val="1_¦Ì_"/>
      <sheetName val=" _¨¹_¡ä"/>
      <sheetName val="1___"/>
      <sheetName val="___1"/>
      <sheetName val="_t___¡¥¨¬_"/>
      <sheetName val="_e_¨¬"/>
      <sheetName val="¡ã¨¹¨°_"/>
      <sheetName val="¡ã¨¹_t"/>
      <sheetName val="¡ã¨¹¨¨y"/>
      <sheetName val="¡Á¨¹1___"/>
      <sheetName val="_¨¬¨°_24"/>
      <sheetName val="_¨¬¨°_12"/>
      <sheetName val="_¨¬¨°_10"/>
      <sheetName val="_____¨¬¨°_24"/>
      <sheetName val="_____¨¬¨°_12"/>
      <sheetName val="¨¦¡é_¨²__"/>
      <sheetName val="¦Ì£¤__3¨¦¡À_"/>
      <sheetName val="__¦Ì__¡ê_¨¦__¡ê¡§¨¤_"/>
      <sheetName val="__¡Á¨¹__¨®¨°_e¨°_¡À¨ª"/>
      <sheetName val="__¨®¨°_e¨°_¡À¨ª(_¨º)"/>
      <sheetName val="__¨®¨°_e¨°_¡À¨ª(_¡Â2y"/>
      <sheetName val="¡¤__¨²¡¤___¡À¨ª¡ê¡§_¡Â2y¡ê_"/>
      <sheetName val="¡¤__¨²¡¤___¡À¨ª(_¨º)"/>
      <sheetName val="¡¤__¨²¡¤___¡À¨ª (__¡Á¨¹)"/>
      <sheetName val="_¨²¨º_¡¤___¡À¨ª"/>
      <sheetName val="_¨²¨º_¡¤___¡À¨ª(_¨º)"/>
      <sheetName val="_¨²¨º_¡¤___¡À¨ª (__¡Á¨¹)"/>
      <sheetName val="_¡¤__¡¤___¡À¨ª¡ê¡§_¡Â2y¡ê_"/>
      <sheetName val="_¡¤__¡¤___¡À¨ª(_¨º)"/>
      <sheetName val="_¡¤__¡¤___¡À¨ª(__¡Á¨¹)"/>
      <sheetName val="¡À__¨²¡¤¡é¨¦¨²"/>
      <sheetName val="11_¨¨_a¦Ì¡è"/>
      <sheetName val="13_¨¨___¡§"/>
      <sheetName val="13_¨¨¡¤___¡À¨ª"/>
      <sheetName val="13.65_¨¨___¡§"/>
      <sheetName val="13.6___¡§¡¤___¡À¨ª"/>
      <sheetName val="13.65_¨¨¨¦¨°__"/>
      <sheetName val="13.65¨¦¨°__¡¤___¡À¨ª"/>
      <sheetName val="11_¨¨_¨¦__"/>
      <sheetName val="_¨ª_¨¬1y__¡¤___"/>
      <sheetName val="D___¡¤___¡À¨ª"/>
      <sheetName val="_e_¨¬_o__¦Ì_"/>
      <sheetName val="_e_¨¬_¨®__"/>
      <sheetName val="__¡Á¨¹¡À¨ª"/>
      <sheetName val="_o__¦Ì_¡À_¡¤Y "/>
      <sheetName val="10.5_¨¨3¨¦¡À_¡À¨ª"/>
      <sheetName val="11_¨¨__3¨¦¡À_¡À¨ª"/>
      <sheetName val="11_¨¨__¨¬_3¨¦¡À_¡À¨ª"/>
      <sheetName val="___¡§_¨¦3¨¦¡À_¡À¨ª"/>
      <sheetName val="_a¦Ì¡è3¨¦¡À_¡À¨ª"/>
      <sheetName val="11_¨¨¨¦¨°___¨º3¨¦¡À_¡À¨ª"/>
      <sheetName val="___¡¤_¡§¨¢_"/>
      <sheetName val="___¡¤_o__¦Ì_"/>
      <sheetName val="___¡¤____¨¦¨¬¡À¨º"/>
      <sheetName val="___¡§¡¤___¡À¨ª"/>
      <sheetName val="___¡§_¨¦¡¤___¡À¨ª"/>
      <sheetName val="¨¦¨°___¨º¡¤___¡À¨ª"/>
      <sheetName val="_a¦Ì¡è¡¤___"/>
      <sheetName val="¨ª¡ã__15L"/>
      <sheetName val="¨ª¡ã__20L"/>
      <sheetName val="¨ª¡ã__30L"/>
      <sheetName val="¨ª¡ã__10L"/>
      <sheetName val="¨ª¡ã__5L"/>
      <sheetName val="¨ª¡ã__20L (__) "/>
      <sheetName val="¨ª¡ã__30L (__)  "/>
      <sheetName val="¨ª¡ã__15L(_a¡ê_"/>
      <sheetName val="¨ª¡ã__20L¡ê¡§_a¡ê_"/>
      <sheetName val="¨ª¡ã__30L¡ê¡§_a¡ê_"/>
      <sheetName val="¨ª¡ã__20L(___¡§_¨¦¡ê_"/>
      <sheetName val="___¡§¡¤___¡À¨ª "/>
      <sheetName val="¨ª¡ã__8L"/>
      <sheetName val="¨¦¨°___¨º¡¤___¡À¨ª  "/>
      <sheetName val="¨ª¡ã__20L(¨¦¨°___¨º¡ê_   "/>
      <sheetName val="¨ª¡ã__15L(¨¦¨°___¨º¡ê_  "/>
      <sheetName val="¡À¨ª0"/>
      <sheetName val="¡À¨ª0¡¤___1¡À¨ª"/>
      <sheetName val="¡À¨ª0¡¤___2¡À¨ª"/>
      <sheetName val="____2___D__¡é¡À¨ª"/>
      <sheetName val="¡À¨ª1¡¤___"/>
      <sheetName val="¡À¨ª2¡¤___"/>
      <sheetName val="¡À¨ª3¡¤___"/>
      <sheetName val="¡À¨ª4¡¤___"/>
      <sheetName val="¡À¨ª5¡¤___"/>
      <sheetName val="¡À¨ª6¡¤___"/>
      <sheetName val="¡À¨ª7¡¤___"/>
      <sheetName val="¡À¨ª8¡¤___"/>
      <sheetName val="¡À¨ª9¡¤___"/>
      <sheetName val="¡À¨ª10¡¤___"/>
      <sheetName val="¡À¨ª11¡¤___"/>
      <sheetName val="¡À¨ª12¡¤___"/>
      <sheetName val="¡À¨ª13¡¤___"/>
      <sheetName val="¡À¨ª14¡¤___"/>
      <sheetName val="¡À¨ª15"/>
      <sheetName val="¡À¨ª15¡¤___"/>
      <sheetName val="¡¤__¨²-¨¨y_¨º"/>
      <sheetName val="¡¤__¨²_¡è__¦Ì¡Á__"/>
      <sheetName val="¡¤__¨²-2003"/>
      <sheetName val="¡¤__¨²-_¨º_¨¨"/>
      <sheetName val="_¡ì¨¦y¡¤_¨®_¡À¨¨__¡À¨ª"/>
      <sheetName val="_¡è_______¦Ì_¡Â"/>
      <sheetName val="__¡À¨ª-__¡¤_"/>
      <sheetName val="__¡À¨ª-2_¡ä¡é"/>
      <sheetName val="__¡À¨ª-DT¨¤¨ª"/>
      <sheetName val="__¡À¨ª-_¨²__¨¢_"/>
      <sheetName val="__¡À¨ª-¨¤¨ª__¡¤_"/>
      <sheetName val="BQ2.1（土建、硬景部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REF"/>
      <sheetName val="Financ. Overview"/>
      <sheetName val="Toolbox"/>
      <sheetName val="电视监控"/>
      <sheetName val="SW-TEO"/>
    </sheetNames>
    <sheetDataSet>
      <sheetData sheetId="0" refreshError="1"/>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Toolbox"/>
      <sheetName val="钢筋计算表"/>
      <sheetName val="eqpmad2"/>
      <sheetName val="POWER ASSUMPTIONS"/>
      <sheetName val="项目汇总"/>
      <sheetName val="电视监控"/>
      <sheetName val="Open"/>
      <sheetName val="SW-TEO"/>
      <sheetName val="Main"/>
      <sheetName val="Financ. Overview"/>
      <sheetName val="销售回款预测"/>
      <sheetName val="单位库"/>
      <sheetName val="G.1R-Shou COP Gf"/>
      <sheetName val="开发"/>
      <sheetName val="销售财务日报表②"/>
      <sheetName val="8"/>
      <sheetName val="2"/>
      <sheetName val="6"/>
      <sheetName val="面积合计（藏）"/>
      <sheetName val="7"/>
      <sheetName val="3"/>
      <sheetName val="4"/>
      <sheetName val="投标材料清单 "/>
      <sheetName val="5"/>
      <sheetName val="1"/>
      <sheetName val="折线图2数据"/>
      <sheetName val="11年计划"/>
      <sheetName val="字段"/>
      <sheetName val="主要规划指标"/>
      <sheetName val="内围地梁钢筋说明"/>
      <sheetName val="成本指标"/>
      <sheetName val="设计指标"/>
      <sheetName val="1.投标总价封面"/>
      <sheetName val="Sheet1"/>
      <sheetName val="ZB"/>
      <sheetName val="编码"/>
      <sheetName val="村级支出"/>
      <sheetName val="建筑面积 "/>
      <sheetName val="#REF!"/>
      <sheetName val="施工参考单价报价表"/>
      <sheetName val="甲指乙供材料报价表"/>
      <sheetName val="塔吊工程"/>
      <sheetName val="合同"/>
      <sheetName val="编制说明 "/>
      <sheetName val="安装清单"/>
      <sheetName val="EVALUATE景观"/>
      <sheetName val="累计利润表"/>
      <sheetName val="规划面积"/>
      <sheetName val="变更部分 (3) "/>
      <sheetName val="5201.2004"/>
      <sheetName val="主要材料价格表 （对照）FINAL (2)"/>
      <sheetName val="Combo"/>
      <sheetName val="00000ppy"/>
      <sheetName val="XL4Poppy"/>
      <sheetName val="土建工程综合单价表"/>
      <sheetName val="   合同台账  "/>
      <sheetName val="合同台帐"/>
      <sheetName val="季度成本动态控制表"/>
      <sheetName val="工程量计算"/>
      <sheetName val="付款进度表"/>
      <sheetName val="科目列表"/>
      <sheetName val="无合同工程及销费"/>
      <sheetName val="人工费"/>
      <sheetName val="eva"/>
      <sheetName val="#REF"/>
      <sheetName val="DDETABLE "/>
      <sheetName val="Sheet2"/>
      <sheetName val="面积指标"/>
      <sheetName val="07水"/>
      <sheetName val="规划指标"/>
      <sheetName val="附注"/>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G.1R-Shou COP Gf"/>
      <sheetName val="Toolbox"/>
      <sheetName val="Open"/>
      <sheetName val="Main"/>
      <sheetName val="POWER ASSUMPTIONS"/>
      <sheetName val="钢筋计算表"/>
      <sheetName val="电视监控"/>
      <sheetName val="SW-TEO"/>
      <sheetName val="eqpmad2"/>
      <sheetName val="Financ. Overview"/>
      <sheetName val="11年计划"/>
      <sheetName val="字段"/>
      <sheetName val="折线图2数据"/>
      <sheetName val="财政供养人员增幅"/>
      <sheetName val="人员支出"/>
      <sheetName val="合同"/>
      <sheetName val="规划面积"/>
      <sheetName val="下拉菜单"/>
      <sheetName val="D栋计算式明细"/>
      <sheetName val="#REF!"/>
      <sheetName val="sheet2"/>
      <sheetName val="Sheet1"/>
      <sheetName val="Combo"/>
      <sheetName val="Menu"/>
      <sheetName val="表1"/>
      <sheetName val="表2"/>
      <sheetName val="表3"/>
      <sheetName val="表4"/>
      <sheetName val="冰啤500"/>
      <sheetName val="零点小麦"/>
      <sheetName val="零点520"/>
      <sheetName val="新鲜72"/>
      <sheetName val="绿喜宝"/>
      <sheetName val="特制雪花"/>
      <sheetName val="塑箱雪花"/>
      <sheetName val="塑箱淡爽"/>
      <sheetName val="10度捆白"/>
      <sheetName val="10度箱白"/>
      <sheetName val="10度箱爽"/>
      <sheetName val="一品圣泉"/>
      <sheetName val="表5"/>
      <sheetName val="区域合计"/>
      <sheetName val="零点品牌"/>
      <sheetName val="喜宝品牌"/>
      <sheetName val="雪花品牌"/>
      <sheetName val="圣泉及其他"/>
      <sheetName val="Calendar"/>
      <sheetName val="说明"/>
      <sheetName val="销量"/>
      <sheetName val="价格"/>
      <sheetName val="共享"/>
      <sheetName val="促销活动"/>
      <sheetName val="总表"/>
      <sheetName val="XL4Poppy"/>
      <sheetName val="±í1"/>
      <sheetName val="±í2"/>
      <sheetName val="±í3"/>
      <sheetName val="±í4"/>
      <sheetName val="±ùÆ¡500"/>
      <sheetName val="ÁãµãÐ¡Âó"/>
      <sheetName val="Áãµã520"/>
      <sheetName val="ÐÂÏÊ72"/>
      <sheetName val="ÂÌÏ²±¦"/>
      <sheetName val="ÌØÖÆÑ©»¨"/>
      <sheetName val="ËÜÏäÑ©»¨"/>
      <sheetName val="ËÜÏäµ­Ë¬"/>
      <sheetName val="10¶ÈÀ¦°×"/>
      <sheetName val="10¶ÈÏä°×"/>
      <sheetName val="10¶ÈÏäË¬"/>
      <sheetName val="Ò»Æ·Ê¥Èª"/>
      <sheetName val="±í5"/>
      <sheetName val="ÇøÓòºÏ¼Æ"/>
      <sheetName val="ÁãµãÆ·ÅÆ"/>
      <sheetName val="Ï²±¦Æ·ÅÆ"/>
      <sheetName val="Ñ©»¨Æ·ÅÆ"/>
      <sheetName val="Ê¥Èª¼°ÆäËû"/>
      <sheetName val="ËµÃ÷"/>
      <sheetName val="ÏúÁ¿"/>
      <sheetName val="¼Û¸ñ"/>
      <sheetName val="¹²Ïí"/>
      <sheetName val="´ÙÏú»î¶¯"/>
      <sheetName val="×Ü±í"/>
      <sheetName val="G_1R_Shou COP Gf"/>
      <sheetName val="GP analysis Per month"/>
      <sheetName val="Sales breakdown "/>
      <sheetName val="MA Adj. Test"/>
      <sheetName val="¡À¨ª1"/>
      <sheetName val="¡À¨ª2"/>
      <sheetName val="¡À¨ª3"/>
      <sheetName val="¡À¨ª4"/>
      <sheetName val="¡À¨´__500"/>
      <sheetName val="¨¢_¦Ì_D__¨®"/>
      <sheetName val="¨¢_¦Ì_520"/>
      <sheetName val="D__¨º72"/>
      <sheetName val="_¨¬_2¡À|"/>
      <sheetName val="¨¬______¡§"/>
      <sheetName val="_¨¹_____¡§"/>
      <sheetName val="_¨¹__¦Ì-__"/>
      <sheetName val="10_¨¨¨¤|¡ã¡Á"/>
      <sheetName val="10_¨¨__¡ã¡Á"/>
      <sheetName val="10_¨¨____"/>
      <sheetName val="¨°__¡¤¨º£¤¨¨a"/>
      <sheetName val="¡À¨ª5"/>
      <sheetName val="__¨®¨°o___"/>
      <sheetName val="¨¢_¦Ì__¡¤__"/>
      <sheetName val="_2¡À|_¡¤__"/>
      <sheetName val="___¡§_¡¤__"/>
      <sheetName val="¨º£¤¨¨a_¡ã____"/>
      <sheetName val="_¦Ì_¡Â"/>
      <sheetName val="_¨²¨¢_"/>
      <sheetName val="____"/>
      <sheetName val="12_¨ª"/>
      <sheetName val="¡ä¨´_¨²___¡¥"/>
      <sheetName val="¡Á¨¹¡À¨ª"/>
      <sheetName val="财务费用"/>
      <sheetName val="资产负债表及损益表"/>
      <sheetName val="重要内部交易"/>
      <sheetName val="管理费用"/>
      <sheetName val="目录"/>
      <sheetName val="制造费用"/>
      <sheetName val="营业费用"/>
      <sheetName val="所得税凭证抽查"/>
      <sheetName val="核算项目余额表"/>
      <sheetName val="G_1R-Shou_COP_Gf"/>
      <sheetName val="Financ__Overview"/>
      <sheetName val="销售回款预测"/>
      <sheetName val="常用项目"/>
      <sheetName val="单位库"/>
      <sheetName val="税金预测"/>
      <sheetName val="参照表"/>
      <sheetName val="2002年一般预算收入"/>
      <sheetName val="项目汇总"/>
      <sheetName val="汇总"/>
      <sheetName val="含量"/>
      <sheetName val="item information"/>
      <sheetName val="销售财务日报表②"/>
      <sheetName val="NVELGAM"/>
      <sheetName val="名称表"/>
      <sheetName val="电气管线"/>
      <sheetName val="给排水管道"/>
      <sheetName val="火灾报警管线"/>
      <sheetName val="弱电管线"/>
      <sheetName val="外墙装饰工程"/>
      <sheetName val="消防管道"/>
      <sheetName val="mwin"/>
      <sheetName val="OSP_Becht_Fin"/>
      <sheetName val="新明源销售财务日报"/>
      <sheetName val="P1012001"/>
      <sheetName val="村级支出"/>
      <sheetName val="BOX SUM"/>
      <sheetName val="Customize Your Purchase Order"/>
      <sheetName val="Purchase Order"/>
      <sheetName val="分录表"/>
      <sheetName val="5201.2004"/>
      <sheetName val="貨品科目"/>
      <sheetName val="工程量计算"/>
      <sheetName val="甲指乙供材料报价表"/>
      <sheetName val="计算式"/>
      <sheetName val="5-综合认价台账"/>
      <sheetName val="基础项目"/>
      <sheetName val="eva"/>
      <sheetName val="定义构件"/>
      <sheetName val="07水"/>
      <sheetName val="综合认价"/>
      <sheetName val="材料单价表"/>
      <sheetName val="改加胶玻璃、室外栏杆"/>
      <sheetName val="建面及分期"/>
      <sheetName val="建安付款规划"/>
      <sheetName val="基础资料（B）"/>
      <sheetName val="投资估算"/>
      <sheetName val="墙面工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Toolbox"/>
      <sheetName val="POWER ASSUMPTIONS"/>
      <sheetName val="SW-TEO"/>
      <sheetName val="销售财务日报表②"/>
      <sheetName val="Financ. Overview"/>
      <sheetName val="3.2钢材材料调价表"/>
      <sheetName val="eqpmad2"/>
      <sheetName val="Main"/>
      <sheetName val="G.1R-Shou COP Gf"/>
      <sheetName val="Open"/>
      <sheetName val="11年计划"/>
      <sheetName val="字段"/>
      <sheetName val="1.投标总价封面"/>
      <sheetName val="5.1安装清单计价表"/>
      <sheetName val="C01-1"/>
      <sheetName val="单位库"/>
      <sheetName val="XL4Poppy"/>
      <sheetName val="电视监控"/>
      <sheetName val="投资估算"/>
      <sheetName val="规划面积"/>
      <sheetName val="变更部分 (3) "/>
      <sheetName val="#REF!"/>
      <sheetName val="土建工程综合单价表"/>
      <sheetName val="土建工程综合单价组价明细表"/>
      <sheetName val=""/>
      <sheetName val="Sheet1"/>
      <sheetName val="Sheet2"/>
      <sheetName val="Sheet3"/>
      <sheetName val="预算底稿"/>
      <sheetName val="管理费用预算"/>
      <sheetName val="固定生产成本预算"/>
      <sheetName val="本期发生"/>
      <sheetName val="11度华丹"/>
      <sheetName val="13度高浓"/>
      <sheetName val="13度分配表"/>
      <sheetName val="13.65度雪花"/>
      <sheetName val="13.6雪花分配表"/>
      <sheetName val="13.65度沈阳"/>
      <sheetName val="13.65沈阳分配表"/>
      <sheetName val="11度干啤"/>
      <sheetName val="酵造过滤分配"/>
      <sheetName val="新水分配表"/>
      <sheetName val="酿造煤水电"/>
      <sheetName val="酿造麦芽"/>
      <sheetName val="汇总表"/>
      <sheetName val="煤水电备份 "/>
      <sheetName val="10.5度成本表"/>
      <sheetName val="11度雪成本表"/>
      <sheetName val="11度亚特成本表"/>
      <sheetName val="雪花干成本表"/>
      <sheetName val="华丹成本表"/>
      <sheetName val="11度沈阳鲜成本表"/>
      <sheetName val="制品辅料"/>
      <sheetName val="制品煤水电"/>
      <sheetName val="制品瓶盖商标"/>
      <sheetName val="雪花分配表"/>
      <sheetName val="雪花干分配表"/>
      <sheetName val="沈阳鲜分配表"/>
      <sheetName val="华丹分配"/>
      <sheetName val="桶酒15L"/>
      <sheetName val="桶酒20L"/>
      <sheetName val="桶酒30L"/>
      <sheetName val="桶酒10L"/>
      <sheetName val="桶酒5L"/>
      <sheetName val="桶酒20L (雪) "/>
      <sheetName val="桶酒30L (雪)  "/>
      <sheetName val="桶酒15L(华）"/>
      <sheetName val="桶酒20L（华）"/>
      <sheetName val="桶酒30L（华）"/>
      <sheetName val="桶酒20L(雪花干）"/>
      <sheetName val="企业表一"/>
      <sheetName val="季报-表1-人数统计"/>
      <sheetName val="季报-表2-培训统计"/>
      <sheetName val="季报-表3-薪资统计"/>
      <sheetName val="季报-表4-福利统计"/>
      <sheetName val="季报-表5-员工基本信息统计"/>
      <sheetName val="季报-表6-部分专业人员信息统计"/>
      <sheetName val="季报-表7-劳务工统计"/>
      <sheetName val="月报-表8-工伤、意外事故统计"/>
      <sheetName val="月报-表9-用工争议事件统计"/>
      <sheetName val="说明"/>
      <sheetName val="销量"/>
      <sheetName val="共享"/>
      <sheetName val="促销活动"/>
      <sheetName val="活动"/>
      <sheetName val="总表"/>
      <sheetName val="2002年关联方余额及交易"/>
      <sheetName val="核算项目余额表"/>
      <sheetName val="凭证抽查"/>
      <sheetName val="Ô¤Ëãµ×¸å"/>
      <sheetName val="¹ÜÀí·ÑÓÃÔ¤Ëã"/>
      <sheetName val="¹Ì¶¨Éú²ú³É±¾Ô¤Ëã"/>
      <sheetName val="±¾ÆÚ·¢Éú"/>
      <sheetName val="11¶È»ªµ¤"/>
      <sheetName val="13¶È¸ßÅ¨"/>
      <sheetName val="13¶È·ÖÅä±í"/>
      <sheetName val="13.65¶ÈÑ©»¨"/>
      <sheetName val="13.6Ñ©»¨·ÖÅä±í"/>
      <sheetName val="13.65¶ÈÉòÑô"/>
      <sheetName val="13.65ÉòÑô·ÖÅä±í"/>
      <sheetName val="11¶È¸ÉÆ¡"/>
      <sheetName val="½ÍÔì¹ýÂË·ÖÅä"/>
      <sheetName val="ÐÂË®·ÖÅä±í"/>
      <sheetName val="ÄðÔìÃºË®µç"/>
      <sheetName val="ÄðÔìÂóÑ¿"/>
      <sheetName val="»ã×Ü±í"/>
      <sheetName val="ÃºË®µç±¸·Ý "/>
      <sheetName val="10.5¶È³É±¾±í"/>
      <sheetName val="11¶ÈÑ©³É±¾±í"/>
      <sheetName val="11¶ÈÑÇÌØ³É±¾±í"/>
      <sheetName val="Ñ©»¨¸É³É±¾±í"/>
      <sheetName val="»ªµ¤³É±¾±í"/>
      <sheetName val="11¶ÈÉòÑôÏÊ³É±¾±í"/>
      <sheetName val="ÖÆÆ·¸¨ÁÏ"/>
      <sheetName val="ÖÆÆ·ÃºË®µç"/>
      <sheetName val="ÖÆÆ·Æ¿¸ÇÉÌ±ê"/>
      <sheetName val="Ñ©»¨·ÖÅä±í"/>
      <sheetName val="Ñ©»¨¸É·ÖÅä±í"/>
      <sheetName val="ÉòÑôÏÊ·ÖÅä±í"/>
      <sheetName val="»ªµ¤·ÖÅä"/>
      <sheetName val="Í°¾Æ15L"/>
      <sheetName val="Í°¾Æ20L"/>
      <sheetName val="Í°¾Æ30L"/>
      <sheetName val="Í°¾Æ10L"/>
      <sheetName val="Í°¾Æ5L"/>
      <sheetName val="Í°¾Æ20L (Ñ©) "/>
      <sheetName val="Í°¾Æ30L (Ñ©)  "/>
      <sheetName val="Í°¾Æ15L(»ª£©"/>
      <sheetName val="Í°¾Æ20L£¨»ª£©"/>
      <sheetName val="Í°¾Æ30L£¨»ª£©"/>
      <sheetName val="Í°¾Æ20L(Ñ©»¨¸É£©"/>
      <sheetName val="¼¾±¨-±í1-ÈËÊýÍ³¼Æ"/>
      <sheetName val="¼¾±¨-±í2-ÅàÑµÍ³¼Æ"/>
      <sheetName val="¼¾±¨-±í3-Ð½×ÊÍ³¼Æ"/>
      <sheetName val="¼¾±¨-±í4-¸£ÀûÍ³¼Æ"/>
      <sheetName val="¼¾±¨-±í5-Ô±¹¤»ù±¾ÐÅÏ¢Í³¼Æ"/>
      <sheetName val="¼¾±¨-±í6-²¿·Ö×¨ÒµÈËÔ±ÐÅÏ¢Í³¼Æ"/>
      <sheetName val="¼¾±¨-±í7-ÀÍÎñ¹¤Í³¼Æ"/>
      <sheetName val="ÔÂ±¨-±í8-¹¤ÉË¡¢ÒâÍâÊÂ¹ÊÍ³¼Æ"/>
      <sheetName val="ÔÂ±¨-±í9-ÓÃ¹¤ÕùÒéÊÂ¼þÍ³¼Æ"/>
      <sheetName val="ËµÃ÷"/>
      <sheetName val="ÏúÁ¿"/>
      <sheetName val="¹²Ïí"/>
      <sheetName val="´ÙÏú»î¶¯"/>
      <sheetName val="»î¶¯"/>
      <sheetName val="×Ü±í"/>
      <sheetName val="ÆóÒµ±íÒ»"/>
      <sheetName val="应收票据(关联方)"/>
      <sheetName val="2002Äê¹ØÁª·½Óà¶î¼°½»Ò×"/>
      <sheetName val="ºËËãÏîÄ¿Óà¶î±í"/>
      <sheetName val="Æ¾Ö¤³é²é"/>
      <sheetName val="_¡è__¦Ì¡Á__"/>
      <sheetName val="1¨¹¨¤¨ª¡¤_¨®__¡è__"/>
      <sheetName val="1¨¬_¡§¨¦¨²2¨²3¨¦¡À__¡è__"/>
      <sheetName val="¡À__¨²¡¤¡é¨¦¨²"/>
      <sheetName val="11_¨¨_a¦Ì¡è"/>
      <sheetName val="13_¨¨___¡§"/>
      <sheetName val="13_¨¨¡¤___¡À¨ª"/>
      <sheetName val="13.65_¨¨___¡§"/>
      <sheetName val="13.6___¡§¡¤___¡À¨ª"/>
      <sheetName val="13.65_¨¨¨¦¨°__"/>
      <sheetName val="13.65¨¦¨°__¡¤___¡À¨ª"/>
      <sheetName val="11_¨¨_¨¦__"/>
      <sheetName val="_¨ª_¨¬1y__¡¤___"/>
      <sheetName val="D___¡¤___¡À¨ª"/>
      <sheetName val="_e_¨¬_o__¦Ì_"/>
      <sheetName val="_e_¨¬_¨®__"/>
      <sheetName val="__¡Á¨¹¡À¨ª"/>
      <sheetName val="_o__¦Ì_¡À_¡¤Y "/>
      <sheetName val="10.5_¨¨3¨¦¡À_¡À¨ª"/>
      <sheetName val="11_¨¨__3¨¦¡À_¡À¨ª"/>
      <sheetName val="11_¨¨__¨¬_3¨¦¡À_¡À¨ª"/>
      <sheetName val="___¡§_¨¦3¨¦¡À_¡À¨ª"/>
      <sheetName val="_a¦Ì¡è3¨¦¡À_¡À¨ª"/>
      <sheetName val="11_¨¨¨¦¨°___¨º3¨¦¡À_¡À¨ª"/>
      <sheetName val="___¡¤_¡§¨¢_"/>
      <sheetName val="___¡¤_o__¦Ì_"/>
      <sheetName val="___¡¤____¨¦¨¬¡À¨º"/>
      <sheetName val="___¡§¡¤___¡À¨ª"/>
      <sheetName val="___¡§_¨¦¡¤___¡À¨ª"/>
      <sheetName val="¨¦¨°___¨º¡¤___¡À¨ª"/>
      <sheetName val="_a¦Ì¡è¡¤___"/>
      <sheetName val="¨ª¡ã__15L"/>
      <sheetName val="¨ª¡ã__20L"/>
      <sheetName val="¨ª¡ã__30L"/>
      <sheetName val="¨ª¡ã__10L"/>
      <sheetName val="¨ª¡ã__5L"/>
      <sheetName val="¨ª¡ã__20L (__) "/>
      <sheetName val="¨ª¡ã__30L (__)  "/>
      <sheetName val="¨ª¡ã__15L(_a¡ê_"/>
      <sheetName val="¨ª¡ã__20L¡ê¡§_a¡ê_"/>
      <sheetName val="¨ª¡ã__30L¡ê¡§_a¡ê_"/>
      <sheetName val="¨ª¡ã__20L(___¡§_¨¦¡ê_"/>
      <sheetName val="__¡À¡§-¡À¨ª1-¨¨_¨ºy¨ª3__"/>
      <sheetName val="__¡À¡§-¡À¨ª2-_¨¤_¦Ì¨ª3__"/>
      <sheetName val="__¡À¡§-¡À¨ª3-D_¡Á¨º¨ª3__"/>
      <sheetName val="__¡À¡§-¡À¨ª4-_¡ê¨¤_¨ª3__"/>
      <sheetName val="¡§-¡À¨ª5-_¡À1¡è_¨´¡À_D__¡é¨ª3__"/>
      <sheetName val="6-2_¡¤_¡Á¡§¨°¦Ì¨¨__¡ÀD__¡é¨ª3__"/>
      <sheetName val="__¡À¡§-¡À¨ª7-¨¤¨ª__1¡è¨ª3__"/>
      <sheetName val="À¨ª8-1¡è¨¦__¡é¨°a¨ªa¨º_1¨º¨ª3__"/>
      <sheetName val="§-¡À¨ª9-¨®_1¡è_¨´¨°¨¦¨º__t¨ª3__"/>
      <sheetName val="_¦Ì_¡Â"/>
      <sheetName val="_¨²¨¢_"/>
      <sheetName val="12_¨ª"/>
      <sheetName val="¡ä¨´_¨²___¡¥"/>
      <sheetName val="___¡¥"/>
      <sheetName val="¡Á¨¹¡À¨ª"/>
      <sheetName val="_¨®¨°¦Ì¡À¨ª¨°_"/>
      <sheetName val="B"/>
      <sheetName val="M-5C"/>
      <sheetName val="M-5A"/>
      <sheetName val="计算式"/>
      <sheetName val="D1电气单价表"/>
      <sheetName val="墙面工程"/>
      <sheetName val="装饰分析表"/>
      <sheetName val="基础项目"/>
      <sheetName val="e"/>
      <sheetName val="设计部"/>
      <sheetName val="GPTLBX90"/>
      <sheetName val="Wl. Fin."/>
      <sheetName val="柱"/>
      <sheetName val="2.1 受電設備棟"/>
      <sheetName val="2.2 受・防火水槽"/>
      <sheetName val="2.3 排水処理設備棟"/>
      <sheetName val="2.4 倉庫棟"/>
      <sheetName val="2.5 守衛棟"/>
      <sheetName val="钢筋计算表"/>
      <sheetName val="FYYS-1-编制底稿04-招聘活动支出"/>
      <sheetName val="基础数据命名表"/>
      <sheetName val="参照表"/>
      <sheetName val="税金预测"/>
      <sheetName val="税金缴纳情况"/>
      <sheetName val="土地款预测"/>
      <sheetName val="销售回款预测"/>
      <sheetName val="政府性收费预测"/>
      <sheetName val="世界城"/>
      <sheetName val="5-综合认价台账"/>
      <sheetName val="面积指标"/>
      <sheetName val="农业用地"/>
      <sheetName val="基础编码"/>
      <sheetName val="KKKKKKKK"/>
      <sheetName val="经济指标表"/>
      <sheetName val="合同"/>
      <sheetName val="POWER_ASSUMPTIONS"/>
      <sheetName val="POWER_ASSUMPTIONS1"/>
      <sheetName val="项目汇总"/>
      <sheetName val="基本资料"/>
      <sheetName val="科目代码"/>
      <sheetName val="分录表"/>
      <sheetName val="公检法司编制"/>
      <sheetName val="行政编制"/>
      <sheetName val="人员支出"/>
      <sheetName val="合计"/>
      <sheetName val="折线图2数据"/>
      <sheetName val="房屋建筑物"/>
      <sheetName val="平衡表"/>
      <sheetName val="新明源销售财务日报"/>
      <sheetName val="上年末"/>
      <sheetName val="1月"/>
      <sheetName val="10月"/>
      <sheetName val="11月"/>
      <sheetName val="12月"/>
      <sheetName val="2月"/>
      <sheetName val="3月"/>
      <sheetName val="4月"/>
      <sheetName val="5月"/>
      <sheetName val="6月"/>
      <sheetName val="7月"/>
      <sheetName val="8月"/>
      <sheetName val="9月"/>
      <sheetName val="现金流量"/>
      <sheetName val="成本分析"/>
      <sheetName val="开发"/>
      <sheetName val="使用说明"/>
      <sheetName val="GDP"/>
      <sheetName val="item information"/>
      <sheetName val="master"/>
      <sheetName val="科目余额表"/>
      <sheetName val="建筑面积 "/>
      <sheetName val="甲指乙供材料报价表"/>
      <sheetName val="XLR_NoRangeSheet"/>
      <sheetName val="设计指标"/>
      <sheetName val="计算底稿"/>
      <sheetName val="主要规划指标"/>
      <sheetName val="作業量"/>
      <sheetName val="費用"/>
      <sheetName val="銷況"/>
      <sheetName val="HT-合同台账"/>
      <sheetName val="数据有效性"/>
      <sheetName val="成本项目"/>
      <sheetName val="2.1"/>
      <sheetName val="目录"/>
      <sheetName val="材料费"/>
      <sheetName val="日报(有预售证的)"/>
      <sheetName val="南苑基本库"/>
      <sheetName val="楼宇价目表A10"/>
      <sheetName val="楼宇价目表A9"/>
      <sheetName val="楼宇价目表B1"/>
      <sheetName val="楼宇价目表B2"/>
      <sheetName val="定价标准"/>
      <sheetName val="QY"/>
      <sheetName val="list"/>
      <sheetName val="NAME"/>
      <sheetName val="封面"/>
      <sheetName val="合同付款"/>
      <sheetName val="营销费用预算"/>
      <sheetName val="营销合约"/>
      <sheetName val="盈A030617使用格式"/>
      <sheetName val="成本台帐"/>
      <sheetName val="模板"/>
      <sheetName val="综合单价汇总表"/>
      <sheetName val="总措施项目"/>
      <sheetName val="2经济测算"/>
      <sheetName val="1.资金支付台帐"/>
      <sheetName val="DCF"/>
      <sheetName val="3-主要经营指标"/>
      <sheetName val="P&amp;L"/>
      <sheetName val="Bev.Cost"/>
      <sheetName val="Ten"/>
      <sheetName val="A_TS AMT in (6HK)"/>
      <sheetName val="资产负债表"/>
      <sheetName val="4.产品成本分摊"/>
      <sheetName val="日报（扣除变更数）"/>
      <sheetName val="销售分析"/>
      <sheetName val="CFA"/>
      <sheetName val="基础资料（B）"/>
      <sheetName val="成本测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模板"/>
      <sheetName val="措施项目"/>
      <sheetName val="建筑、装修"/>
      <sheetName val="安装"/>
      <sheetName val="综合单价表"/>
      <sheetName val="Toolbox"/>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F!"/>
    </sheetNames>
    <sheetDataSet>
      <sheetData sheetId="0"/>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汇总表"/>
      <sheetName val="措施费合价项目"/>
      <sheetName val="综合单价表"/>
      <sheetName val="3A"/>
      <sheetName val="3C"/>
      <sheetName val="4D"/>
      <sheetName val="2F"/>
      <sheetName val="4F"/>
      <sheetName val="3G"/>
      <sheetName val="4G"/>
      <sheetName val="3H"/>
      <sheetName val="4H"/>
      <sheetName val="2J"/>
      <sheetName val="Ⅰ型"/>
      <sheetName val="Ⅱ型"/>
      <sheetName val="Ⅲ型"/>
      <sheetName val="Ⅳ型"/>
      <sheetName val="Ⅴ型"/>
      <sheetName val="生活泵房"/>
      <sheetName val="自行车库"/>
      <sheetName val="垃圾房"/>
      <sheetName val="污水池"/>
      <sheetName val="围墙道路"/>
      <sheetName val="管网"/>
      <sheetName val="总措施项目"/>
      <sheetName val="G.1R-Shou COP Gf"/>
      <sheetName val="Op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总汇表"/>
      <sheetName val="总措施项目"/>
      <sheetName val="单位工程措施项目"/>
      <sheetName val="综合单价汇总表"/>
      <sheetName val="C2-1"/>
      <sheetName val="C2-3"/>
      <sheetName val="C5-1"/>
      <sheetName val="C5-3"/>
      <sheetName val="C5-2"/>
      <sheetName val="C5-4"/>
      <sheetName val="D1-2"/>
      <sheetName val="D1-4"/>
      <sheetName val="模板"/>
      <sheetName val="B4G"/>
      <sheetName val="G1G"/>
      <sheetName val="G1G联体"/>
      <sheetName val="G2G "/>
      <sheetName val="G3G"/>
      <sheetName val="H1G"/>
      <sheetName val="H3G"/>
      <sheetName val="J1G"/>
      <sheetName val="J2G"/>
      <sheetName val="J3G"/>
      <sheetName val="K1G"/>
      <sheetName val="POWER ASSUMPTIONS"/>
      <sheetName val="Toolbo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封面"/>
      <sheetName val="汇总表"/>
      <sheetName val="单价分析"/>
      <sheetName val="模板"/>
    </sheetNames>
    <sheetDataSet>
      <sheetData sheetId="0" refreshError="1"/>
      <sheetData sheetId="1" refreshError="1"/>
      <sheetData sheetId="2" refreshError="1"/>
      <sheetData sheetId="3"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编制总说明"/>
      <sheetName val="汇总表"/>
      <sheetName val="工程量清单报价表"/>
      <sheetName val="MQ1"/>
      <sheetName val="MQ2"/>
      <sheetName val="MQ3"/>
      <sheetName val="MQ4"/>
      <sheetName val="MQ5"/>
      <sheetName val="MQ6"/>
      <sheetName val="MQ7"/>
      <sheetName val="MQ8"/>
      <sheetName val="MQ9"/>
      <sheetName val="MQ10"/>
      <sheetName val="MQ11"/>
      <sheetName val="MQ12"/>
      <sheetName val="MQ13"/>
      <sheetName val="MQ14"/>
      <sheetName val="MQ15"/>
      <sheetName val="MQ16"/>
      <sheetName val="MQ17"/>
      <sheetName val="MQ18"/>
      <sheetName val="LM1"/>
      <sheetName val="玻璃顶蓬A"/>
      <sheetName val="玻璃顶蓬B"/>
      <sheetName val="玻璃顶蓬C"/>
      <sheetName val="玻璃顶蓬D"/>
      <sheetName val="MQ1不锈钢雨篷"/>
      <sheetName val="MQ2不锈钢雨篷"/>
      <sheetName val="MQ3不锈钢雨篷"/>
      <sheetName val="MQ4不锈钢雨篷"/>
      <sheetName val="MQ5-7不锈钢雨篷"/>
      <sheetName val="MQ8不锈钢雨篷"/>
      <sheetName val="MQ9不锈钢雨篷"/>
      <sheetName val="MQ10不锈钢雨篷"/>
      <sheetName val="LBC1"/>
      <sheetName val="LBC2"/>
      <sheetName val="LBC3"/>
      <sheetName val="材料清单"/>
      <sheetName val="综合单价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XLR_NoRangeSheet"/>
      <sheetName val="Template"/>
      <sheetName val="总措施项目"/>
    </sheetNames>
    <sheetDataSet>
      <sheetData sheetId="0" refreshError="1"/>
      <sheetData sheetId="1" refreshError="1"/>
      <sheetData sheetId="2"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城花八期报价汇总表"/>
      <sheetName val="A区土建±0.00以下土建工程"/>
      <sheetName val="A区土建±0.00以上建工程"/>
      <sheetName val="B区土建工程"/>
      <sheetName val="电气"/>
      <sheetName val="给排水"/>
      <sheetName val="A区土建±0.00以下清单调整报价表"/>
      <sheetName val="A区土建±0.00以上清单调整报价表"/>
      <sheetName val="B区土建清单调整报价表"/>
      <sheetName val="电气清单调整报价表"/>
      <sheetName val="给排水清单调整报价表"/>
      <sheetName val="甲指乙供材料报价表"/>
      <sheetName val="施工参考单价报价表"/>
      <sheetName val="其它工作项目报价清单"/>
      <sheetName val="包干费用报价表"/>
      <sheetName val="材料耗用量表"/>
      <sheetName val="甲方、三方分包工程"/>
      <sheetName val="甲方、三方材料"/>
      <sheetName val="POWER ASSUMPTIONS"/>
      <sheetName val="Toolbox"/>
      <sheetName val="G.1R-Shou COP Gf"/>
      <sheetName val="汇总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封面"/>
      <sheetName val="编制说明"/>
      <sheetName val="汇总表"/>
      <sheetName val="清单1措施费"/>
      <sheetName val="清单2.1装饰部分（一层售楼处）"/>
      <sheetName val="清单2.2装饰部分（二层办公室及公共部位） "/>
      <sheetName val="清单2.3装饰部分（三层公共部位）  "/>
      <sheetName val="清单2.4安装部分（售楼处 )"/>
      <sheetName val="清单2.5工程量（项）商务偏离表（售楼处）"/>
      <sheetName val="清单3.1装饰部分（样板房128）"/>
      <sheetName val="清单3.2装饰部分（样板房108）"/>
      <sheetName val="清单3.3安装部分 （样板房）"/>
      <sheetName val="清单3.4工程量（项）商务偏离表 （样板房）"/>
      <sheetName val="清单4-1零星工程、计日工费用表"/>
      <sheetName val="物料表"/>
      <sheetName val="主要材料品牌及价格表"/>
      <sheetName val="商务标澄清表"/>
      <sheetName val="门表"/>
      <sheetName val="建筑面积"/>
      <sheetName val="材料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REF"/>
      <sheetName val="XLR_NoRangeSheet"/>
    </sheetNames>
    <sheetDataSet>
      <sheetData sheetId="0" refreshError="1"/>
      <sheetData sheetId="1"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now"/>
      <sheetName val="before"/>
      <sheetName val="CHART"/>
      <sheetName val="报价细目表"/>
      <sheetName val="清单2.1装饰部分（一层售楼处）"/>
      <sheetName val="汇总表"/>
    </sheetNames>
    <definedNames>
      <definedName name="text3" refersTo="=#NAME?" sheetId="5"/>
      <definedName name="text1" refersTo="=#NAME?" sheetId="5"/>
      <definedName name="text031" refersTo="=#NAME?" sheetId="5"/>
      <definedName name="text032" refersTo="=#NAME?" sheetId="5"/>
    </defined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Sheet1"/>
      <sheetName val="Sheet2"/>
      <sheetName val="Sheet3"/>
      <sheetName val="8、主材品牌表 "/>
    </sheetNames>
    <definedNames>
      <definedName name="Text03" refersTo="=#NAME?"/>
      <definedName name="text03_1" refersTo="=#NAME?"/>
      <definedName name="text03_2" refersTo="=#NAME?"/>
      <definedName name="Text" refersTo="=#NAME?"/>
      <definedName name="text_1" refersTo="=#NAME?"/>
      <definedName name="text_2" refersTo="=#NAME?"/>
    </defined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7"/>
      <sheetName val="投标材料清单 "/>
      <sheetName val="3"/>
      <sheetName val="装饰汇总"/>
      <sheetName val="1"/>
      <sheetName val="2"/>
      <sheetName val="4"/>
      <sheetName val="5"/>
      <sheetName val="6"/>
      <sheetName val="8"/>
      <sheetName val="单价"/>
      <sheetName val="材料汇总"/>
      <sheetName val="面积合计（藏）"/>
      <sheetName val="用量分摊(藏）"/>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Sheet1"/>
      <sheetName val="XL4Test5"/>
      <sheetName val="9#楼大堂（装饰）"/>
      <sheetName val="报价细目表"/>
    </sheetNames>
    <sheetDataSet>
      <sheetData sheetId="0" refreshError="1"/>
      <sheetData sheetId="1" refreshError="1"/>
      <sheetData sheetId="2" refreshError="1"/>
      <sheetData sheetId="3"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1、总说明"/>
      <sheetName val="2、汇总表"/>
      <sheetName val="3.1地下室装饰 "/>
      <sheetName val="3.2一层装饰 "/>
      <sheetName val="3.3二层装饰 "/>
      <sheetName val="机电安装"/>
      <sheetName val="5、措施费"/>
      <sheetName val="6、配合管理"/>
      <sheetName val="7、计日工"/>
      <sheetName val="8、主材品牌表 "/>
      <sheetName val="befo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3"/>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8"/>
      <sheetName val="2"/>
      <sheetName val="6"/>
      <sheetName val="面积合计（藏）"/>
      <sheetName val="7"/>
      <sheetName val="3"/>
      <sheetName val="4"/>
      <sheetName val="投标材料清单 "/>
      <sheetName val="5"/>
      <sheetName val="1"/>
      <sheetName val="装饰汇总"/>
      <sheetName val="单价"/>
      <sheetName val="材料汇总"/>
      <sheetName val="用量分摊(藏）"/>
      <sheetName val="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REF!"/>
      <sheetName val="工程量"/>
      <sheetName val="报价清单表 "/>
      <sheetName val="报价明细表"/>
      <sheetName val="分项含量  "/>
      <sheetName val="合项含量"/>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REF!"/>
      <sheetName val="工程量"/>
      <sheetName val="报价清单表 "/>
      <sheetName val="报价明细表"/>
      <sheetName val="分项含量  "/>
      <sheetName val="合项含量"/>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REF!"/>
      <sheetName val="工程量"/>
      <sheetName val="报价清单表 "/>
      <sheetName val="报价明细表"/>
      <sheetName val="分项含量  "/>
      <sheetName val="合项含量"/>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J4" sqref="J4"/>
    </sheetView>
  </sheetViews>
  <sheetFormatPr defaultColWidth="8.75" defaultRowHeight="14.25" outlineLevelCol="3"/>
  <cols>
    <col min="1" max="1" width="3.125" style="46" customWidth="1"/>
    <col min="2" max="2" width="86.5" style="46" customWidth="1"/>
    <col min="3" max="3" width="9" style="46"/>
    <col min="4" max="4" width="9" style="46" customWidth="1"/>
    <col min="5" max="31" width="9" style="46"/>
    <col min="32" max="16384" width="8.75" style="46"/>
  </cols>
  <sheetData>
    <row r="1" s="46" customFormat="1" ht="29" customHeight="1" spans="1:2">
      <c r="A1" s="48" t="s">
        <v>0</v>
      </c>
      <c r="B1" s="48"/>
    </row>
    <row r="2" s="47" customFormat="1" ht="27" customHeight="1" spans="1:4">
      <c r="A2" s="49" t="s">
        <v>1</v>
      </c>
      <c r="B2" s="50"/>
      <c r="D2" s="51"/>
    </row>
    <row r="3" s="47" customFormat="1" ht="27" customHeight="1" spans="1:4">
      <c r="A3" s="52">
        <v>1</v>
      </c>
      <c r="B3" s="53" t="s">
        <v>2</v>
      </c>
      <c r="D3" s="54"/>
    </row>
    <row r="4" s="47" customFormat="1" ht="73" customHeight="1" spans="1:4">
      <c r="A4" s="52">
        <v>2</v>
      </c>
      <c r="B4" s="55" t="s">
        <v>3</v>
      </c>
      <c r="D4" s="54"/>
    </row>
    <row r="5" s="47" customFormat="1" spans="1:4">
      <c r="A5" s="49" t="s">
        <v>4</v>
      </c>
      <c r="B5" s="50"/>
      <c r="D5" s="54"/>
    </row>
    <row r="6" s="47" customFormat="1" ht="76" customHeight="1" spans="1:4">
      <c r="A6" s="56">
        <v>1</v>
      </c>
      <c r="B6" s="57" t="s">
        <v>5</v>
      </c>
      <c r="D6" s="54"/>
    </row>
    <row r="7" s="47" customFormat="1" ht="54" customHeight="1" spans="1:4">
      <c r="A7" s="56">
        <v>2</v>
      </c>
      <c r="B7" s="57" t="s">
        <v>6</v>
      </c>
      <c r="D7" s="54"/>
    </row>
    <row r="8" s="47" customFormat="1" ht="41" customHeight="1" spans="1:4">
      <c r="A8" s="56">
        <v>3</v>
      </c>
      <c r="B8" s="57" t="s">
        <v>7</v>
      </c>
      <c r="D8" s="54"/>
    </row>
    <row r="9" s="47" customFormat="1" ht="68" customHeight="1" spans="1:4">
      <c r="A9" s="56">
        <v>4</v>
      </c>
      <c r="B9" s="57" t="s">
        <v>8</v>
      </c>
      <c r="D9" s="58"/>
    </row>
    <row r="10" s="46" customFormat="1" ht="43" customHeight="1" spans="1:4">
      <c r="A10" s="56">
        <v>5</v>
      </c>
      <c r="B10" s="59" t="s">
        <v>9</v>
      </c>
      <c r="D10" s="58"/>
    </row>
    <row r="11" s="46" customFormat="1" ht="52" customHeight="1" spans="1:4">
      <c r="A11" s="56">
        <v>6</v>
      </c>
      <c r="B11" s="60" t="s">
        <v>10</v>
      </c>
      <c r="D11" s="58"/>
    </row>
    <row r="12" s="46" customFormat="1" ht="48" spans="1:2">
      <c r="A12" s="56">
        <v>7</v>
      </c>
      <c r="B12" s="60" t="s">
        <v>11</v>
      </c>
    </row>
    <row r="13" s="46" customFormat="1" ht="36" spans="1:2">
      <c r="A13" s="56">
        <v>8</v>
      </c>
      <c r="B13" s="60" t="s">
        <v>12</v>
      </c>
    </row>
    <row r="14" s="46" customFormat="1" spans="1:2">
      <c r="A14" s="56">
        <v>9</v>
      </c>
      <c r="B14" s="60" t="s">
        <v>13</v>
      </c>
    </row>
    <row r="15" s="46" customFormat="1" spans="1:2">
      <c r="A15" s="49" t="s">
        <v>14</v>
      </c>
      <c r="B15" s="50"/>
    </row>
    <row r="16" s="46" customFormat="1" spans="1:2">
      <c r="A16" s="56">
        <v>1</v>
      </c>
      <c r="B16" s="53" t="s">
        <v>15</v>
      </c>
    </row>
    <row r="17" s="46" customFormat="1" spans="1:2">
      <c r="A17" s="56">
        <v>2</v>
      </c>
      <c r="B17" s="53" t="s">
        <v>16</v>
      </c>
    </row>
    <row r="18" s="46" customFormat="1" spans="1:2">
      <c r="A18" s="49" t="s">
        <v>17</v>
      </c>
      <c r="B18" s="50"/>
    </row>
    <row r="19" s="46" customFormat="1" ht="39" customHeight="1" spans="1:2">
      <c r="A19" s="56">
        <v>1</v>
      </c>
      <c r="B19" s="53" t="s">
        <v>18</v>
      </c>
    </row>
    <row r="21" s="46" customFormat="1" ht="19" customHeight="1" spans="1:2">
      <c r="A21" s="61" t="s">
        <v>19</v>
      </c>
      <c r="B21" s="61"/>
    </row>
  </sheetData>
  <mergeCells count="6">
    <mergeCell ref="A1:B1"/>
    <mergeCell ref="A2:B2"/>
    <mergeCell ref="A5:B5"/>
    <mergeCell ref="A15:B15"/>
    <mergeCell ref="A18:B18"/>
    <mergeCell ref="A21:B21"/>
  </mergeCells>
  <pageMargins left="0.554861111111111" right="0.554861111111111" top="0.802777777777778" bottom="0.60625"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6"/>
  <sheetViews>
    <sheetView tabSelected="1" topLeftCell="B10" workbookViewId="0">
      <selection activeCell="I19" sqref="I19"/>
    </sheetView>
  </sheetViews>
  <sheetFormatPr defaultColWidth="8" defaultRowHeight="12.75"/>
  <cols>
    <col min="1" max="1" width="7.375" style="1" customWidth="1"/>
    <col min="2" max="2" width="20.125" style="6" customWidth="1"/>
    <col min="3" max="3" width="29.25" style="7" customWidth="1"/>
    <col min="4" max="4" width="7.125" style="1" customWidth="1"/>
    <col min="5" max="5" width="8.375" style="1" customWidth="1"/>
    <col min="6" max="6" width="7.875" style="1" customWidth="1"/>
    <col min="7" max="7" width="9.125" style="1" customWidth="1"/>
    <col min="8" max="8" width="13.375" style="1" customWidth="1"/>
    <col min="9" max="9" width="12.625" style="1" customWidth="1"/>
    <col min="10" max="10" width="15.25" style="1" customWidth="1"/>
    <col min="11" max="12" width="12.625" style="1" customWidth="1"/>
    <col min="13" max="13" width="10.375" style="1" customWidth="1"/>
    <col min="14" max="14" width="12.625" style="6" customWidth="1"/>
    <col min="15" max="15" width="24.875" style="8" hidden="1" customWidth="1"/>
    <col min="16" max="16" width="7.5" style="1" customWidth="1"/>
    <col min="17" max="18" width="2.25" style="1" customWidth="1"/>
    <col min="19" max="16384" width="8" style="1"/>
  </cols>
  <sheetData>
    <row r="1" s="1" customFormat="1" ht="23.25" spans="1:16">
      <c r="A1" s="9" t="s">
        <v>20</v>
      </c>
      <c r="B1" s="9"/>
      <c r="C1" s="10"/>
      <c r="D1" s="9"/>
      <c r="E1" s="9"/>
      <c r="F1" s="9"/>
      <c r="G1" s="9"/>
      <c r="H1" s="9"/>
      <c r="I1" s="9"/>
      <c r="J1" s="9"/>
      <c r="K1" s="9"/>
      <c r="L1" s="9"/>
      <c r="M1" s="9"/>
      <c r="N1" s="30"/>
      <c r="O1" s="31"/>
      <c r="P1" s="32"/>
    </row>
    <row r="2" s="2" customFormat="1" ht="27" customHeight="1" spans="1:15">
      <c r="A2" s="11" t="s">
        <v>21</v>
      </c>
      <c r="B2" s="11" t="s">
        <v>22</v>
      </c>
      <c r="C2" s="11" t="s">
        <v>23</v>
      </c>
      <c r="D2" s="11" t="s">
        <v>24</v>
      </c>
      <c r="E2" s="12" t="s">
        <v>25</v>
      </c>
      <c r="F2" s="13" t="s">
        <v>26</v>
      </c>
      <c r="G2" s="13"/>
      <c r="H2" s="13"/>
      <c r="I2" s="13"/>
      <c r="J2" s="13"/>
      <c r="K2" s="13" t="s">
        <v>27</v>
      </c>
      <c r="L2" s="13" t="s">
        <v>28</v>
      </c>
      <c r="M2" s="33" t="s">
        <v>29</v>
      </c>
      <c r="N2" s="33" t="s">
        <v>30</v>
      </c>
      <c r="O2" s="34"/>
    </row>
    <row r="3" s="2" customFormat="1" ht="27" customHeight="1" spans="1:15">
      <c r="A3" s="11"/>
      <c r="B3" s="11"/>
      <c r="C3" s="11"/>
      <c r="D3" s="11"/>
      <c r="E3" s="12"/>
      <c r="F3" s="13" t="s">
        <v>31</v>
      </c>
      <c r="G3" s="13" t="s">
        <v>32</v>
      </c>
      <c r="H3" s="13" t="s">
        <v>33</v>
      </c>
      <c r="I3" s="13" t="s">
        <v>34</v>
      </c>
      <c r="J3" s="13" t="s">
        <v>35</v>
      </c>
      <c r="K3" s="13"/>
      <c r="L3" s="13"/>
      <c r="M3" s="35"/>
      <c r="N3" s="35"/>
      <c r="O3" s="34"/>
    </row>
    <row r="4" s="2" customFormat="1" ht="27" customHeight="1" spans="1:15">
      <c r="A4" s="11"/>
      <c r="B4" s="11"/>
      <c r="C4" s="11"/>
      <c r="D4" s="11"/>
      <c r="E4" s="12"/>
      <c r="F4" s="13"/>
      <c r="G4" s="13"/>
      <c r="H4" s="13"/>
      <c r="I4" s="36">
        <v>0.03</v>
      </c>
      <c r="J4" s="36">
        <v>0.09</v>
      </c>
      <c r="K4" s="13"/>
      <c r="L4" s="13"/>
      <c r="M4" s="37"/>
      <c r="N4" s="37"/>
      <c r="O4" s="34"/>
    </row>
    <row r="5" s="1" customFormat="1" ht="180" spans="1:15">
      <c r="A5" s="14">
        <v>1</v>
      </c>
      <c r="B5" s="15" t="s">
        <v>36</v>
      </c>
      <c r="C5" s="16" t="s">
        <v>37</v>
      </c>
      <c r="D5" s="14" t="s">
        <v>38</v>
      </c>
      <c r="E5" s="17">
        <v>17665.27</v>
      </c>
      <c r="F5" s="17">
        <v>3.5</v>
      </c>
      <c r="G5" s="17">
        <v>18</v>
      </c>
      <c r="H5" s="17">
        <v>5</v>
      </c>
      <c r="I5" s="17">
        <f>(F5+G5+H5)*$I$4</f>
        <v>0.795</v>
      </c>
      <c r="J5" s="17">
        <f>(F5+G5+H5+I5)*$J$4</f>
        <v>2.45655</v>
      </c>
      <c r="K5" s="17">
        <f>F5+G5+H5+I5+J5</f>
        <v>29.75155</v>
      </c>
      <c r="L5" s="17">
        <f>E5*K5</f>
        <v>525569.1636685</v>
      </c>
      <c r="M5" s="14"/>
      <c r="N5" s="38" t="s">
        <v>39</v>
      </c>
      <c r="O5" s="8"/>
    </row>
    <row r="6" s="1" customFormat="1" ht="198" customHeight="1" spans="1:15">
      <c r="A6" s="14">
        <v>2</v>
      </c>
      <c r="B6" s="15" t="s">
        <v>40</v>
      </c>
      <c r="C6" s="16" t="s">
        <v>37</v>
      </c>
      <c r="D6" s="14" t="s">
        <v>38</v>
      </c>
      <c r="E6" s="17">
        <f>(174.18+192.199+396.5+174.52+166.7+166.51+161.64+162.1)*0.5+743.3*0.5</f>
        <v>1168.8245</v>
      </c>
      <c r="F6" s="17">
        <v>3.5</v>
      </c>
      <c r="G6" s="17">
        <v>18</v>
      </c>
      <c r="H6" s="17">
        <v>5</v>
      </c>
      <c r="I6" s="17">
        <f t="shared" ref="I6:I11" si="0">(F6+G6+H6)*$I$4</f>
        <v>0.795</v>
      </c>
      <c r="J6" s="17">
        <f t="shared" ref="J6:J11" si="1">(F6+G6+H6+I6)*$J$4</f>
        <v>2.45655</v>
      </c>
      <c r="K6" s="17">
        <f t="shared" ref="K6:K11" si="2">F6+G6+H6+I6+J6</f>
        <v>29.75155</v>
      </c>
      <c r="L6" s="17">
        <f t="shared" ref="L6:L11" si="3">E6*K6</f>
        <v>34774.340552975</v>
      </c>
      <c r="M6" s="14"/>
      <c r="N6" s="38" t="s">
        <v>39</v>
      </c>
      <c r="O6" s="8"/>
    </row>
    <row r="7" s="1" customFormat="1" ht="126" spans="1:15">
      <c r="A7" s="14">
        <v>3</v>
      </c>
      <c r="B7" s="18" t="s">
        <v>41</v>
      </c>
      <c r="C7" s="19" t="s">
        <v>42</v>
      </c>
      <c r="D7" s="14" t="s">
        <v>43</v>
      </c>
      <c r="E7" s="17">
        <v>1261</v>
      </c>
      <c r="F7" s="17">
        <v>1</v>
      </c>
      <c r="G7" s="17">
        <v>35</v>
      </c>
      <c r="H7" s="17">
        <v>0</v>
      </c>
      <c r="I7" s="17">
        <f t="shared" si="0"/>
        <v>1.08</v>
      </c>
      <c r="J7" s="17">
        <f t="shared" si="1"/>
        <v>3.3372</v>
      </c>
      <c r="K7" s="17">
        <f t="shared" si="2"/>
        <v>40.4172</v>
      </c>
      <c r="L7" s="17">
        <f t="shared" si="3"/>
        <v>50966.0892</v>
      </c>
      <c r="M7" s="14"/>
      <c r="N7" s="38" t="s">
        <v>39</v>
      </c>
      <c r="O7" s="8"/>
    </row>
    <row r="8" s="1" customFormat="1" ht="126" spans="1:15">
      <c r="A8" s="14">
        <v>4</v>
      </c>
      <c r="B8" s="18" t="s">
        <v>44</v>
      </c>
      <c r="C8" s="19" t="s">
        <v>45</v>
      </c>
      <c r="D8" s="14" t="s">
        <v>43</v>
      </c>
      <c r="E8" s="17">
        <v>245</v>
      </c>
      <c r="F8" s="17">
        <v>1</v>
      </c>
      <c r="G8" s="17">
        <v>35</v>
      </c>
      <c r="H8" s="17">
        <v>0</v>
      </c>
      <c r="I8" s="17">
        <f t="shared" si="0"/>
        <v>1.08</v>
      </c>
      <c r="J8" s="17">
        <f t="shared" si="1"/>
        <v>3.3372</v>
      </c>
      <c r="K8" s="17">
        <f t="shared" si="2"/>
        <v>40.4172</v>
      </c>
      <c r="L8" s="17">
        <f t="shared" si="3"/>
        <v>9902.214</v>
      </c>
      <c r="M8" s="14"/>
      <c r="N8" s="38" t="s">
        <v>39</v>
      </c>
      <c r="O8" s="8"/>
    </row>
    <row r="9" s="1" customFormat="1" ht="121" customHeight="1" spans="1:15">
      <c r="A9" s="14">
        <v>5</v>
      </c>
      <c r="B9" s="15" t="s">
        <v>46</v>
      </c>
      <c r="C9" s="19" t="s">
        <v>47</v>
      </c>
      <c r="D9" s="14" t="s">
        <v>48</v>
      </c>
      <c r="E9" s="17">
        <v>7</v>
      </c>
      <c r="F9" s="17">
        <v>30</v>
      </c>
      <c r="G9" s="17">
        <v>80</v>
      </c>
      <c r="H9" s="17">
        <v>0</v>
      </c>
      <c r="I9" s="17">
        <f t="shared" si="0"/>
        <v>3.3</v>
      </c>
      <c r="J9" s="17">
        <f t="shared" si="1"/>
        <v>10.197</v>
      </c>
      <c r="K9" s="17">
        <f t="shared" si="2"/>
        <v>123.497</v>
      </c>
      <c r="L9" s="17">
        <f t="shared" si="3"/>
        <v>864.479</v>
      </c>
      <c r="M9" s="14"/>
      <c r="N9" s="38" t="s">
        <v>39</v>
      </c>
      <c r="O9" s="8"/>
    </row>
    <row r="10" s="1" customFormat="1" ht="82" customHeight="1" spans="1:15">
      <c r="A10" s="14">
        <v>6</v>
      </c>
      <c r="B10" s="18" t="s">
        <v>49</v>
      </c>
      <c r="C10" s="19" t="s">
        <v>50</v>
      </c>
      <c r="D10" s="14" t="s">
        <v>43</v>
      </c>
      <c r="E10" s="17">
        <v>51</v>
      </c>
      <c r="F10" s="17">
        <v>10</v>
      </c>
      <c r="G10" s="17">
        <v>23</v>
      </c>
      <c r="H10" s="17">
        <v>0</v>
      </c>
      <c r="I10" s="17">
        <f t="shared" si="0"/>
        <v>0.99</v>
      </c>
      <c r="J10" s="17">
        <f t="shared" si="1"/>
        <v>3.0591</v>
      </c>
      <c r="K10" s="17">
        <f t="shared" si="2"/>
        <v>37.0491</v>
      </c>
      <c r="L10" s="17">
        <f t="shared" si="3"/>
        <v>1889.5041</v>
      </c>
      <c r="M10" s="14"/>
      <c r="N10" s="38" t="s">
        <v>39</v>
      </c>
      <c r="O10" s="8"/>
    </row>
    <row r="11" s="3" customFormat="1" ht="132" customHeight="1" spans="1:19">
      <c r="A11" s="20">
        <v>7</v>
      </c>
      <c r="B11" s="21" t="s">
        <v>51</v>
      </c>
      <c r="C11" s="22" t="s">
        <v>52</v>
      </c>
      <c r="D11" s="20" t="s">
        <v>53</v>
      </c>
      <c r="E11" s="23">
        <v>3</v>
      </c>
      <c r="F11" s="17">
        <v>95</v>
      </c>
      <c r="G11" s="17">
        <v>730</v>
      </c>
      <c r="H11" s="17">
        <v>0</v>
      </c>
      <c r="I11" s="17">
        <f t="shared" si="0"/>
        <v>24.75</v>
      </c>
      <c r="J11" s="17">
        <f t="shared" si="1"/>
        <v>76.4775</v>
      </c>
      <c r="K11" s="17">
        <f t="shared" si="2"/>
        <v>926.2275</v>
      </c>
      <c r="L11" s="17">
        <f t="shared" si="3"/>
        <v>2778.6825</v>
      </c>
      <c r="M11" s="39"/>
      <c r="N11" s="40" t="s">
        <v>39</v>
      </c>
      <c r="O11" s="41" t="s">
        <v>54</v>
      </c>
      <c r="P11" s="3"/>
      <c r="S11" s="1"/>
    </row>
    <row r="12" s="4" customFormat="1" ht="42" customHeight="1" spans="1:15">
      <c r="A12" s="24">
        <v>8</v>
      </c>
      <c r="B12" s="25" t="s">
        <v>55</v>
      </c>
      <c r="C12" s="26"/>
      <c r="D12" s="24" t="s">
        <v>56</v>
      </c>
      <c r="E12" s="27"/>
      <c r="F12" s="27"/>
      <c r="G12" s="27"/>
      <c r="H12" s="27"/>
      <c r="I12" s="27"/>
      <c r="J12" s="27"/>
      <c r="K12" s="27"/>
      <c r="L12" s="27">
        <f>SUM(L5:L11)</f>
        <v>626744.473021475</v>
      </c>
      <c r="M12" s="42"/>
      <c r="N12" s="43"/>
      <c r="O12" s="44"/>
    </row>
    <row r="13" s="5" customFormat="1" ht="63" customHeight="1" spans="1:15">
      <c r="A13" s="28" t="s">
        <v>57</v>
      </c>
      <c r="B13" s="29" t="s">
        <v>58</v>
      </c>
      <c r="C13" s="29"/>
      <c r="D13" s="29"/>
      <c r="E13" s="28"/>
      <c r="F13" s="29"/>
      <c r="G13" s="29"/>
      <c r="H13" s="29"/>
      <c r="I13" s="29"/>
      <c r="J13" s="29"/>
      <c r="K13" s="29"/>
      <c r="L13" s="29"/>
      <c r="M13" s="29"/>
      <c r="N13" s="29"/>
      <c r="O13" s="45"/>
    </row>
    <row r="14" s="1" customFormat="1" spans="2:15">
      <c r="B14" s="6"/>
      <c r="C14" s="7"/>
      <c r="N14" s="6"/>
      <c r="O14" s="8"/>
    </row>
    <row r="15" s="1" customFormat="1" spans="2:15">
      <c r="B15" s="6"/>
      <c r="C15" s="7"/>
      <c r="N15" s="6"/>
      <c r="O15" s="8"/>
    </row>
    <row r="16" s="1" customFormat="1" spans="2:15">
      <c r="B16" s="6"/>
      <c r="C16" s="7"/>
      <c r="N16" s="6"/>
      <c r="O16" s="8"/>
    </row>
  </sheetData>
  <mergeCells count="15">
    <mergeCell ref="A1:N1"/>
    <mergeCell ref="F2:J2"/>
    <mergeCell ref="B13:N13"/>
    <mergeCell ref="A2:A4"/>
    <mergeCell ref="B2:B4"/>
    <mergeCell ref="C2:C4"/>
    <mergeCell ref="D2:D4"/>
    <mergeCell ref="E2:E4"/>
    <mergeCell ref="F3:F4"/>
    <mergeCell ref="G3:G4"/>
    <mergeCell ref="H3:H4"/>
    <mergeCell ref="K2:K4"/>
    <mergeCell ref="L2:L4"/>
    <mergeCell ref="M2:M4"/>
    <mergeCell ref="N2:N4"/>
  </mergeCells>
  <printOptions gridLines="1"/>
  <pageMargins left="0.25" right="0.25" top="0.75" bottom="0.75" header="0.298611111111111" footer="0.298611111111111"/>
  <pageSetup paperSize="9" scale="7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编制说明</vt:lpstr>
      <vt:lpstr>报价表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khjl</dc:creator>
  <cp:lastModifiedBy>依旧</cp:lastModifiedBy>
  <dcterms:created xsi:type="dcterms:W3CDTF">2019-09-04T21:39:00Z</dcterms:created>
  <dcterms:modified xsi:type="dcterms:W3CDTF">2024-08-20T00:46:32Z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39866EF92BB54353801E79A223921DCE_13</vt:lpwstr>
  </property>
</Properties>
</file>