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775" tabRatio="769" firstSheet="3" activeTab="3"/>
  </bookViews>
  <sheets>
    <sheet name="2#楼 " sheetId="4" state="hidden" r:id="rId1"/>
    <sheet name="6#楼" sheetId="1" state="hidden" r:id="rId2"/>
    <sheet name="7#楼" sheetId="2" state="hidden" r:id="rId3"/>
    <sheet name="封面" sheetId="89" r:id="rId4"/>
    <sheet name="报价说明" sheetId="88" r:id="rId5"/>
    <sheet name="报价汇总表" sheetId="92" r:id="rId6"/>
    <sheet name="C0414" sheetId="102" r:id="rId7"/>
    <sheet name="C0414 (5)" sheetId="121" r:id="rId8"/>
    <sheet name="C0414 (5-1)" sheetId="122" r:id="rId9"/>
    <sheet name="C0514" sheetId="123" r:id="rId10"/>
    <sheet name="C0614" sheetId="124" r:id="rId11"/>
    <sheet name="C0614（5）" sheetId="125" r:id="rId12"/>
    <sheet name="C0614（5-1）" sheetId="126" r:id="rId13"/>
    <sheet name="C0714" sheetId="127" r:id="rId14"/>
    <sheet name="C0714 (5)" sheetId="128" r:id="rId15"/>
    <sheet name="C0914" sheetId="129" r:id="rId16"/>
    <sheet name="C0714（5）" sheetId="130" r:id="rId17"/>
    <sheet name="C0715（5）" sheetId="131" r:id="rId18"/>
    <sheet name="C1514" sheetId="132" r:id="rId19"/>
    <sheet name="C1514（5）" sheetId="133" r:id="rId20"/>
    <sheet name="C1514（5）-1" sheetId="134" r:id="rId21"/>
    <sheet name="C1615（5）" sheetId="135" r:id="rId22"/>
    <sheet name="C1814（5）" sheetId="136" r:id="rId23"/>
    <sheet name="TC2117" sheetId="137" r:id="rId24"/>
    <sheet name="TC2117 (5)" sheetId="138" r:id="rId25"/>
    <sheet name="TC2118（5）" sheetId="139" r:id="rId26"/>
    <sheet name="TC2417（5）" sheetId="140" r:id="rId27"/>
    <sheet name="TC2418（5）-1" sheetId="141" r:id="rId28"/>
    <sheet name="TC2717（5）" sheetId="142" r:id="rId29"/>
    <sheet name="pc乙1417" sheetId="143" r:id="rId30"/>
    <sheet name="TC1617" sheetId="144" r:id="rId31"/>
    <sheet name="TC1717" sheetId="145" r:id="rId32"/>
    <sheet name="TC2417" sheetId="146" r:id="rId33"/>
    <sheet name="C0910" sheetId="147" r:id="rId34"/>
    <sheet name="C0914（5）" sheetId="148" r:id="rId35"/>
    <sheet name="C1214（5）" sheetId="149" r:id="rId36"/>
    <sheet name="C1120" sheetId="150" r:id="rId37"/>
    <sheet name="C1014" sheetId="151" r:id="rId38"/>
    <sheet name="C1514 " sheetId="152" r:id="rId39"/>
    <sheet name="C1522" sheetId="153" r:id="rId40"/>
    <sheet name="C1214（5）b" sheetId="154" r:id="rId41"/>
    <sheet name="C1214（5）c" sheetId="155" r:id="rId42"/>
    <sheet name="C1817" sheetId="156" r:id="rId43"/>
    <sheet name="C1906" sheetId="157" r:id="rId44"/>
    <sheet name="C0914（5）-1" sheetId="158" r:id="rId45"/>
    <sheet name="C0514（5）" sheetId="159" r:id="rId46"/>
    <sheet name="C1012" sheetId="160" r:id="rId47"/>
    <sheet name="C091 4" sheetId="162" r:id="rId48"/>
    <sheet name="C1214（5）a" sheetId="161" r:id="rId49"/>
    <sheet name="C1514（5）a" sheetId="163" r:id="rId50"/>
    <sheet name="C1817（5）a" sheetId="164" r:id="rId51"/>
    <sheet name="C10309" sheetId="165" r:id="rId52"/>
    <sheet name="c5017（5）" sheetId="166" r:id="rId53"/>
    <sheet name="TLM1523" sheetId="178" r:id="rId54"/>
    <sheet name="C1523" sheetId="179" r:id="rId55"/>
    <sheet name="TLM乙1623" sheetId="180" r:id="rId56"/>
    <sheet name="TLM1623（5）" sheetId="181" r:id="rId57"/>
    <sheet name="TLM1624（5）" sheetId="182" r:id="rId58"/>
    <sheet name="TLM1823 " sheetId="183" r:id="rId59"/>
    <sheet name="TLM1823（5）" sheetId="184" r:id="rId60"/>
    <sheet name="MLC2424（5）" sheetId="185" r:id="rId61"/>
    <sheet name="C1214" sheetId="167" r:id="rId62"/>
    <sheet name="C1214 (5)" sheetId="168" r:id="rId63"/>
    <sheet name="C1814 （5）" sheetId="169" r:id="rId64"/>
    <sheet name="C1614（5）" sheetId="170" r:id="rId65"/>
    <sheet name="C1215 (5)" sheetId="171" r:id="rId66"/>
    <sheet name="C1014 （5）" sheetId="172" r:id="rId67"/>
    <sheet name="C1208" sheetId="173" r:id="rId68"/>
    <sheet name="C1210" sheetId="174" r:id="rId69"/>
    <sheet name="TLM1823" sheetId="176" r:id="rId70"/>
    <sheet name="主要材料品牌单价" sheetId="87" r:id="rId71"/>
    <sheet name="门窗五金主要配件" sheetId="90" r:id="rId72"/>
    <sheet name="玻璃调整系数" sheetId="91" r:id="rId73"/>
    <sheet name="栾川山水文苑s1地块12-20#楼铝合金门窗明细表" sheetId="71" r:id="rId74"/>
  </sheets>
  <definedNames>
    <definedName name="_xlnm._FilterDatabase" localSheetId="0" hidden="1">'2#楼 '!$A$2:$AD$87</definedName>
    <definedName name="_xlnm._FilterDatabase" localSheetId="1" hidden="1">'6#楼'!$A$2:$AE$61</definedName>
    <definedName name="_xlnm._FilterDatabase" localSheetId="2" hidden="1">'7#楼'!$A$2:$AE$78</definedName>
    <definedName name="_xlnm._FilterDatabase" localSheetId="73" hidden="1">'栾川山水文苑s1地块12-20#楼铝合金门窗明细表'!$A$3:$AA$69</definedName>
    <definedName name="_xlnm.Print_Area" localSheetId="73">'栾川山水文苑s1地块12-20#楼铝合金门窗明细表'!$A$1:$Z$67</definedName>
    <definedName name="_xlnm.Print_Titles" localSheetId="73">'栾川山水文苑s1地块12-20#楼铝合金门窗明细表'!$1:$1</definedName>
    <definedName name="\b">#N/A</definedName>
    <definedName name="\c">#N/A</definedName>
    <definedName name="\e">#REF!</definedName>
    <definedName name="\f">#N/A</definedName>
    <definedName name="\g">#REF!</definedName>
    <definedName name="\h">#N/A</definedName>
    <definedName name="\i">#N/A</definedName>
    <definedName name="\j">#N/A</definedName>
    <definedName name="\k">#N/A</definedName>
    <definedName name="\l">#N/A</definedName>
    <definedName name="\m">#N/A</definedName>
    <definedName name="\n">#N/A</definedName>
    <definedName name="\O">#REF!</definedName>
    <definedName name="\p">#N/A</definedName>
    <definedName name="\q">#N/A</definedName>
    <definedName name="\s">#REF!</definedName>
    <definedName name="\x">#N/A</definedName>
    <definedName name="\z">#N/A</definedName>
    <definedName name="_\D">#REF!</definedName>
    <definedName name="_\X">#REF!</definedName>
    <definedName name="________cap11">#REF!</definedName>
    <definedName name="_______cap11">#REF!</definedName>
    <definedName name="______cap11">#REF!</definedName>
    <definedName name="_____key2" hidden="1">#REF!</definedName>
    <definedName name="____key2" hidden="1">#REF!</definedName>
    <definedName name="____YO1">#REF!</definedName>
    <definedName name="____총괄표" hidden="1">#REF!</definedName>
    <definedName name="___BMK10">#REF!</definedName>
    <definedName name="___HSH1">#REF!</definedName>
    <definedName name="___HSH2">#REF!</definedName>
    <definedName name="___HTB2">#REF!</definedName>
    <definedName name="___HTS1">#REF!</definedName>
    <definedName name="___key2" hidden="1">#REF!</definedName>
    <definedName name="___MS1">#REF!</definedName>
    <definedName name="___mu1">#REF!</definedName>
    <definedName name="___mu2">#REF!</definedName>
    <definedName name="___mu3">#REF!</definedName>
    <definedName name="___na7">#REF!</definedName>
    <definedName name="___nf1">#REF!</definedName>
    <definedName name="___nf2">#REF!</definedName>
    <definedName name="___nf3">#REF!</definedName>
    <definedName name="___ng30">#REF!</definedName>
    <definedName name="___ng35">#REF!</definedName>
    <definedName name="___NP1">#REF!</definedName>
    <definedName name="___NP2">#REF!</definedName>
    <definedName name="___NSH1">#REF!</definedName>
    <definedName name="___NSH2">#REF!</definedName>
    <definedName name="___pa7">#REF!</definedName>
    <definedName name="___pf1">#REF!</definedName>
    <definedName name="___pf2">#REF!</definedName>
    <definedName name="___pf3">#REF!</definedName>
    <definedName name="___pg30">#REF!</definedName>
    <definedName name="___pg35">#REF!</definedName>
    <definedName name="___ppa7">#REF!</definedName>
    <definedName name="___ppf1">#REF!</definedName>
    <definedName name="___ppf2">#REF!</definedName>
    <definedName name="___ppf3">#REF!</definedName>
    <definedName name="___ppg30">#REF!</definedName>
    <definedName name="___ppg35">#REF!</definedName>
    <definedName name="___QTY10">#REF!</definedName>
    <definedName name="___ST1">#N/A</definedName>
    <definedName name="___UPR10">#REF!</definedName>
    <definedName name="___vrc25">#REF!</definedName>
    <definedName name="___YO1">#REF!</definedName>
    <definedName name="___총괄표" hidden="1">#REF!</definedName>
    <definedName name="__1_">#N/A</definedName>
    <definedName name="__16_3_0Crite">#REF!</definedName>
    <definedName name="__17_3_0Criteria">#REF!</definedName>
    <definedName name="__18_3__Crite">#REF!</definedName>
    <definedName name="__19_3__Criteria">#REF!</definedName>
    <definedName name="__20A15_">#REF!</definedName>
    <definedName name="__21G_0Extr">#REF!</definedName>
    <definedName name="__22G_0Extract">#REF!</definedName>
    <definedName name="__23G__Extr">#REF!</definedName>
    <definedName name="__24G__Extract">#REF!</definedName>
    <definedName name="__BMK10">#REF!</definedName>
    <definedName name="__cap11">#REF!</definedName>
    <definedName name="__HSH1">#REF!</definedName>
    <definedName name="__HSH2">#REF!</definedName>
    <definedName name="__HTB2">#REF!</definedName>
    <definedName name="__HTS1">#REF!</definedName>
    <definedName name="__IntlFixup" hidden="1">TRUE</definedName>
    <definedName name="__key2" hidden="1">#REF!</definedName>
    <definedName name="__MS1">#REF!</definedName>
    <definedName name="__mu1">#REF!</definedName>
    <definedName name="__mu2">#REF!</definedName>
    <definedName name="__mu3">#REF!</definedName>
    <definedName name="__na7">#REF!</definedName>
    <definedName name="__nf1">#REF!</definedName>
    <definedName name="__nf2">#REF!</definedName>
    <definedName name="__nf3">#REF!</definedName>
    <definedName name="__ng30">#REF!</definedName>
    <definedName name="__ng35">#REF!</definedName>
    <definedName name="__NP1">#REF!</definedName>
    <definedName name="__NP2">#REF!</definedName>
    <definedName name="__NSH1">#REF!</definedName>
    <definedName name="__NSH2">#REF!</definedName>
    <definedName name="__pa7">#REF!</definedName>
    <definedName name="__pf1">#REF!</definedName>
    <definedName name="__pf2">#REF!</definedName>
    <definedName name="__pf3">#REF!</definedName>
    <definedName name="__pg30">#REF!</definedName>
    <definedName name="__pg35">#REF!</definedName>
    <definedName name="__ppa7">#REF!</definedName>
    <definedName name="__ppf1">#REF!</definedName>
    <definedName name="__ppf2">#REF!</definedName>
    <definedName name="__ppf3">#REF!</definedName>
    <definedName name="__ppg30">#REF!</definedName>
    <definedName name="__ppg35">#REF!</definedName>
    <definedName name="__QTY10">#REF!</definedName>
    <definedName name="__ST1">#N/A</definedName>
    <definedName name="__UPR10">#REF!</definedName>
    <definedName name="__vrc25">#REF!</definedName>
    <definedName name="__YO1">#REF!</definedName>
    <definedName name="__총괄표" hidden="1">#REF!</definedName>
    <definedName name="_000年.xls">#REF!</definedName>
    <definedName name="_001年.xls">#REF!</definedName>
    <definedName name="_002年.xls">#REF!</definedName>
    <definedName name="_1">#N/A</definedName>
    <definedName name="_10">#N/A</definedName>
    <definedName name="_11">#N/A</definedName>
    <definedName name="_12">#N/A</definedName>
    <definedName name="_13">#N/A</definedName>
    <definedName name="_14">#N/A</definedName>
    <definedName name="_15">#N/A</definedName>
    <definedName name="_16">#N/A</definedName>
    <definedName name="_16.025_8.297_18.65__10.5">#REF!</definedName>
    <definedName name="_16_3_0Crite">#REF!</definedName>
    <definedName name="_17">#N/A</definedName>
    <definedName name="_17_3_0Criteria">#REF!</definedName>
    <definedName name="_18">#N/A</definedName>
    <definedName name="_18_3__Crite">#REF!</definedName>
    <definedName name="_19">#N/A</definedName>
    <definedName name="_19_3__Criteria">#REF!</definedName>
    <definedName name="_1공장">#REF!</definedName>
    <definedName name="_2">#N/A</definedName>
    <definedName name="_20">#N/A</definedName>
    <definedName name="_20A15_">#REF!</definedName>
    <definedName name="_21">#N/A</definedName>
    <definedName name="_21G_0Extr">#REF!</definedName>
    <definedName name="_22">#N/A</definedName>
    <definedName name="_22G_0Extract">#REF!</definedName>
    <definedName name="_23">#N/A</definedName>
    <definedName name="_23G__Extr">#REF!</definedName>
    <definedName name="_24">#N/A</definedName>
    <definedName name="_24G__Extract">#REF!</definedName>
    <definedName name="_25">#N/A</definedName>
    <definedName name="_26">#N/A</definedName>
    <definedName name="_27">#N/A</definedName>
    <definedName name="_28">#N/A</definedName>
    <definedName name="_29">#N/A</definedName>
    <definedName name="_2공장">#REF!</definedName>
    <definedName name="_3">#N/A</definedName>
    <definedName name="_30">#N/A</definedName>
    <definedName name="_31">#N/A</definedName>
    <definedName name="_32">#N/A</definedName>
    <definedName name="_33">#N/A</definedName>
    <definedName name="_34">#N/A</definedName>
    <definedName name="_35">#N/A</definedName>
    <definedName name="_36">#N/A</definedName>
    <definedName name="_37">#N/A</definedName>
    <definedName name="_38">#N/A</definedName>
    <definedName name="_39">#N/A</definedName>
    <definedName name="_3공장">#REF!</definedName>
    <definedName name="_4">#N/A</definedName>
    <definedName name="_40">#N/A</definedName>
    <definedName name="_41">#N/A</definedName>
    <definedName name="_42">#N/A</definedName>
    <definedName name="_43">#N/A</definedName>
    <definedName name="_44">#N/A</definedName>
    <definedName name="_45">#N/A</definedName>
    <definedName name="_46">#N/A</definedName>
    <definedName name="_47">#N/A</definedName>
    <definedName name="_48">#N/A</definedName>
    <definedName name="_49">#N/A</definedName>
    <definedName name="_5">#N/A</definedName>
    <definedName name="_50">#N/A</definedName>
    <definedName name="_51">#N/A</definedName>
    <definedName name="_52">#N/A</definedName>
    <definedName name="_53">#N/A</definedName>
    <definedName name="_54">#N/A</definedName>
    <definedName name="_55">#N/A</definedName>
    <definedName name="_56">#N/A</definedName>
    <definedName name="_57">#N/A</definedName>
    <definedName name="_58">#N/A</definedName>
    <definedName name="_58_3">#REF!</definedName>
    <definedName name="_59">#N/A</definedName>
    <definedName name="_6">#N/A</definedName>
    <definedName name="_60">#N/A</definedName>
    <definedName name="_61">#N/A</definedName>
    <definedName name="_61_3_0Crite">#REF!</definedName>
    <definedName name="_62">#N/A</definedName>
    <definedName name="_63">#N/A</definedName>
    <definedName name="_64">#N/A</definedName>
    <definedName name="_64_3_0Criteria">#REF!</definedName>
    <definedName name="_65">#N/A</definedName>
    <definedName name="_66">#N/A</definedName>
    <definedName name="_67">#N/A</definedName>
    <definedName name="_67_3__Crite">#REF!</definedName>
    <definedName name="_68">#N/A</definedName>
    <definedName name="_69">#N/A</definedName>
    <definedName name="_7">#N/A</definedName>
    <definedName name="_70">#N/A</definedName>
    <definedName name="_70_3__Criteria">#REF!</definedName>
    <definedName name="_71">#N/A</definedName>
    <definedName name="_71A15_">#REF!</definedName>
    <definedName name="_72">#N/A</definedName>
    <definedName name="_73">#N/A</definedName>
    <definedName name="_74">#N/A</definedName>
    <definedName name="_74G">#REF!</definedName>
    <definedName name="_75">#N/A</definedName>
    <definedName name="_76">#N/A</definedName>
    <definedName name="_77">#N/A</definedName>
    <definedName name="_77G_0Extr">#REF!</definedName>
    <definedName name="_78">#N/A</definedName>
    <definedName name="_79">#N/A</definedName>
    <definedName name="_8">#N/A</definedName>
    <definedName name="_80">#N/A</definedName>
    <definedName name="_80G_0Extract">#REF!</definedName>
    <definedName name="_81">#N/A</definedName>
    <definedName name="_82">#N/A</definedName>
    <definedName name="_83">#N/A</definedName>
    <definedName name="_83G__Extr">#REF!</definedName>
    <definedName name="_84">#N/A</definedName>
    <definedName name="_85">#N/A</definedName>
    <definedName name="_86">#N/A</definedName>
    <definedName name="_86G__Extract">#REF!</definedName>
    <definedName name="_87">#N/A</definedName>
    <definedName name="_88">#N/A</definedName>
    <definedName name="_89">#N/A</definedName>
    <definedName name="_9">#N/A</definedName>
    <definedName name="_90">#N/A</definedName>
    <definedName name="_91">#N/A</definedName>
    <definedName name="_92">#N/A</definedName>
    <definedName name="_93">#N/A</definedName>
    <definedName name="_94">#N/A</definedName>
    <definedName name="_95">#N/A</definedName>
    <definedName name="_96">#N/A</definedName>
    <definedName name="_97">#N/A</definedName>
    <definedName name="_98">#N/A</definedName>
    <definedName name="_99">#N/A</definedName>
    <definedName name="_A">#REF!</definedName>
    <definedName name="_BMK10">#REF!</definedName>
    <definedName name="_cap11">#REF!</definedName>
    <definedName name="_Dist_Bin" hidden="1">#REF!</definedName>
    <definedName name="_Dist_Values" hidden="1">#REF!</definedName>
    <definedName name="_Fill" hidden="1">#REF!</definedName>
    <definedName name="_HSH1">#REF!</definedName>
    <definedName name="_HSH2">#REF!</definedName>
    <definedName name="_HTB2">#REF!</definedName>
    <definedName name="_HTS1">#REF!</definedName>
    <definedName name="_Key1" hidden="1">#REF!</definedName>
    <definedName name="_Key2" hidden="1">#REF!</definedName>
    <definedName name="_MS1">#REF!</definedName>
    <definedName name="_mu1">#REF!</definedName>
    <definedName name="_mu2">#REF!</definedName>
    <definedName name="_mu3">#REF!</definedName>
    <definedName name="_na7">#REF!</definedName>
    <definedName name="_nf1">#REF!</definedName>
    <definedName name="_nf2">#REF!</definedName>
    <definedName name="_nf3">#REF!</definedName>
    <definedName name="_ng30">#REF!</definedName>
    <definedName name="_ng35">#REF!</definedName>
    <definedName name="_NP1">#REF!</definedName>
    <definedName name="_NP2">#REF!</definedName>
    <definedName name="_NSH1">#REF!</definedName>
    <definedName name="_NSH2">#REF!</definedName>
    <definedName name="_Order1" hidden="1">1</definedName>
    <definedName name="_Order2" hidden="1">1</definedName>
    <definedName name="_pa7">#REF!</definedName>
    <definedName name="_pf1">#REF!</definedName>
    <definedName name="_pf2">#REF!</definedName>
    <definedName name="_pf3">#REF!</definedName>
    <definedName name="_pg30">#REF!</definedName>
    <definedName name="_pg35">#REF!</definedName>
    <definedName name="_ppa7">#REF!</definedName>
    <definedName name="_ppf1">#REF!</definedName>
    <definedName name="_ppf2">#REF!</definedName>
    <definedName name="_ppf3">#REF!</definedName>
    <definedName name="_ppg30">#REF!</definedName>
    <definedName name="_ppg35">#REF!</definedName>
    <definedName name="_QTY10">#REF!</definedName>
    <definedName name="_Regression_Int" hidden="1">1</definedName>
    <definedName name="_Sort" hidden="1">#REF!</definedName>
    <definedName name="_Table1_In1" hidden="1">#REF!</definedName>
    <definedName name="_Table1_Out" hidden="1">#REF!</definedName>
    <definedName name="_UPR10">#REF!</definedName>
    <definedName name="_vrc25">#REF!</definedName>
    <definedName name="_YO1">#REF!</definedName>
    <definedName name="_총괄표" hidden="1">#REF!</definedName>
    <definedName name="A_1">#REF!</definedName>
    <definedName name="A_2">#REF!</definedName>
    <definedName name="A_3">#REF!</definedName>
    <definedName name="A_4">#REF!</definedName>
    <definedName name="A_5">#REF!</definedName>
    <definedName name="A_6">#REF!</definedName>
    <definedName name="A1_">#REF!</definedName>
    <definedName name="A15.">#REF!</definedName>
    <definedName name="A2_">#REF!</definedName>
    <definedName name="A3_">#REF!</definedName>
    <definedName name="A315yoo1">#REF!</definedName>
    <definedName name="A4_">#REF!</definedName>
    <definedName name="A5_">#REF!</definedName>
    <definedName name="A6_">#N/A</definedName>
    <definedName name="A7_">#REF!</definedName>
    <definedName name="A8_">#REF!</definedName>
    <definedName name="A9_">#REF!</definedName>
    <definedName name="AA" hidden="1">#REF!</definedName>
    <definedName name="ADFV" hidden="1">{#N/A,#N/A,FALSE,"전력간선"}</definedName>
    <definedName name="AMOUNT">#REF!</definedName>
    <definedName name="are">#REF!</definedName>
    <definedName name="as" hidden="1">#REF!</definedName>
    <definedName name="b_1">#REF!</definedName>
    <definedName name="B0">#REF!</definedName>
    <definedName name="B1_">#REF!</definedName>
    <definedName name="B1381.">#REF!</definedName>
    <definedName name="B1A">#REF!</definedName>
    <definedName name="B1WL">#REF!</definedName>
    <definedName name="B1WR">#REF!</definedName>
    <definedName name="B2A">#REF!</definedName>
    <definedName name="B2WL">#REF!</definedName>
    <definedName name="B2WR">#REF!</definedName>
    <definedName name="B3A">#REF!</definedName>
    <definedName name="B4A">#REF!</definedName>
    <definedName name="B5A">#REF!</definedName>
    <definedName name="B6A">#REF!</definedName>
    <definedName name="B7A">#REF!</definedName>
    <definedName name="B8A">#REF!</definedName>
    <definedName name="BA">#REF!</definedName>
    <definedName name="BAE_GWANG_GONG">#REF!</definedName>
    <definedName name="BB">#REF!</definedName>
    <definedName name="bbb">#REF!</definedName>
    <definedName name="BDCODE">#N/A</definedName>
    <definedName name="BHU">#REF!</definedName>
    <definedName name="BI_GAE_GONG">#REF!</definedName>
    <definedName name="BIGO">#REF!</definedName>
    <definedName name="BJ_GLF">#REF!</definedName>
    <definedName name="BJ_LR">#REF!</definedName>
    <definedName name="BLO_1">#N/A</definedName>
    <definedName name="BMO">#REF!</definedName>
    <definedName name="BO">#REF!</definedName>
    <definedName name="BO_ON_GONG">#REF!</definedName>
    <definedName name="BO_TONG_IN_BU">#REF!</definedName>
    <definedName name="BSH">#REF!</definedName>
    <definedName name="BV">#REF!</definedName>
    <definedName name="C_1">#REF!</definedName>
    <definedName name="C_2">#REF!</definedName>
    <definedName name="C_3">#REF!</definedName>
    <definedName name="cap">#REF!</definedName>
    <definedName name="CCC">#REF!</definedName>
    <definedName name="CHO">#N/A</definedName>
    <definedName name="CHUK_RYANG_SA">#REF!</definedName>
    <definedName name="CHUL_GOL_GONG">#REF!</definedName>
    <definedName name="CHUL_GONG">#REF!</definedName>
    <definedName name="CIVIL">#REF!</definedName>
    <definedName name="CKSP">#REF!</definedName>
    <definedName name="Client">#REF!</definedName>
    <definedName name="CM">#REF!</definedName>
    <definedName name="COD">#REF!</definedName>
    <definedName name="CODE">#REF!</definedName>
    <definedName name="cola">#REF!</definedName>
    <definedName name="cola11">#REF!</definedName>
    <definedName name="colb">#REF!</definedName>
    <definedName name="COMPANY">#N/A</definedName>
    <definedName name="CONC">#N/A</definedName>
    <definedName name="Conc_A">#REF!</definedName>
    <definedName name="Conc_C">#REF!</definedName>
    <definedName name="COST" hidden="1">#REF!</definedName>
    <definedName name="COSTT" hidden="1">#REF!</definedName>
    <definedName name="CPK">#REF!</definedName>
    <definedName name="CR">#REF!</definedName>
    <definedName name="D0">#REF!</definedName>
    <definedName name="D00">#REF!</definedName>
    <definedName name="D000">#REF!</definedName>
    <definedName name="DAN">#REF!</definedName>
    <definedName name="DANGA">#REF!,#REF!</definedName>
    <definedName name="danga2">#REF!,#REF!</definedName>
    <definedName name="Database" hidden="1">#REF!</definedName>
    <definedName name="database2">#REF!</definedName>
    <definedName name="date">#REF!</definedName>
    <definedName name="Date_Bidding">#REF!</definedName>
    <definedName name="DAY">#N/A</definedName>
    <definedName name="DE">#REF!</definedName>
    <definedName name="DF">#REF!</definedName>
    <definedName name="DFG" hidden="1">{#N/A,#N/A,FALSE,"전력간선"}</definedName>
    <definedName name="dl">#REF!</definedName>
    <definedName name="dn" hidden="1">{#N/A,#N/A,FALSE,"혼합골재"}</definedName>
    <definedName name="DO_JANG_GONG">#REF!</definedName>
    <definedName name="DPI">#REF!</definedName>
    <definedName name="DPP">#REF!</definedName>
    <definedName name="DS">#REF!</definedName>
    <definedName name="DSVP">#REF!</definedName>
    <definedName name="DUCT_GONG">#REF!</definedName>
    <definedName name="E10M">#REF!</definedName>
    <definedName name="E10P">#REF!</definedName>
    <definedName name="E11M">#REF!</definedName>
    <definedName name="E11P">#REF!</definedName>
    <definedName name="E12M">#REF!</definedName>
    <definedName name="E12P">#REF!</definedName>
    <definedName name="E13M">#REF!</definedName>
    <definedName name="E13P">#REF!</definedName>
    <definedName name="E14M">#REF!</definedName>
    <definedName name="E14P">#REF!</definedName>
    <definedName name="E15M">#REF!</definedName>
    <definedName name="E15P">#REF!</definedName>
    <definedName name="E16M">#REF!</definedName>
    <definedName name="E16P">#REF!</definedName>
    <definedName name="E17M">#REF!</definedName>
    <definedName name="E17P">#REF!</definedName>
    <definedName name="E18M">#REF!</definedName>
    <definedName name="E18P">#REF!</definedName>
    <definedName name="E19M">#REF!</definedName>
    <definedName name="E19P">#REF!</definedName>
    <definedName name="E1E">#REF!</definedName>
    <definedName name="E1M">#REF!</definedName>
    <definedName name="E1P">#REF!</definedName>
    <definedName name="E20M">#REF!</definedName>
    <definedName name="E20P">#REF!</definedName>
    <definedName name="E21M">#REF!</definedName>
    <definedName name="E21P">#REF!</definedName>
    <definedName name="E22M">#REF!</definedName>
    <definedName name="E22P">#REF!</definedName>
    <definedName name="E23M">#REF!</definedName>
    <definedName name="E23P">#REF!</definedName>
    <definedName name="E24M">#REF!</definedName>
    <definedName name="E24P">#REF!</definedName>
    <definedName name="E26E">#REF!</definedName>
    <definedName name="E26M">#REF!</definedName>
    <definedName name="E26P">#REF!</definedName>
    <definedName name="E27E">#REF!</definedName>
    <definedName name="E27M">#REF!</definedName>
    <definedName name="E27P">#REF!</definedName>
    <definedName name="E28E">#REF!</definedName>
    <definedName name="E28M">#REF!</definedName>
    <definedName name="E28P">#REF!</definedName>
    <definedName name="E29M">#REF!</definedName>
    <definedName name="E29P">#REF!</definedName>
    <definedName name="E2E">#REF!</definedName>
    <definedName name="E2M">#REF!</definedName>
    <definedName name="E2P">#REF!</definedName>
    <definedName name="E30M">#REF!</definedName>
    <definedName name="E30P">#REF!</definedName>
    <definedName name="E35M">#REF!</definedName>
    <definedName name="E35P">#REF!</definedName>
    <definedName name="E3P">#REF!</definedName>
    <definedName name="E43M">#REF!</definedName>
    <definedName name="E43P">#REF!</definedName>
    <definedName name="E44M">#REF!</definedName>
    <definedName name="E44P">#REF!</definedName>
    <definedName name="E45M">#REF!</definedName>
    <definedName name="E45P">#REF!</definedName>
    <definedName name="E46M">#REF!</definedName>
    <definedName name="E46P">#REF!</definedName>
    <definedName name="E47M">#REF!</definedName>
    <definedName name="E47P">#REF!</definedName>
    <definedName name="E49M">#REF!</definedName>
    <definedName name="E49P">#REF!</definedName>
    <definedName name="E4M">#REF!</definedName>
    <definedName name="E4P">#REF!</definedName>
    <definedName name="E50M">#REF!</definedName>
    <definedName name="E50P">#REF!</definedName>
    <definedName name="E51E">#REF!</definedName>
    <definedName name="E5M">#REF!</definedName>
    <definedName name="E5P">#REF!</definedName>
    <definedName name="E6M">#REF!</definedName>
    <definedName name="E6P">#REF!</definedName>
    <definedName name="E7M">#REF!</definedName>
    <definedName name="E7P">#REF!</definedName>
    <definedName name="E8M">#REF!</definedName>
    <definedName name="E8P">#REF!</definedName>
    <definedName name="E9M">#REF!</definedName>
    <definedName name="E9P">#REF!</definedName>
    <definedName name="ee" hidden="1">{#N/A,#N/A,FALSE,"단가표지"}</definedName>
    <definedName name="eee" hidden="1">#REF!</definedName>
    <definedName name="ENCOST">#N/A</definedName>
    <definedName name="Excel_BuiltIn_Print_Area_0">"$#REF!.$#REF!$#REF!:$#REF!$#REF!"</definedName>
    <definedName name="Excel_BuiltIn_Print_Area_0___0">"$#REF!.$#REF!$#REF!:$#REF!$#REF!"</definedName>
    <definedName name="Exchange_Rate">#REF!</definedName>
    <definedName name="EXE">#N/A</definedName>
    <definedName name="Extract_MI">#REF!</definedName>
    <definedName name="F_CODE">#N/A</definedName>
    <definedName name="F_EQ">#N/A</definedName>
    <definedName name="F_EQ0">#N/A</definedName>
    <definedName name="F_FORM">#N/A</definedName>
    <definedName name="F_INT1">#N/A</definedName>
    <definedName name="F_LA">#N/A</definedName>
    <definedName name="F_LA0">#N/A</definedName>
    <definedName name="F_LVL">#N/A</definedName>
    <definedName name="F_MA">#N/A</definedName>
    <definedName name="F_MA0">#N/A</definedName>
    <definedName name="F_MEMO">#N/A</definedName>
    <definedName name="F_PAGE">#N/A</definedName>
    <definedName name="F_QVAL">#N/A</definedName>
    <definedName name="F_REMK">#N/A</definedName>
    <definedName name="F_SEQ">#N/A</definedName>
    <definedName name="F_SOS">#N/A</definedName>
    <definedName name="F_TQTY">#N/A</definedName>
    <definedName name="fact">#REF!</definedName>
    <definedName name="FBALJUC">#N/A</definedName>
    <definedName name="FD">#REF!</definedName>
    <definedName name="FDCOMP1">#N/A</definedName>
    <definedName name="FDCOMP2">#N/A</definedName>
    <definedName name="FDCOST">#N/A</definedName>
    <definedName name="FEEL">#REF!</definedName>
    <definedName name="FGNNAME">#N/A</definedName>
    <definedName name="FIPDATE">#N/A</definedName>
    <definedName name="FJCOST">#N/A</definedName>
    <definedName name="fjkf">#REF!</definedName>
    <definedName name="FNCOST">#N/A</definedName>
    <definedName name="Form">#REF!</definedName>
    <definedName name="FPRINO">#N/A</definedName>
    <definedName name="FSCOST">#N/A</definedName>
    <definedName name="FSUYOCH">#N/A</definedName>
    <definedName name="FTAG">#N/A</definedName>
    <definedName name="fvdsa">#REF!</definedName>
    <definedName name="fwk">#REF!</definedName>
    <definedName name="FYCOST">#N/A</definedName>
    <definedName name="GAE_JANG_GONG">#REF!</definedName>
    <definedName name="GEMCO" hidden="1">#REF!</definedName>
    <definedName name="gfdgdgdf">#REF!</definedName>
    <definedName name="gfggfr">#REF!</definedName>
    <definedName name="GG">#REF!</definedName>
    <definedName name="GGGG">#REF!</definedName>
    <definedName name="gh">#REF!</definedName>
    <definedName name="GI_GAE_SUL_CHI_GONG">#REF!</definedName>
    <definedName name="GJ">#REF!</definedName>
    <definedName name="gjj">#REF!</definedName>
    <definedName name="GK">#REF!</definedName>
    <definedName name="GONGCODE">#REF!</definedName>
    <definedName name="grew" hidden="1">#REF!</definedName>
    <definedName name="Gtb">#REF!</definedName>
    <definedName name="gtbtt">#REF!</definedName>
    <definedName name="GUMAK">#REF!</definedName>
    <definedName name="Gxl">#REF!</definedName>
    <definedName name="gxltt">#REF!</definedName>
    <definedName name="GY">#REF!</definedName>
    <definedName name="H1L">#REF!</definedName>
    <definedName name="H1R">#REF!</definedName>
    <definedName name="H1WL">#REF!</definedName>
    <definedName name="H1WR">#REF!</definedName>
    <definedName name="H2L">#REF!</definedName>
    <definedName name="H2R">#REF!</definedName>
    <definedName name="H2WL">#REF!</definedName>
    <definedName name="H2WR">#REF!</definedName>
    <definedName name="H3L">#REF!</definedName>
    <definedName name="H3R">#REF!</definedName>
    <definedName name="H3WL">#REF!</definedName>
    <definedName name="H3WR">#REF!</definedName>
    <definedName name="H4L">#REF!</definedName>
    <definedName name="H4R">#REF!</definedName>
    <definedName name="H5L">#REF!</definedName>
    <definedName name="H5R">#REF!</definedName>
    <definedName name="H6L">#REF!</definedName>
    <definedName name="H6R">#REF!</definedName>
    <definedName name="H7L">#REF!</definedName>
    <definedName name="H7R">#REF!</definedName>
    <definedName name="H9A">#REF!</definedName>
    <definedName name="HAF">#REF!</definedName>
    <definedName name="han" hidden="1">#REF!</definedName>
    <definedName name="hanliangbiao">#REF!</definedName>
    <definedName name="hardwar" hidden="1">#REF!</definedName>
    <definedName name="HBV">#REF!</definedName>
    <definedName name="HCR">#REF!</definedName>
    <definedName name="HDSVP">#REF!</definedName>
    <definedName name="HHAF">#REF!</definedName>
    <definedName name="HHMF">#REF!</definedName>
    <definedName name="HL">#REF!</definedName>
    <definedName name="HMF">#REF!</definedName>
    <definedName name="HMOTOR">#REF!</definedName>
    <definedName name="HPUMP">#REF!</definedName>
    <definedName name="HR">#REF!</definedName>
    <definedName name="HSH">#REF!</definedName>
    <definedName name="HSV">#REF!</definedName>
    <definedName name="htb">#REF!</definedName>
    <definedName name="hts">#REF!</definedName>
    <definedName name="HVAFP">#REF!</definedName>
    <definedName name="HVMF">#REF!</definedName>
    <definedName name="HWEI">#REF!</definedName>
    <definedName name="HWL">#REF!</definedName>
    <definedName name="HWR">#REF!</definedName>
    <definedName name="i">#REF!</definedName>
    <definedName name="ID">#REF!,#REF!</definedName>
    <definedName name="JA">#REF!</definedName>
    <definedName name="JE_GWAN_GONG">#REF!</definedName>
    <definedName name="jg">#REF!</definedName>
    <definedName name="jhjyg">#REF!</definedName>
    <definedName name="JK">#REF!</definedName>
    <definedName name="JUNG_GI_UN_JUN">#REF!</definedName>
    <definedName name="kim">#REF!</definedName>
    <definedName name="KJ">#REF!</definedName>
    <definedName name="kjjh">#REF!</definedName>
    <definedName name="kk" hidden="1">#REF!</definedName>
    <definedName name="LA">#REF!</definedName>
    <definedName name="Labor_Cost">#REF!</definedName>
    <definedName name="lf">#REF!</definedName>
    <definedName name="LL">#N/A</definedName>
    <definedName name="lll">#REF!</definedName>
    <definedName name="lllllll">#REF!</definedName>
    <definedName name="LMO">#REF!</definedName>
    <definedName name="LPI">#REF!</definedName>
    <definedName name="LSH">#REF!</definedName>
    <definedName name="M">#N/A</definedName>
    <definedName name="Material">#REF!</definedName>
    <definedName name="MD">#REF!</definedName>
    <definedName name="MOK_DO_GONG">#REF!</definedName>
    <definedName name="MOK_GONG">#REF!</definedName>
    <definedName name="MONEY">#REF!,#REF!</definedName>
    <definedName name="MOTOR">#REF!</definedName>
    <definedName name="ms">#REF!</definedName>
    <definedName name="msc">#REF!</definedName>
    <definedName name="n" hidden="1">#REF!</definedName>
    <definedName name="N1S">#REF!</definedName>
    <definedName name="N2S">#REF!</definedName>
    <definedName name="N3S">#REF!</definedName>
    <definedName name="NAK">#N/A</definedName>
    <definedName name="NAME">#REF!</definedName>
    <definedName name="NDO">#REF!</definedName>
    <definedName name="NK">#REF!</definedName>
    <definedName name="NO">#REF!</definedName>
    <definedName name="NPI">#REF!</definedName>
    <definedName name="ns">#REF!</definedName>
    <definedName name="NSH">#REF!</definedName>
    <definedName name="NSO">#REF!</definedName>
    <definedName name="o">#REF!</definedName>
    <definedName name="OO">#N/A</definedName>
    <definedName name="OOO">#REF!</definedName>
    <definedName name="P">#N/A</definedName>
    <definedName name="p_all">#REF!</definedName>
    <definedName name="Pad_1">#REF!</definedName>
    <definedName name="PC_Pile">#REF!</definedName>
    <definedName name="Period_Const">#REF!</definedName>
    <definedName name="Pile_Driving">#REF!</definedName>
    <definedName name="PJT">#N/A</definedName>
    <definedName name="PLANT_BAE_GWAN_GONG">#REF!</definedName>
    <definedName name="PLANT_GI_GAE_SUL_CHI_GONG">#REF!</definedName>
    <definedName name="PLANT_JE_GWAN_GONG">#REF!</definedName>
    <definedName name="PLANT_JUN_GONG">#REF!</definedName>
    <definedName name="PLANT_YONG_JUB_GONG">#REF!</definedName>
    <definedName name="plast">#REF!</definedName>
    <definedName name="PPP">#REF!</definedName>
    <definedName name="pps">#REF!</definedName>
    <definedName name="PRICE">#REF!</definedName>
    <definedName name="PRIN_TITLES">#REF!</definedName>
    <definedName name="Print_Area\C">#REF!</definedName>
    <definedName name="Print_Area_MI">#REF!</definedName>
    <definedName name="PRINT_AREA_MI1">#REF!</definedName>
    <definedName name="_xlnm.Print_Titles">#REF!</definedName>
    <definedName name="Print_Titles_MI">#REF!</definedName>
    <definedName name="PRINT_TITLES_MI1">#REF!</definedName>
    <definedName name="ps">#REF!</definedName>
    <definedName name="PUMP">#REF!</definedName>
    <definedName name="QA" hidden="1">{#N/A,#N/A,FALSE,"전력간선"}</definedName>
    <definedName name="qq" hidden="1">{#N/A,#N/A,FALSE,"단가표지"}</definedName>
    <definedName name="QQQ">#REF!</definedName>
    <definedName name="QTY">#N/A</definedName>
    <definedName name="qw" hidden="1">{#N/A,#N/A,FALSE,"단가표지"}</definedName>
    <definedName name="RATE">#REF!</definedName>
    <definedName name="Rebar">#REF!</definedName>
    <definedName name="Recorder" hidden="1">#REF!</definedName>
    <definedName name="REM">#N/A</definedName>
    <definedName name="RIBET_GONG">#REF!</definedName>
    <definedName name="RRR">#REF!</definedName>
    <definedName name="s">#REF!</definedName>
    <definedName name="sd">#REF!</definedName>
    <definedName name="sdg" hidden="1">#REF!</definedName>
    <definedName name="sdsss">#REF!</definedName>
    <definedName name="SELECT">#N/A</definedName>
    <definedName name="SEQCODE">#REF!</definedName>
    <definedName name="SFSDFS">#REF!</definedName>
    <definedName name="SK">#REF!</definedName>
    <definedName name="SKE">#REF!</definedName>
    <definedName name="Slab_Connect">#REF!</definedName>
    <definedName name="sort">#REF!</definedName>
    <definedName name="sort2">#REF!</definedName>
    <definedName name="SORTCODE">#N/A</definedName>
    <definedName name="SP">#REF!</definedName>
    <definedName name="SPEC">#REF!</definedName>
    <definedName name="sss" hidden="1">{#N/A,#N/A,FALSE,"전력간선"}</definedName>
    <definedName name="sssss" hidden="1">{#N/A,#N/A,FALSE,"전력간선"}</definedName>
    <definedName name="Story_Total">#REF!</definedName>
    <definedName name="Struct_Type">#REF!</definedName>
    <definedName name="SUMMARY" hidden="1">#REF!</definedName>
    <definedName name="SUMMARYT" hidden="1">#REF!</definedName>
    <definedName name="sung">#N/A</definedName>
    <definedName name="SUYO">#N/A</definedName>
    <definedName name="SV">#REF!</definedName>
    <definedName name="SWL">#REF!</definedName>
    <definedName name="SWR">#REF!</definedName>
    <definedName name="T10M">#REF!</definedName>
    <definedName name="T10P">#REF!</definedName>
    <definedName name="T11M">#REF!</definedName>
    <definedName name="T11P">#REF!</definedName>
    <definedName name="T12M">#REF!</definedName>
    <definedName name="T12P">#REF!</definedName>
    <definedName name="T13M">#REF!</definedName>
    <definedName name="T13P">#REF!</definedName>
    <definedName name="T14M">#REF!</definedName>
    <definedName name="T14P">#REF!</definedName>
    <definedName name="T15M">#REF!</definedName>
    <definedName name="T15P">#REF!</definedName>
    <definedName name="T16M">#REF!</definedName>
    <definedName name="T16P">#REF!</definedName>
    <definedName name="T17M">#REF!</definedName>
    <definedName name="T17P">#REF!</definedName>
    <definedName name="T18M">#REF!</definedName>
    <definedName name="T18P">#REF!</definedName>
    <definedName name="T19M">#REF!</definedName>
    <definedName name="T19P">#REF!</definedName>
    <definedName name="T1E">#REF!</definedName>
    <definedName name="T1M">#REF!</definedName>
    <definedName name="T1P">#REF!</definedName>
    <definedName name="T1S">#REF!</definedName>
    <definedName name="T20M">#REF!</definedName>
    <definedName name="T20P">#REF!</definedName>
    <definedName name="T21M">#REF!</definedName>
    <definedName name="T21P">#REF!</definedName>
    <definedName name="T22E">#REF!</definedName>
    <definedName name="T23M">#REF!</definedName>
    <definedName name="T23P">#REF!</definedName>
    <definedName name="T24M">#REF!</definedName>
    <definedName name="T24P">#REF!</definedName>
    <definedName name="T2E">#REF!</definedName>
    <definedName name="T2M">#REF!</definedName>
    <definedName name="T2P">#REF!</definedName>
    <definedName name="T2S">#REF!</definedName>
    <definedName name="T3P">#REF!</definedName>
    <definedName name="T3S">#REF!</definedName>
    <definedName name="T4M">#REF!</definedName>
    <definedName name="T4P">#REF!</definedName>
    <definedName name="T5M">#REF!</definedName>
    <definedName name="T5P">#REF!</definedName>
    <definedName name="T6M">#REF!</definedName>
    <definedName name="T6P">#REF!</definedName>
    <definedName name="T7M">#REF!</definedName>
    <definedName name="T7P">#REF!</definedName>
    <definedName name="T8M">#REF!</definedName>
    <definedName name="T8P">#REF!</definedName>
    <definedName name="T9M">#REF!</definedName>
    <definedName name="T9P">#REF!</definedName>
    <definedName name="TITLE">#REF!</definedName>
    <definedName name="TK_BYUL_IN_BU">#REF!</definedName>
    <definedName name="TMO">#REF!</definedName>
    <definedName name="TOO">#N/A</definedName>
    <definedName name="Total_Floor_Area">#REF!</definedName>
    <definedName name="tr" hidden="1">#REF!</definedName>
    <definedName name="TT">#REF!</definedName>
    <definedName name="TTT">#REF!</definedName>
    <definedName name="tuchal">#REF!</definedName>
    <definedName name="TW">#REF!</definedName>
    <definedName name="TWL">#REF!</definedName>
    <definedName name="TWR">#REF!</definedName>
    <definedName name="TYPE">#REF!</definedName>
    <definedName name="TYPEEA">#REF!</definedName>
    <definedName name="UNIT">#REF!</definedName>
    <definedName name="VAFP">#REF!</definedName>
    <definedName name="VBV">#REF!</definedName>
    <definedName name="VCR">#REF!</definedName>
    <definedName name="VDSVP">#REF!</definedName>
    <definedName name="VHAF">#REF!</definedName>
    <definedName name="VHMF">#REF!</definedName>
    <definedName name="VMF">#REF!</definedName>
    <definedName name="VMOTOR">#REF!</definedName>
    <definedName name="VPUMP">#REF!</definedName>
    <definedName name="VSV">#REF!</definedName>
    <definedName name="VVAFP">#REF!</definedName>
    <definedName name="VVMF">#REF!</definedName>
    <definedName name="VVV">#REF!</definedName>
    <definedName name="VWEI">#REF!</definedName>
    <definedName name="w">#REF!</definedName>
    <definedName name="WEI">#REF!</definedName>
    <definedName name="wm.조골재1" hidden="1">{#N/A,#N/A,FALSE,"조골재"}</definedName>
    <definedName name="Work_Description">#REF!</definedName>
    <definedName name="wrn.2번." hidden="1">{#N/A,#N/A,FALSE,"2~8번"}</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철골집계표._.5칸." hidden="1">{#N/A,#N/A,FALSE,"Sheet1"}</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WSO">#REF!</definedName>
    <definedName name="WW">#REF!</definedName>
    <definedName name="X9701D_일위대가_List">#REF!</definedName>
    <definedName name="XA">#REF!</definedName>
    <definedName name="XS">#REF!</definedName>
    <definedName name="xx" hidden="1">#REF!</definedName>
    <definedName name="xxx" hidden="1">#REF!</definedName>
    <definedName name="XZ">#REF!</definedName>
    <definedName name="YE">#N/A</definedName>
    <definedName name="YEKA">#N/A</definedName>
    <definedName name="YONG_JUB_GONG">#REF!</definedName>
    <definedName name="YOO">#REF!</definedName>
    <definedName name="yoo10">#REF!</definedName>
    <definedName name="yoo2">#REF!</definedName>
    <definedName name="yoo3">#REF!</definedName>
    <definedName name="yoo4">#REF!</definedName>
    <definedName name="YOO5">#REF!</definedName>
    <definedName name="YOO6">#REF!</definedName>
    <definedName name="YOO7">#REF!</definedName>
    <definedName name="yoo8">#REF!</definedName>
    <definedName name="YOO9">#REF!</definedName>
    <definedName name="YOON">#REF!</definedName>
    <definedName name="YOON2">#REF!</definedName>
    <definedName name="YOON3">#REF!</definedName>
    <definedName name="YOON4">#REF!</definedName>
    <definedName name="Z">#REF!</definedName>
    <definedName name="Z_0E9FE9F8_6DD2_48FC_9AB4_8E7C3E14C436_.wvu.PrintArea" hidden="1">#REF!</definedName>
    <definedName name="Z_0E9FE9F8_6DD2_48FC_9AB4_8E7C3E14C436_.wvu.PrintTitles" hidden="1">#REF!</definedName>
    <definedName name="Z6_">#REF!</definedName>
    <definedName name="ㄱㅈㅎ" hidden="1">#REF!</definedName>
    <definedName name="가실행">#REF!</definedName>
    <definedName name="간접노무비">#REF!</definedName>
    <definedName name="간접노무비요율">#REF!</definedName>
    <definedName name="간접노무비표">#REF!</definedName>
    <definedName name="갈빌1호">#REF!</definedName>
    <definedName name="갈빌2호">#REF!</definedName>
    <definedName name="갈빌3호">#REF!</definedName>
    <definedName name="갑지">#N/A</definedName>
    <definedName name="개산분">#REF!</definedName>
    <definedName name="견">#REF!,#REF!</definedName>
    <definedName name="견적품의">#REF!</definedName>
    <definedName name="경비">#REF!</definedName>
    <definedName name="경비1" hidden="1">#REF!</definedName>
    <definedName name="경비합">#REF!</definedName>
    <definedName name="경상비">#REF!</definedName>
    <definedName name="공구">#REF!</definedName>
    <definedName name="공구손료">#REF!</definedName>
    <definedName name="공급가액">#REF!</definedName>
    <definedName name="공사명">#REF!</definedName>
    <definedName name="공사비">#REF!</definedName>
    <definedName name="공사원가">#REF!</definedName>
    <definedName name="공종">#REF!</definedName>
    <definedName name="공종갯수">#REF!</definedName>
    <definedName name="관급">#REF!,#REF!,#REF!</definedName>
    <definedName name="관급액">#REF!</definedName>
    <definedName name="관급자재대">#REF!</definedName>
    <definedName name="관급자재비">#REF!</definedName>
    <definedName name="관로연장거리">#REF!</definedName>
    <definedName name="관정지반고">#REF!</definedName>
    <definedName name="구산갑지" hidden="1">#REF!</definedName>
    <definedName name="군산">#REF!</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규격수">#REF!</definedName>
    <definedName name="기준">#REF!</definedName>
    <definedName name="기초데이타">#REF!</definedName>
    <definedName name="기초액">#REF!</definedName>
    <definedName name="기타경비">#REF!</definedName>
    <definedName name="기타경비요율">#REF!</definedName>
    <definedName name="기타경비표">#REF!</definedName>
    <definedName name="地">#REF!</definedName>
    <definedName name="附加赛">#REF!</definedName>
    <definedName name="概算表">#REF!</definedName>
    <definedName name="管理费">#REF!</definedName>
    <definedName name="ㄴ">#REF!</definedName>
    <definedName name="ㄴㄱㄹ" hidden="1">#REF!</definedName>
    <definedName name="ㄴㄴ">#REF!</definedName>
    <definedName name="ㄴㄴㄴ">#REF!</definedName>
    <definedName name="ㄴㄴㄴㄴ">#REF!</definedName>
    <definedName name="ㄴㄴㄴㄴㄴ">#REF!</definedName>
    <definedName name="ㄴㅁ" hidden="1">#REF!</definedName>
    <definedName name="나.">#REF!</definedName>
    <definedName name="나야">#REF!</definedName>
    <definedName name="낙찰가">#N/A</definedName>
    <definedName name="남산1호">#REF!</definedName>
    <definedName name="남산2호">#REF!</definedName>
    <definedName name="내고">#REF!</definedName>
    <definedName name="내역서">#REF!</definedName>
    <definedName name="哈哈">#REF!</definedName>
    <definedName name="好">#REF!</definedName>
    <definedName name="呵呵">#REF!</definedName>
    <definedName name="노곡1호">#REF!</definedName>
    <definedName name="노곡2호">#REF!</definedName>
    <definedName name="노곡3호">#REF!</definedName>
    <definedName name="노곡4호">#REF!</definedName>
    <definedName name="노무비">#REF!</definedName>
    <definedName name="노무비합">#REF!</definedName>
    <definedName name="노부비">#REF!</definedName>
    <definedName name="노임">#REF!</definedName>
    <definedName name="농원1호">#REF!</definedName>
    <definedName name="농원2호">#REF!</definedName>
    <definedName name="다.">#REF!</definedName>
    <definedName name="단가">#REF!</definedName>
    <definedName name="단가2">#REF!,#REF!</definedName>
    <definedName name="단가비교표">#REF!,#REF!</definedName>
    <definedName name="단가산출">#REF!</definedName>
    <definedName name="단가적용표">#REF!</definedName>
    <definedName name="대가">#REF!,#REF!</definedName>
    <definedName name="대구">#REF!</definedName>
    <definedName name="대비5">#N/A</definedName>
    <definedName name="대ㅣㅂ2">#N/A</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천1호">#REF!</definedName>
    <definedName name="덕천2호">#REF!</definedName>
    <definedName name="덕천3호">#REF!</definedName>
    <definedName name="덕천4호">#REF!</definedName>
    <definedName name="利润">#REF!</definedName>
    <definedName name="도공100미">#REF!</definedName>
    <definedName name="도공100억">#REF!</definedName>
    <definedName name="도급공사">#REF!</definedName>
    <definedName name="도급공사비">#REF!</definedName>
    <definedName name="도급예산액">#REF!</definedName>
    <definedName name="도급예상액">#REF!</definedName>
    <definedName name="도장면적">#REF!</definedName>
    <definedName name="도장면적가공">#REF!</definedName>
    <definedName name="도장면적가공1">#REF!</definedName>
    <definedName name="동두천">#REF!</definedName>
    <definedName name="두기1">#REF!</definedName>
    <definedName name="두기1호">#REF!</definedName>
    <definedName name="두기2">#REF!</definedName>
    <definedName name="두기2호">#REF!</definedName>
    <definedName name="두기3">#REF!</definedName>
    <definedName name="두기3호">#REF!</definedName>
    <definedName name="你好">#REF!</definedName>
    <definedName name="飘窗">#REF!</definedName>
    <definedName name="ㄹ">#REF!</definedName>
    <definedName name="ㄹㄹ">#REF!</definedName>
    <definedName name="ㄹㄹㄹ">#REF!</definedName>
    <definedName name="ㄹㄹㄹㄹ">#REF!</definedName>
    <definedName name="ㄹㄹㄹㄹㄹ">#REF!</definedName>
    <definedName name="ㄹㄹㄹㄹㄹㄹ">#REF!</definedName>
    <definedName name="ㄹㄹㄹㄹㄹㄹㄹ">#REF!</definedName>
    <definedName name="ㄹㄹㄹㄹㄹㄹㄹㄹㄹㄹㄹ">#REF!</definedName>
    <definedName name="ㄹㄹㄹㄹㄹㄹㄹㄹㄹㄹㄹㄹㄹㄹㄹ">#REF!</definedName>
    <definedName name="ㄹ호" hidden="1">#REF!</definedName>
    <definedName name="设计费">#REF!</definedName>
    <definedName name="税收">#REF!</definedName>
    <definedName name="ㅁㄴ" hidden="1">#REF!</definedName>
    <definedName name="ㅁㅁㅁ">#REF!</definedName>
    <definedName name="ㅁㅁㅁㅁㅁㅁ" hidden="1">#REF!</definedName>
    <definedName name="ㅁㅇ">#REF!</definedName>
    <definedName name="外委加工.dbf">#REF!</definedName>
    <definedName name="멘트">#REF!</definedName>
    <definedName name="모래">#REF!</definedName>
    <definedName name="모래1">#REF!</definedName>
    <definedName name="무농1호">#REF!</definedName>
    <definedName name="무농2호">#REF!</definedName>
    <definedName name="박경희">#REF!</definedName>
    <definedName name="번들1호">#REF!</definedName>
    <definedName name="번들2호">#REF!</definedName>
    <definedName name="번들3호">#REF!</definedName>
    <definedName name="보" hidden="1">{#N/A,#N/A,FALSE,"전력간선"}</definedName>
    <definedName name="부가가치세">#REF!</definedName>
    <definedName name="부가가치세요율">#REF!</definedName>
    <definedName name="부가가치표">#REF!</definedName>
    <definedName name="부대">#REF!</definedName>
    <definedName name="부대내역비교">#REF!</definedName>
    <definedName name="부대사항">#REF!</definedName>
    <definedName name="분석">#REF!</definedName>
    <definedName name="비계">#REF!</definedName>
    <definedName name="비교표2" hidden="1">#REF!</definedName>
    <definedName name="비목1">#REF!</definedName>
    <definedName name="비목2">#REF!</definedName>
    <definedName name="비목3">#REF!</definedName>
    <definedName name="비목4">#REF!</definedName>
    <definedName name="ㅅㅅ">#REF!</definedName>
    <definedName name="사" hidden="1">#REF!</definedName>
    <definedName name="산재보험료">#REF!</definedName>
    <definedName name="산재보험료요율">#REF!</definedName>
    <definedName name="산재보험료표">#REF!</definedName>
    <definedName name="산출">#REF!</definedName>
    <definedName name="산출경비">#REF!</definedName>
    <definedName name="산출하">#N/A</definedName>
    <definedName name="삼">#REF!</definedName>
    <definedName name="상림1호">#REF!</definedName>
    <definedName name="상림2호">#REF!</definedName>
    <definedName name="상림3호">#REF!</definedName>
    <definedName name="생사1호">#REF!</definedName>
    <definedName name="생사2호">#REF!</definedName>
    <definedName name="생사기존">#REF!</definedName>
    <definedName name="서울">#REF!</definedName>
    <definedName name="선량1호">#REF!</definedName>
    <definedName name="선량2호">#REF!</definedName>
    <definedName name="선량3호">#REF!</definedName>
    <definedName name="선량4호">#REF!</definedName>
    <definedName name="선량5호">#REF!</definedName>
    <definedName name="설계">#N/A</definedName>
    <definedName name="설계가">#N/A</definedName>
    <definedName name="설계사">#REF!</definedName>
    <definedName name="설계삼">#REF!</definedName>
    <definedName name="설계오">#REF!</definedName>
    <definedName name="설계육">#REF!</definedName>
    <definedName name="설계이">#REF!</definedName>
    <definedName name="성산1호">#REF!</definedName>
    <definedName name="성산2호">#REF!</definedName>
    <definedName name="성산3호">#REF!</definedName>
    <definedName name="성산4호">#REF!</definedName>
    <definedName name="성산5호">#REF!</definedName>
    <definedName name="송수관로구경">#REF!</definedName>
    <definedName name="송천1">#REF!</definedName>
    <definedName name="송천2">#REF!</definedName>
    <definedName name="수중모타1">#REF!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단가">#REF!</definedName>
    <definedName name="수중케이블단가">#REF!</definedName>
    <definedName name="수행능력">#REF!</definedName>
    <definedName name="순공사비">#REF!</definedName>
    <definedName name="순공사원가">#REF!</definedName>
    <definedName name="시">#REF!</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흥1호">#REF!</definedName>
    <definedName name="신흥2호">#REF!</definedName>
    <definedName name="실경상">#REF!</definedName>
    <definedName name="실행">#REF!</definedName>
    <definedName name="실행검토" hidden="1">#REF!</definedName>
    <definedName name="실행예상액" hidden="1">#REF!</definedName>
    <definedName name="실행집계">#REF!</definedName>
    <definedName name="ㅇㄹ" hidden="1">#REF!</definedName>
    <definedName name="ㅇㅇ">#REF!</definedName>
    <definedName name="ㅇㅇㅇ">#REF!</definedName>
    <definedName name="아연도강관단가">#REF!</definedName>
    <definedName name="아연도배관단가">#REF!</definedName>
    <definedName name="아연도배관자재">#REF!</definedName>
    <definedName name="안방1호">#REF!</definedName>
    <definedName name="안방2호">#REF!</definedName>
    <definedName name="안산">#N/A</definedName>
    <definedName name="안전관리비">#REF!</definedName>
    <definedName name="안전관리비요율">#REF!</definedName>
    <definedName name="안전관리비표">#REF!</definedName>
    <definedName name="안정수위">#REF!</definedName>
    <definedName name="앞들1호">#REF!</definedName>
    <definedName name="앞들2호">#REF!</definedName>
    <definedName name="양수량">#REF!</definedName>
    <definedName name="양식">#REF!</definedName>
    <definedName name="억이상" hidden="1">{#N/A,#N/A,FALSE,"2~8번"}</definedName>
    <definedName name="업체" hidden="1">#REF!</definedName>
    <definedName name="오산">#REF!</definedName>
    <definedName name="오주1호">#REF!</definedName>
    <definedName name="오주2호">#REF!</definedName>
    <definedName name="오주3호">#REF!</definedName>
    <definedName name="오주4호">#REF!</definedName>
    <definedName name="왕암내역">#REF!</definedName>
    <definedName name="요동1호">#REF!</definedName>
    <definedName name="요동2호">#REF!</definedName>
    <definedName name="용접">#REF!</definedName>
    <definedName name="우산">#REF!</definedName>
    <definedName name="운반중량산출2">#REF!</definedName>
    <definedName name="운암">#REF!</definedName>
    <definedName name="운호1호">#REF!</definedName>
    <definedName name="운호2호">#REF!</definedName>
    <definedName name="운호3호">#REF!</definedName>
    <definedName name="울산프랜지">#REF!</definedName>
    <definedName name="원가" hidden="1">{#N/A,#N/A,FALSE,"운반시간"}</definedName>
    <definedName name="원가계산명">#REF!</definedName>
    <definedName name="원운1호">#REF!</definedName>
    <definedName name="원운2호">#REF!</definedName>
    <definedName name="위치">#N/A</definedName>
    <definedName name="육">#REF!</definedName>
    <definedName name="육리1호">#REF!</definedName>
    <definedName name="육리2호">#REF!</definedName>
    <definedName name="은산1호">#REF!</definedName>
    <definedName name="은산2호">#REF!</definedName>
    <definedName name="은산3호">#REF!</definedName>
    <definedName name="은산4호">#REF!</definedName>
    <definedName name="의" hidden="1">{#N/A,#N/A,FALSE,"운반시간"}</definedName>
    <definedName name="의무비">#REF!</definedName>
    <definedName name="의정부">#REF!</definedName>
    <definedName name="이">#REF!</definedName>
    <definedName name="이윤">#REF!</definedName>
    <definedName name="이윤요율">#REF!</definedName>
    <definedName name="이윤표">#REF!</definedName>
    <definedName name="이희선">#REF!,#REF!</definedName>
    <definedName name="인공">#REF!</definedName>
    <definedName name="인입공사비">#REF!</definedName>
    <definedName name="일반관리비">#REF!</definedName>
    <definedName name="일반관리비요율">#REF!</definedName>
    <definedName name="일반관리비표">#REF!</definedName>
    <definedName name="일위">#REF!,#REF!</definedName>
    <definedName name="일위대가">#REF!</definedName>
    <definedName name="일위목록">#REF!</definedName>
    <definedName name="입력란">#REF!</definedName>
    <definedName name="입력전체">#REF!</definedName>
    <definedName name="입안1호">#REF!</definedName>
    <definedName name="입안2호">#REF!</definedName>
    <definedName name="입안3호">#REF!</definedName>
    <definedName name="입안4호">#REF!</definedName>
    <definedName name="입안기존2">#REF!</definedName>
    <definedName name="자연수위">#REF!</definedName>
    <definedName name="자재">#REF!</definedName>
    <definedName name="잡자재비">#REF!</definedName>
    <definedName name="장산1">#REF!</definedName>
    <definedName name="장산2">#REF!</definedName>
    <definedName name="장산3">#REF!</definedName>
    <definedName name="장춘">#REF!</definedName>
    <definedName name="재료비">#REF!</definedName>
    <definedName name="재료비요율">#REF!</definedName>
    <definedName name="재료집계3">#REF!</definedName>
    <definedName name="저격2">#REF!</definedName>
    <definedName name="저수조만수위">#REF!</definedName>
    <definedName name="전동기용량">#REF!</definedName>
    <definedName name="전선관부속품비">#REF!</definedName>
    <definedName name="전월">#N/A</definedName>
    <definedName name="전장su">#REF!</definedName>
    <definedName name="정열범위">#REF!</definedName>
    <definedName name="조달예가">#REF!</definedName>
    <definedName name="중량">#REF!</definedName>
    <definedName name="중량산출" hidden="1">{#N/A,#N/A,FALSE,"Sheet1"}</definedName>
    <definedName name="중량표">#REF!</definedName>
    <definedName name="지동">#REF!</definedName>
    <definedName name="지역">#N/A</definedName>
    <definedName name="지질">#REF!</definedName>
    <definedName name="지질2">#REF!</definedName>
    <definedName name="직접경비">#REF!</definedName>
    <definedName name="직접노무비">#REF!</definedName>
    <definedName name="직접노무비요율">#REF!</definedName>
    <definedName name="직접비">#REF!</definedName>
    <definedName name="직접재료비">#REF!</definedName>
    <definedName name="직접재료비합">#REF!</definedName>
    <definedName name="직종">#REF!</definedName>
    <definedName name="직종명">#REF!</definedName>
    <definedName name="진석">#REF!,#REF!</definedName>
    <definedName name="ㅊ3">#REF!</definedName>
    <definedName name="차체2">#REF!</definedName>
    <definedName name="착정심도">#REF!</definedName>
    <definedName name="철2" hidden="1">{#N/A,#N/A,FALSE,"혼합골재"}</definedName>
    <definedName name="철골공">#REF!</definedName>
    <definedName name="철목1호">#REF!</definedName>
    <definedName name="철목2호">#REF!</definedName>
    <definedName name="철목3호">#REF!</definedName>
    <definedName name="철목4호">#REF!</definedName>
    <definedName name="철콘">#REF!</definedName>
    <definedName name="철콘견적">#REF!</definedName>
    <definedName name="철콘번호">#REF!</definedName>
    <definedName name="청림1호">#REF!</definedName>
    <definedName name="청림2호">#REF!</definedName>
    <definedName name="청림3호">#REF!</definedName>
    <definedName name="총공" hidden="1">{#N/A,#N/A,FALSE,"운반시간"}</definedName>
    <definedName name="총공사비">#REF!</definedName>
    <definedName name="총괄">#REF!</definedName>
    <definedName name="총괄표0" hidden="1">#REF!</definedName>
    <definedName name="총원가">#REF!</definedName>
    <definedName name="최종대비표">#N/A</definedName>
    <definedName name="칠">#REF!</definedName>
    <definedName name="ㅌㅌㅌㅌㅌㅌㅌ">#REF!</definedName>
    <definedName name="토" hidden="1">#REF!</definedName>
    <definedName name="토공2" hidden="1">{#N/A,#N/A,FALSE,"2~8번"}</definedName>
    <definedName name="토공전체" hidden="1">{#N/A,#N/A,FALSE,"운반시간"}</definedName>
    <definedName name="토목설계" hidden="1">{#N/A,#N/A,FALSE,"골재소요량";#N/A,#N/A,FALSE,"골재소요량"}</definedName>
    <definedName name="팔" hidden="1">#REF!</definedName>
    <definedName name="펌프구경">#REF!</definedName>
    <definedName name="평택">#REF!</definedName>
    <definedName name="표지" hidden="1">#REF!</definedName>
    <definedName name="표지3" hidden="1">{#N/A,#N/A,FALSE,"Sheet1"}</definedName>
    <definedName name="프린트">#REF!</definedName>
    <definedName name="ㅎ">#REF!</definedName>
    <definedName name="ㅎ314">#REF!</definedName>
    <definedName name="ㅎ384">#REF!</definedName>
    <definedName name="ㅎㄹㄹ">#REF!</definedName>
    <definedName name="하도급계획서">#REF!</definedName>
    <definedName name="한" hidden="1">#REF!</definedName>
    <definedName name="한교1호">#REF!</definedName>
    <definedName name="한교2호">#REF!</definedName>
    <definedName name="한교3호">#REF!</definedName>
    <definedName name="한전">#REF!</definedName>
    <definedName name="한전수탁비">#REF!</definedName>
    <definedName name="할증">#REF!</definedName>
    <definedName name="합계">#REF!</definedName>
    <definedName name="행삭제">#REF!</definedName>
    <definedName name="현천기자재비">#REF!</definedName>
    <definedName name="화신1호">#REF!</definedName>
    <definedName name="화신2호">#REF!</definedName>
    <definedName name="화신기존1">#REF!</definedName>
    <definedName name="화신기존2">#REF!</definedName>
    <definedName name="환산계수">#REF!</definedName>
    <definedName name="회사명">#REF!</definedName>
    <definedName name="회시1호">#REF!</definedName>
    <definedName name="회시2호">#REF!</definedName>
    <definedName name="희선">#REF!,#REF!,#REF!,#REF!,#REF!,#REF!,#REF!,#REF!,#REF!,#REF!,#REF!,#REF!,#REF!,#REF!,#REF!,#REF!,#REF!,#REF!,#REF!</definedName>
    <definedName name="ㅗ1433">#REF!</definedName>
    <definedName name="ㅗㅓㅏ">#REF!</definedName>
    <definedName name="ㅠ">#REF!</definedName>
    <definedName name="ㅠ1">#REF!</definedName>
    <definedName name="ㅠ121">#REF!</definedName>
    <definedName name="\e" localSheetId="6">#REF!</definedName>
    <definedName name="\g" localSheetId="6">#REF!</definedName>
    <definedName name="\O" localSheetId="6">#REF!</definedName>
    <definedName name="\s" localSheetId="6">#REF!</definedName>
    <definedName name="_\D" localSheetId="6">#REF!</definedName>
    <definedName name="_\X" localSheetId="6">#REF!</definedName>
    <definedName name="________cap11" localSheetId="6">#REF!</definedName>
    <definedName name="_______cap11" localSheetId="6">#REF!</definedName>
    <definedName name="______cap11" localSheetId="6">#REF!</definedName>
    <definedName name="_____key2" localSheetId="6" hidden="1">#REF!</definedName>
    <definedName name="____key2" localSheetId="6" hidden="1">#REF!</definedName>
    <definedName name="____YO1" localSheetId="6">#REF!</definedName>
    <definedName name="____총괄표" localSheetId="6" hidden="1">#REF!</definedName>
    <definedName name="___BMK10" localSheetId="6">#REF!</definedName>
    <definedName name="___HSH1" localSheetId="6">#REF!</definedName>
    <definedName name="___HSH2" localSheetId="6">#REF!</definedName>
    <definedName name="___HTB2" localSheetId="6">#REF!</definedName>
    <definedName name="___HTS1" localSheetId="6">#REF!</definedName>
    <definedName name="___key2" localSheetId="6" hidden="1">#REF!</definedName>
    <definedName name="___MS1" localSheetId="6">#REF!</definedName>
    <definedName name="___mu1" localSheetId="6">#REF!</definedName>
    <definedName name="___mu2" localSheetId="6">#REF!</definedName>
    <definedName name="___mu3" localSheetId="6">#REF!</definedName>
    <definedName name="___na7" localSheetId="6">#REF!</definedName>
    <definedName name="___nf1" localSheetId="6">#REF!</definedName>
    <definedName name="___nf2" localSheetId="6">#REF!</definedName>
    <definedName name="___nf3" localSheetId="6">#REF!</definedName>
    <definedName name="___ng30" localSheetId="6">#REF!</definedName>
    <definedName name="___ng35" localSheetId="6">#REF!</definedName>
    <definedName name="___NP1" localSheetId="6">#REF!</definedName>
    <definedName name="___NP2" localSheetId="6">#REF!</definedName>
    <definedName name="___NSH1" localSheetId="6">#REF!</definedName>
    <definedName name="___NSH2" localSheetId="6">#REF!</definedName>
    <definedName name="___pa7" localSheetId="6">#REF!</definedName>
    <definedName name="___pf1" localSheetId="6">#REF!</definedName>
    <definedName name="___pf2" localSheetId="6">#REF!</definedName>
    <definedName name="___pf3" localSheetId="6">#REF!</definedName>
    <definedName name="___pg30" localSheetId="6">#REF!</definedName>
    <definedName name="___pg35" localSheetId="6">#REF!</definedName>
    <definedName name="___ppa7" localSheetId="6">#REF!</definedName>
    <definedName name="___ppf1" localSheetId="6">#REF!</definedName>
    <definedName name="___ppf2" localSheetId="6">#REF!</definedName>
    <definedName name="___ppf3" localSheetId="6">#REF!</definedName>
    <definedName name="___ppg30" localSheetId="6">#REF!</definedName>
    <definedName name="___ppg35" localSheetId="6">#REF!</definedName>
    <definedName name="___QTY10" localSheetId="6">#REF!</definedName>
    <definedName name="___UPR10" localSheetId="6">#REF!</definedName>
    <definedName name="___vrc25" localSheetId="6">#REF!</definedName>
    <definedName name="___YO1" localSheetId="6">#REF!</definedName>
    <definedName name="___총괄표" localSheetId="6" hidden="1">#REF!</definedName>
    <definedName name="__16_3_0Crite" localSheetId="6">#REF!</definedName>
    <definedName name="__17_3_0Criteria" localSheetId="6">#REF!</definedName>
    <definedName name="__18_3__Crite" localSheetId="6">#REF!</definedName>
    <definedName name="__19_3__Criteria" localSheetId="6">#REF!</definedName>
    <definedName name="__20A15_" localSheetId="6">#REF!</definedName>
    <definedName name="__21G_0Extr" localSheetId="6">#REF!</definedName>
    <definedName name="__22G_0Extract" localSheetId="6">#REF!</definedName>
    <definedName name="__23G__Extr" localSheetId="6">#REF!</definedName>
    <definedName name="__24G__Extract" localSheetId="6">#REF!</definedName>
    <definedName name="__BMK10" localSheetId="6">#REF!</definedName>
    <definedName name="__cap11" localSheetId="6">#REF!</definedName>
    <definedName name="__HSH1" localSheetId="6">#REF!</definedName>
    <definedName name="__HSH2" localSheetId="6">#REF!</definedName>
    <definedName name="__HTB2" localSheetId="6">#REF!</definedName>
    <definedName name="__HTS1" localSheetId="6">#REF!</definedName>
    <definedName name="__key2" localSheetId="6" hidden="1">#REF!</definedName>
    <definedName name="__MS1" localSheetId="6">#REF!</definedName>
    <definedName name="__mu1" localSheetId="6">#REF!</definedName>
    <definedName name="__mu2" localSheetId="6">#REF!</definedName>
    <definedName name="__mu3" localSheetId="6">#REF!</definedName>
    <definedName name="__na7" localSheetId="6">#REF!</definedName>
    <definedName name="__nf1" localSheetId="6">#REF!</definedName>
    <definedName name="__nf2" localSheetId="6">#REF!</definedName>
    <definedName name="__nf3" localSheetId="6">#REF!</definedName>
    <definedName name="__ng30" localSheetId="6">#REF!</definedName>
    <definedName name="__ng35" localSheetId="6">#REF!</definedName>
    <definedName name="__NP1" localSheetId="6">#REF!</definedName>
    <definedName name="__NP2" localSheetId="6">#REF!</definedName>
    <definedName name="__NSH1" localSheetId="6">#REF!</definedName>
    <definedName name="__NSH2" localSheetId="6">#REF!</definedName>
    <definedName name="__pa7" localSheetId="6">#REF!</definedName>
    <definedName name="__pf1" localSheetId="6">#REF!</definedName>
    <definedName name="__pf2" localSheetId="6">#REF!</definedName>
    <definedName name="__pf3" localSheetId="6">#REF!</definedName>
    <definedName name="__pg30" localSheetId="6">#REF!</definedName>
    <definedName name="__pg35" localSheetId="6">#REF!</definedName>
    <definedName name="__ppa7" localSheetId="6">#REF!</definedName>
    <definedName name="__ppf1" localSheetId="6">#REF!</definedName>
    <definedName name="__ppf2" localSheetId="6">#REF!</definedName>
    <definedName name="__ppf3" localSheetId="6">#REF!</definedName>
    <definedName name="__ppg30" localSheetId="6">#REF!</definedName>
    <definedName name="__ppg35" localSheetId="6">#REF!</definedName>
    <definedName name="__QTY10" localSheetId="6">#REF!</definedName>
    <definedName name="__UPR10" localSheetId="6">#REF!</definedName>
    <definedName name="__vrc25" localSheetId="6">#REF!</definedName>
    <definedName name="__YO1" localSheetId="6">#REF!</definedName>
    <definedName name="__총괄표" localSheetId="6" hidden="1">#REF!</definedName>
    <definedName name="_000年.xls" localSheetId="6">#REF!</definedName>
    <definedName name="_001年.xls" localSheetId="6">#REF!</definedName>
    <definedName name="_002年.xls" localSheetId="6">#REF!</definedName>
    <definedName name="_16.025_8.297_18.65__10.5" localSheetId="6">#REF!</definedName>
    <definedName name="_16_3_0Crite" localSheetId="6">#REF!</definedName>
    <definedName name="_17_3_0Criteria" localSheetId="6">#REF!</definedName>
    <definedName name="_18_3__Crite" localSheetId="6">#REF!</definedName>
    <definedName name="_19_3__Criteria" localSheetId="6">#REF!</definedName>
    <definedName name="_1공장" localSheetId="6">#REF!</definedName>
    <definedName name="_20A15_" localSheetId="6">#REF!</definedName>
    <definedName name="_21G_0Extr" localSheetId="6">#REF!</definedName>
    <definedName name="_22G_0Extract" localSheetId="6">#REF!</definedName>
    <definedName name="_23G__Extr" localSheetId="6">#REF!</definedName>
    <definedName name="_24G__Extract" localSheetId="6">#REF!</definedName>
    <definedName name="_2공장" localSheetId="6">#REF!</definedName>
    <definedName name="_3공장" localSheetId="6">#REF!</definedName>
    <definedName name="_58_3" localSheetId="6">#REF!</definedName>
    <definedName name="_61_3_0Crite" localSheetId="6">#REF!</definedName>
    <definedName name="_64_3_0Criteria" localSheetId="6">#REF!</definedName>
    <definedName name="_67_3__Crite" localSheetId="6">#REF!</definedName>
    <definedName name="_70_3__Criteria" localSheetId="6">#REF!</definedName>
    <definedName name="_71A15_" localSheetId="6">#REF!</definedName>
    <definedName name="_74G" localSheetId="6">#REF!</definedName>
    <definedName name="_77G_0Extr" localSheetId="6">#REF!</definedName>
    <definedName name="_80G_0Extract" localSheetId="6">#REF!</definedName>
    <definedName name="_83G__Extr" localSheetId="6">#REF!</definedName>
    <definedName name="_86G__Extract" localSheetId="6">#REF!</definedName>
    <definedName name="_A" localSheetId="6">#REF!</definedName>
    <definedName name="_BMK10" localSheetId="6">#REF!</definedName>
    <definedName name="_cap11" localSheetId="6">#REF!</definedName>
    <definedName name="_Dist_Bin" localSheetId="6" hidden="1">#REF!</definedName>
    <definedName name="_Dist_Values" localSheetId="6" hidden="1">#REF!</definedName>
    <definedName name="_Fill" localSheetId="6" hidden="1">#REF!</definedName>
    <definedName name="_HSH1" localSheetId="6">#REF!</definedName>
    <definedName name="_HSH2" localSheetId="6">#REF!</definedName>
    <definedName name="_HTB2" localSheetId="6">#REF!</definedName>
    <definedName name="_HTS1" localSheetId="6">#REF!</definedName>
    <definedName name="_Key1" localSheetId="6" hidden="1">#REF!</definedName>
    <definedName name="_Key2" localSheetId="6" hidden="1">#REF!</definedName>
    <definedName name="_MS1" localSheetId="6">#REF!</definedName>
    <definedName name="_mu1" localSheetId="6">#REF!</definedName>
    <definedName name="_mu2" localSheetId="6">#REF!</definedName>
    <definedName name="_mu3" localSheetId="6">#REF!</definedName>
    <definedName name="_na7" localSheetId="6">#REF!</definedName>
    <definedName name="_nf1" localSheetId="6">#REF!</definedName>
    <definedName name="_nf2" localSheetId="6">#REF!</definedName>
    <definedName name="_nf3" localSheetId="6">#REF!</definedName>
    <definedName name="_ng30" localSheetId="6">#REF!</definedName>
    <definedName name="_ng35" localSheetId="6">#REF!</definedName>
    <definedName name="_NP1" localSheetId="6">#REF!</definedName>
    <definedName name="_NP2" localSheetId="6">#REF!</definedName>
    <definedName name="_NSH1" localSheetId="6">#REF!</definedName>
    <definedName name="_NSH2" localSheetId="6">#REF!</definedName>
    <definedName name="_pa7" localSheetId="6">#REF!</definedName>
    <definedName name="_pf1" localSheetId="6">#REF!</definedName>
    <definedName name="_pf2" localSheetId="6">#REF!</definedName>
    <definedName name="_pf3" localSheetId="6">#REF!</definedName>
    <definedName name="_pg30" localSheetId="6">#REF!</definedName>
    <definedName name="_pg35" localSheetId="6">#REF!</definedName>
    <definedName name="_ppa7" localSheetId="6">#REF!</definedName>
    <definedName name="_ppf1" localSheetId="6">#REF!</definedName>
    <definedName name="_ppf2" localSheetId="6">#REF!</definedName>
    <definedName name="_ppf3" localSheetId="6">#REF!</definedName>
    <definedName name="_ppg30" localSheetId="6">#REF!</definedName>
    <definedName name="_ppg35" localSheetId="6">#REF!</definedName>
    <definedName name="_QTY10" localSheetId="6">#REF!</definedName>
    <definedName name="_Sort" localSheetId="6" hidden="1">#REF!</definedName>
    <definedName name="_Table1_In1" localSheetId="6" hidden="1">#REF!</definedName>
    <definedName name="_Table1_Out" localSheetId="6" hidden="1">#REF!</definedName>
    <definedName name="_UPR10" localSheetId="6">#REF!</definedName>
    <definedName name="_vrc25" localSheetId="6">#REF!</definedName>
    <definedName name="_YO1" localSheetId="6">#REF!</definedName>
    <definedName name="_총괄표" localSheetId="6" hidden="1">#REF!</definedName>
    <definedName name="A_1" localSheetId="6">#REF!</definedName>
    <definedName name="A_2" localSheetId="6">#REF!</definedName>
    <definedName name="A_3" localSheetId="6">#REF!</definedName>
    <definedName name="A_4" localSheetId="6">#REF!</definedName>
    <definedName name="A_5" localSheetId="6">#REF!</definedName>
    <definedName name="A_6" localSheetId="6">#REF!</definedName>
    <definedName name="A1_" localSheetId="6">#REF!</definedName>
    <definedName name="A15." localSheetId="6">#REF!</definedName>
    <definedName name="A2_" localSheetId="6">#REF!</definedName>
    <definedName name="A3_" localSheetId="6">#REF!</definedName>
    <definedName name="A315yoo1" localSheetId="6">#REF!</definedName>
    <definedName name="A4_" localSheetId="6">#REF!</definedName>
    <definedName name="A5_" localSheetId="6">#REF!</definedName>
    <definedName name="A7_" localSheetId="6">#REF!</definedName>
    <definedName name="A8_" localSheetId="6">#REF!</definedName>
    <definedName name="A9_" localSheetId="6">#REF!</definedName>
    <definedName name="AA" localSheetId="6" hidden="1">#REF!</definedName>
    <definedName name="AMOUNT" localSheetId="6">#REF!</definedName>
    <definedName name="are" localSheetId="6">#REF!</definedName>
    <definedName name="as" localSheetId="6" hidden="1">#REF!</definedName>
    <definedName name="b_1" localSheetId="6">#REF!</definedName>
    <definedName name="B0" localSheetId="6">#REF!</definedName>
    <definedName name="B1_" localSheetId="6">#REF!</definedName>
    <definedName name="B1381." localSheetId="6">#REF!</definedName>
    <definedName name="B1A" localSheetId="6">#REF!</definedName>
    <definedName name="B1WL" localSheetId="6">#REF!</definedName>
    <definedName name="B1WR" localSheetId="6">#REF!</definedName>
    <definedName name="B2A" localSheetId="6">#REF!</definedName>
    <definedName name="B2WL" localSheetId="6">#REF!</definedName>
    <definedName name="B2WR" localSheetId="6">#REF!</definedName>
    <definedName name="B3A" localSheetId="6">#REF!</definedName>
    <definedName name="B4A" localSheetId="6">#REF!</definedName>
    <definedName name="B5A" localSheetId="6">#REF!</definedName>
    <definedName name="B6A" localSheetId="6">#REF!</definedName>
    <definedName name="B7A" localSheetId="6">#REF!</definedName>
    <definedName name="B8A" localSheetId="6">#REF!</definedName>
    <definedName name="BA" localSheetId="6">#REF!</definedName>
    <definedName name="BAE_GWANG_GONG" localSheetId="6">#REF!</definedName>
    <definedName name="BB" localSheetId="6">#REF!</definedName>
    <definedName name="bbb" localSheetId="6">#REF!</definedName>
    <definedName name="BHU" localSheetId="6">#REF!</definedName>
    <definedName name="BI_GAE_GONG" localSheetId="6">#REF!</definedName>
    <definedName name="BIGO" localSheetId="6">#REF!</definedName>
    <definedName name="BJ_GLF" localSheetId="6">#REF!</definedName>
    <definedName name="BJ_LR" localSheetId="6">#REF!</definedName>
    <definedName name="BMO" localSheetId="6">#REF!</definedName>
    <definedName name="BO" localSheetId="6">#REF!</definedName>
    <definedName name="BO_ON_GONG" localSheetId="6">#REF!</definedName>
    <definedName name="BO_TONG_IN_BU" localSheetId="6">#REF!</definedName>
    <definedName name="BSH" localSheetId="6">#REF!</definedName>
    <definedName name="BV" localSheetId="6">#REF!</definedName>
    <definedName name="C_1" localSheetId="6">#REF!</definedName>
    <definedName name="C_2" localSheetId="6">#REF!</definedName>
    <definedName name="C_3" localSheetId="6">#REF!</definedName>
    <definedName name="cap" localSheetId="6">#REF!</definedName>
    <definedName name="CCC" localSheetId="6">#REF!</definedName>
    <definedName name="CHUK_RYANG_SA" localSheetId="6">#REF!</definedName>
    <definedName name="CHUL_GOL_GONG" localSheetId="6">#REF!</definedName>
    <definedName name="CHUL_GONG" localSheetId="6">#REF!</definedName>
    <definedName name="CIVIL" localSheetId="6">#REF!</definedName>
    <definedName name="CKSP" localSheetId="6">#REF!</definedName>
    <definedName name="Client" localSheetId="6">#REF!</definedName>
    <definedName name="CM" localSheetId="6">#REF!</definedName>
    <definedName name="COD" localSheetId="6">#REF!</definedName>
    <definedName name="CODE" localSheetId="6">#REF!</definedName>
    <definedName name="cola" localSheetId="6">#REF!</definedName>
    <definedName name="cola11" localSheetId="6">#REF!</definedName>
    <definedName name="colb" localSheetId="6">#REF!</definedName>
    <definedName name="Conc_A" localSheetId="6">#REF!</definedName>
    <definedName name="Conc_C" localSheetId="6">#REF!</definedName>
    <definedName name="COST" localSheetId="6" hidden="1">#REF!</definedName>
    <definedName name="COSTT" localSheetId="6" hidden="1">#REF!</definedName>
    <definedName name="CPK" localSheetId="6">#REF!</definedName>
    <definedName name="CR" localSheetId="6">#REF!</definedName>
    <definedName name="D0" localSheetId="6">#REF!</definedName>
    <definedName name="D00" localSheetId="6">#REF!</definedName>
    <definedName name="D000" localSheetId="6">#REF!</definedName>
    <definedName name="DAN" localSheetId="6">#REF!</definedName>
    <definedName name="DANGA" localSheetId="6">#REF!,#REF!</definedName>
    <definedName name="danga2" localSheetId="6">#REF!,#REF!</definedName>
    <definedName name="Database" localSheetId="6" hidden="1">#REF!</definedName>
    <definedName name="database2" localSheetId="6">#REF!</definedName>
    <definedName name="date" localSheetId="6">#REF!</definedName>
    <definedName name="Date_Bidding" localSheetId="6">#REF!</definedName>
    <definedName name="DE" localSheetId="6">#REF!</definedName>
    <definedName name="DF" localSheetId="6">#REF!</definedName>
    <definedName name="dl" localSheetId="6">#REF!</definedName>
    <definedName name="DO_JANG_GONG" localSheetId="6">#REF!</definedName>
    <definedName name="DPI" localSheetId="6">#REF!</definedName>
    <definedName name="DPP" localSheetId="6">#REF!</definedName>
    <definedName name="DS" localSheetId="6">#REF!</definedName>
    <definedName name="DSVP" localSheetId="6">#REF!</definedName>
    <definedName name="DUCT_GONG" localSheetId="6">#REF!</definedName>
    <definedName name="E10M" localSheetId="6">#REF!</definedName>
    <definedName name="E10P" localSheetId="6">#REF!</definedName>
    <definedName name="E11M" localSheetId="6">#REF!</definedName>
    <definedName name="E11P" localSheetId="6">#REF!</definedName>
    <definedName name="E12M" localSheetId="6">#REF!</definedName>
    <definedName name="E12P" localSheetId="6">#REF!</definedName>
    <definedName name="E13M" localSheetId="6">#REF!</definedName>
    <definedName name="E13P" localSheetId="6">#REF!</definedName>
    <definedName name="E14M" localSheetId="6">#REF!</definedName>
    <definedName name="E14P" localSheetId="6">#REF!</definedName>
    <definedName name="E15M" localSheetId="6">#REF!</definedName>
    <definedName name="E15P" localSheetId="6">#REF!</definedName>
    <definedName name="E16M" localSheetId="6">#REF!</definedName>
    <definedName name="E16P" localSheetId="6">#REF!</definedName>
    <definedName name="E17M" localSheetId="6">#REF!</definedName>
    <definedName name="E17P" localSheetId="6">#REF!</definedName>
    <definedName name="E18M" localSheetId="6">#REF!</definedName>
    <definedName name="E18P" localSheetId="6">#REF!</definedName>
    <definedName name="E19M" localSheetId="6">#REF!</definedName>
    <definedName name="E19P" localSheetId="6">#REF!</definedName>
    <definedName name="E1E" localSheetId="6">#REF!</definedName>
    <definedName name="E1M" localSheetId="6">#REF!</definedName>
    <definedName name="E1P" localSheetId="6">#REF!</definedName>
    <definedName name="E20M" localSheetId="6">#REF!</definedName>
    <definedName name="E20P" localSheetId="6">#REF!</definedName>
    <definedName name="E21M" localSheetId="6">#REF!</definedName>
    <definedName name="E21P" localSheetId="6">#REF!</definedName>
    <definedName name="E22M" localSheetId="6">#REF!</definedName>
    <definedName name="E22P" localSheetId="6">#REF!</definedName>
    <definedName name="E23M" localSheetId="6">#REF!</definedName>
    <definedName name="E23P" localSheetId="6">#REF!</definedName>
    <definedName name="E24M" localSheetId="6">#REF!</definedName>
    <definedName name="E24P" localSheetId="6">#REF!</definedName>
    <definedName name="E26E" localSheetId="6">#REF!</definedName>
    <definedName name="E26M" localSheetId="6">#REF!</definedName>
    <definedName name="E26P" localSheetId="6">#REF!</definedName>
    <definedName name="E27E" localSheetId="6">#REF!</definedName>
    <definedName name="E27M" localSheetId="6">#REF!</definedName>
    <definedName name="E27P" localSheetId="6">#REF!</definedName>
    <definedName name="E28E" localSheetId="6">#REF!</definedName>
    <definedName name="E28M" localSheetId="6">#REF!</definedName>
    <definedName name="E28P" localSheetId="6">#REF!</definedName>
    <definedName name="E29M" localSheetId="6">#REF!</definedName>
    <definedName name="E29P" localSheetId="6">#REF!</definedName>
    <definedName name="E2E" localSheetId="6">#REF!</definedName>
    <definedName name="E2M" localSheetId="6">#REF!</definedName>
    <definedName name="E2P" localSheetId="6">#REF!</definedName>
    <definedName name="E30M" localSheetId="6">#REF!</definedName>
    <definedName name="E30P" localSheetId="6">#REF!</definedName>
    <definedName name="E35M" localSheetId="6">#REF!</definedName>
    <definedName name="E35P" localSheetId="6">#REF!</definedName>
    <definedName name="E3P" localSheetId="6">#REF!</definedName>
    <definedName name="E43M" localSheetId="6">#REF!</definedName>
    <definedName name="E43P" localSheetId="6">#REF!</definedName>
    <definedName name="E44M" localSheetId="6">#REF!</definedName>
    <definedName name="E44P" localSheetId="6">#REF!</definedName>
    <definedName name="E45M" localSheetId="6">#REF!</definedName>
    <definedName name="E45P" localSheetId="6">#REF!</definedName>
    <definedName name="E46M" localSheetId="6">#REF!</definedName>
    <definedName name="E46P" localSheetId="6">#REF!</definedName>
    <definedName name="E47M" localSheetId="6">#REF!</definedName>
    <definedName name="E47P" localSheetId="6">#REF!</definedName>
    <definedName name="E49M" localSheetId="6">#REF!</definedName>
    <definedName name="E49P" localSheetId="6">#REF!</definedName>
    <definedName name="E4M" localSheetId="6">#REF!</definedName>
    <definedName name="E4P" localSheetId="6">#REF!</definedName>
    <definedName name="E50M" localSheetId="6">#REF!</definedName>
    <definedName name="E50P" localSheetId="6">#REF!</definedName>
    <definedName name="E51E" localSheetId="6">#REF!</definedName>
    <definedName name="E5M" localSheetId="6">#REF!</definedName>
    <definedName name="E5P" localSheetId="6">#REF!</definedName>
    <definedName name="E6M" localSheetId="6">#REF!</definedName>
    <definedName name="E6P" localSheetId="6">#REF!</definedName>
    <definedName name="E7M" localSheetId="6">#REF!</definedName>
    <definedName name="E7P" localSheetId="6">#REF!</definedName>
    <definedName name="E8M" localSheetId="6">#REF!</definedName>
    <definedName name="E8P" localSheetId="6">#REF!</definedName>
    <definedName name="E9M" localSheetId="6">#REF!</definedName>
    <definedName name="E9P" localSheetId="6">#REF!</definedName>
    <definedName name="eee" localSheetId="6" hidden="1">#REF!</definedName>
    <definedName name="Exchange_Rate" localSheetId="6">#REF!</definedName>
    <definedName name="Extract_MI" localSheetId="6">#REF!</definedName>
    <definedName name="fact" localSheetId="6">#REF!</definedName>
    <definedName name="FD" localSheetId="6">#REF!</definedName>
    <definedName name="FEEL" localSheetId="6">#REF!</definedName>
    <definedName name="fjkf" localSheetId="6">#REF!</definedName>
    <definedName name="Form" localSheetId="6">#REF!</definedName>
    <definedName name="fvdsa" localSheetId="6">#REF!</definedName>
    <definedName name="fwk" localSheetId="6">#REF!</definedName>
    <definedName name="GAE_JANG_GONG" localSheetId="6">#REF!</definedName>
    <definedName name="GEMCO" localSheetId="6" hidden="1">#REF!</definedName>
    <definedName name="gfdgdgdf" localSheetId="6">#REF!</definedName>
    <definedName name="gfggfr" localSheetId="6">#REF!</definedName>
    <definedName name="GG" localSheetId="6">#REF!</definedName>
    <definedName name="GGGG" localSheetId="6">#REF!</definedName>
    <definedName name="gh" localSheetId="6">#REF!</definedName>
    <definedName name="GI_GAE_SUL_CHI_GONG" localSheetId="6">#REF!</definedName>
    <definedName name="GJ" localSheetId="6">#REF!</definedName>
    <definedName name="gjj" localSheetId="6">#REF!</definedName>
    <definedName name="GK" localSheetId="6">#REF!</definedName>
    <definedName name="GONGCODE" localSheetId="6">#REF!</definedName>
    <definedName name="grew" localSheetId="6" hidden="1">#REF!</definedName>
    <definedName name="Gtb" localSheetId="6">#REF!</definedName>
    <definedName name="gtbtt" localSheetId="6">#REF!</definedName>
    <definedName name="GUMAK" localSheetId="6">#REF!</definedName>
    <definedName name="Gxl" localSheetId="6">#REF!</definedName>
    <definedName name="gxltt" localSheetId="6">#REF!</definedName>
    <definedName name="GY" localSheetId="6">#REF!</definedName>
    <definedName name="H1L" localSheetId="6">#REF!</definedName>
    <definedName name="H1R" localSheetId="6">#REF!</definedName>
    <definedName name="H1WL" localSheetId="6">#REF!</definedName>
    <definedName name="H1WR" localSheetId="6">#REF!</definedName>
    <definedName name="H2L" localSheetId="6">#REF!</definedName>
    <definedName name="H2R" localSheetId="6">#REF!</definedName>
    <definedName name="H2WL" localSheetId="6">#REF!</definedName>
    <definedName name="H2WR" localSheetId="6">#REF!</definedName>
    <definedName name="H3L" localSheetId="6">#REF!</definedName>
    <definedName name="H3R" localSheetId="6">#REF!</definedName>
    <definedName name="H3WL" localSheetId="6">#REF!</definedName>
    <definedName name="H3WR" localSheetId="6">#REF!</definedName>
    <definedName name="H4L" localSheetId="6">#REF!</definedName>
    <definedName name="H4R" localSheetId="6">#REF!</definedName>
    <definedName name="H5L" localSheetId="6">#REF!</definedName>
    <definedName name="H5R" localSheetId="6">#REF!</definedName>
    <definedName name="H6L" localSheetId="6">#REF!</definedName>
    <definedName name="H6R" localSheetId="6">#REF!</definedName>
    <definedName name="H7L" localSheetId="6">#REF!</definedName>
    <definedName name="H7R" localSheetId="6">#REF!</definedName>
    <definedName name="H9A" localSheetId="6">#REF!</definedName>
    <definedName name="HAF" localSheetId="6">#REF!</definedName>
    <definedName name="han" localSheetId="6" hidden="1">#REF!</definedName>
    <definedName name="hanliangbiao" localSheetId="6">#REF!</definedName>
    <definedName name="hardwar" localSheetId="6" hidden="1">#REF!</definedName>
    <definedName name="HBV" localSheetId="6">#REF!</definedName>
    <definedName name="HCR" localSheetId="6">#REF!</definedName>
    <definedName name="HDSVP" localSheetId="6">#REF!</definedName>
    <definedName name="HHAF" localSheetId="6">#REF!</definedName>
    <definedName name="HHMF" localSheetId="6">#REF!</definedName>
    <definedName name="HL" localSheetId="6">#REF!</definedName>
    <definedName name="HMF" localSheetId="6">#REF!</definedName>
    <definedName name="HMOTOR" localSheetId="6">#REF!</definedName>
    <definedName name="HPUMP" localSheetId="6">#REF!</definedName>
    <definedName name="HR" localSheetId="6">#REF!</definedName>
    <definedName name="HSH" localSheetId="6">#REF!</definedName>
    <definedName name="HSV" localSheetId="6">#REF!</definedName>
    <definedName name="htb" localSheetId="6">#REF!</definedName>
    <definedName name="hts" localSheetId="6">#REF!</definedName>
    <definedName name="HVAFP" localSheetId="6">#REF!</definedName>
    <definedName name="HVMF" localSheetId="6">#REF!</definedName>
    <definedName name="HWEI" localSheetId="6">#REF!</definedName>
    <definedName name="HWL" localSheetId="6">#REF!</definedName>
    <definedName name="HWR" localSheetId="6">#REF!</definedName>
    <definedName name="i" localSheetId="6">#REF!</definedName>
    <definedName name="ID" localSheetId="6">#REF!,#REF!</definedName>
    <definedName name="JA" localSheetId="6">#REF!</definedName>
    <definedName name="JE_GWAN_GONG" localSheetId="6">#REF!</definedName>
    <definedName name="jg" localSheetId="6">#REF!</definedName>
    <definedName name="jhjyg" localSheetId="6">#REF!</definedName>
    <definedName name="JK" localSheetId="6">#REF!</definedName>
    <definedName name="JUNG_GI_UN_JUN" localSheetId="6">#REF!</definedName>
    <definedName name="kim" localSheetId="6">#REF!</definedName>
    <definedName name="KJ" localSheetId="6">#REF!</definedName>
    <definedName name="kjjh" localSheetId="6">#REF!</definedName>
    <definedName name="kk" localSheetId="6" hidden="1">#REF!</definedName>
    <definedName name="LA" localSheetId="6">#REF!</definedName>
    <definedName name="Labor_Cost" localSheetId="6">#REF!</definedName>
    <definedName name="lf" localSheetId="6">#REF!</definedName>
    <definedName name="lll" localSheetId="6">#REF!</definedName>
    <definedName name="lllllll" localSheetId="6">#REF!</definedName>
    <definedName name="LMO" localSheetId="6">#REF!</definedName>
    <definedName name="LPI" localSheetId="6">#REF!</definedName>
    <definedName name="LSH" localSheetId="6">#REF!</definedName>
    <definedName name="Material" localSheetId="6">#REF!</definedName>
    <definedName name="MD" localSheetId="6">#REF!</definedName>
    <definedName name="MOK_DO_GONG" localSheetId="6">#REF!</definedName>
    <definedName name="MOK_GONG" localSheetId="6">#REF!</definedName>
    <definedName name="MONEY" localSheetId="6">#REF!,#REF!</definedName>
    <definedName name="MOTOR" localSheetId="6">#REF!</definedName>
    <definedName name="ms" localSheetId="6">#REF!</definedName>
    <definedName name="msc" localSheetId="6">#REF!</definedName>
    <definedName name="n" localSheetId="6" hidden="1">#REF!</definedName>
    <definedName name="N1S" localSheetId="6">#REF!</definedName>
    <definedName name="N2S" localSheetId="6">#REF!</definedName>
    <definedName name="N3S" localSheetId="6">#REF!</definedName>
    <definedName name="NAME" localSheetId="6">#REF!</definedName>
    <definedName name="NDO" localSheetId="6">#REF!</definedName>
    <definedName name="NK" localSheetId="6">#REF!</definedName>
    <definedName name="NO" localSheetId="6">#REF!</definedName>
    <definedName name="NPI" localSheetId="6">#REF!</definedName>
    <definedName name="ns" localSheetId="6">#REF!</definedName>
    <definedName name="NSH" localSheetId="6">#REF!</definedName>
    <definedName name="NSO" localSheetId="6">#REF!</definedName>
    <definedName name="o" localSheetId="6">#REF!</definedName>
    <definedName name="OOO" localSheetId="6">#REF!</definedName>
    <definedName name="p_all" localSheetId="6">#REF!</definedName>
    <definedName name="Pad_1" localSheetId="6">#REF!</definedName>
    <definedName name="PC_Pile" localSheetId="6">#REF!</definedName>
    <definedName name="Period_Const" localSheetId="6">#REF!</definedName>
    <definedName name="Pile_Driving" localSheetId="6">#REF!</definedName>
    <definedName name="PLANT_BAE_GWAN_GONG" localSheetId="6">#REF!</definedName>
    <definedName name="PLANT_GI_GAE_SUL_CHI_GONG" localSheetId="6">#REF!</definedName>
    <definedName name="PLANT_JE_GWAN_GONG" localSheetId="6">#REF!</definedName>
    <definedName name="PLANT_JUN_GONG" localSheetId="6">#REF!</definedName>
    <definedName name="PLANT_YONG_JUB_GONG" localSheetId="6">#REF!</definedName>
    <definedName name="plast" localSheetId="6">#REF!</definedName>
    <definedName name="PPP" localSheetId="6">#REF!</definedName>
    <definedName name="pps" localSheetId="6">#REF!</definedName>
    <definedName name="PRICE" localSheetId="6">#REF!</definedName>
    <definedName name="PRIN_TITLES" localSheetId="6">#REF!</definedName>
    <definedName name="Print_Area\C" localSheetId="6">#REF!</definedName>
    <definedName name="Print_Area_MI" localSheetId="6">#REF!</definedName>
    <definedName name="PRINT_AREA_MI1" localSheetId="6">#REF!</definedName>
    <definedName name="_xlnm.Print_Titles" localSheetId="6">#REF!</definedName>
    <definedName name="Print_Titles_MI" localSheetId="6">#REF!</definedName>
    <definedName name="PRINT_TITLES_MI1" localSheetId="6">#REF!</definedName>
    <definedName name="ps" localSheetId="6">#REF!</definedName>
    <definedName name="PUMP" localSheetId="6">#REF!</definedName>
    <definedName name="QQQ" localSheetId="6">#REF!</definedName>
    <definedName name="RATE" localSheetId="6">#REF!</definedName>
    <definedName name="Rebar" localSheetId="6">#REF!</definedName>
    <definedName name="Recorder" localSheetId="6" hidden="1">#REF!</definedName>
    <definedName name="RIBET_GONG" localSheetId="6">#REF!</definedName>
    <definedName name="RRR" localSheetId="6">#REF!</definedName>
    <definedName name="s" localSheetId="6">#REF!</definedName>
    <definedName name="sd" localSheetId="6">#REF!</definedName>
    <definedName name="sdg" localSheetId="6" hidden="1">#REF!</definedName>
    <definedName name="sdsss" localSheetId="6">#REF!</definedName>
    <definedName name="SEQCODE" localSheetId="6">#REF!</definedName>
    <definedName name="SFSDFS" localSheetId="6">#REF!</definedName>
    <definedName name="SK" localSheetId="6">#REF!</definedName>
    <definedName name="SKE" localSheetId="6">#REF!</definedName>
    <definedName name="Slab_Connect" localSheetId="6">#REF!</definedName>
    <definedName name="sort" localSheetId="6">#REF!</definedName>
    <definedName name="sort2" localSheetId="6">#REF!</definedName>
    <definedName name="SP" localSheetId="6">#REF!</definedName>
    <definedName name="SPEC" localSheetId="6">#REF!</definedName>
    <definedName name="Story_Total" localSheetId="6">#REF!</definedName>
    <definedName name="Struct_Type" localSheetId="6">#REF!</definedName>
    <definedName name="SUMMARY" localSheetId="6" hidden="1">#REF!</definedName>
    <definedName name="SUMMARYT" localSheetId="6" hidden="1">#REF!</definedName>
    <definedName name="SV" localSheetId="6">#REF!</definedName>
    <definedName name="SWL" localSheetId="6">#REF!</definedName>
    <definedName name="SWR" localSheetId="6">#REF!</definedName>
    <definedName name="T10M" localSheetId="6">#REF!</definedName>
    <definedName name="T10P" localSheetId="6">#REF!</definedName>
    <definedName name="T11M" localSheetId="6">#REF!</definedName>
    <definedName name="T11P" localSheetId="6">#REF!</definedName>
    <definedName name="T12M" localSheetId="6">#REF!</definedName>
    <definedName name="T12P" localSheetId="6">#REF!</definedName>
    <definedName name="T13M" localSheetId="6">#REF!</definedName>
    <definedName name="T13P" localSheetId="6">#REF!</definedName>
    <definedName name="T14M" localSheetId="6">#REF!</definedName>
    <definedName name="T14P" localSheetId="6">#REF!</definedName>
    <definedName name="T15M" localSheetId="6">#REF!</definedName>
    <definedName name="T15P" localSheetId="6">#REF!</definedName>
    <definedName name="T16M" localSheetId="6">#REF!</definedName>
    <definedName name="T16P" localSheetId="6">#REF!</definedName>
    <definedName name="T17M" localSheetId="6">#REF!</definedName>
    <definedName name="T17P" localSheetId="6">#REF!</definedName>
    <definedName name="T18M" localSheetId="6">#REF!</definedName>
    <definedName name="T18P" localSheetId="6">#REF!</definedName>
    <definedName name="T19M" localSheetId="6">#REF!</definedName>
    <definedName name="T19P" localSheetId="6">#REF!</definedName>
    <definedName name="T1E" localSheetId="6">#REF!</definedName>
    <definedName name="T1M" localSheetId="6">#REF!</definedName>
    <definedName name="T1P" localSheetId="6">#REF!</definedName>
    <definedName name="T1S" localSheetId="6">#REF!</definedName>
    <definedName name="T20M" localSheetId="6">#REF!</definedName>
    <definedName name="T20P" localSheetId="6">#REF!</definedName>
    <definedName name="T21M" localSheetId="6">#REF!</definedName>
    <definedName name="T21P" localSheetId="6">#REF!</definedName>
    <definedName name="T22E" localSheetId="6">#REF!</definedName>
    <definedName name="T23M" localSheetId="6">#REF!</definedName>
    <definedName name="T23P" localSheetId="6">#REF!</definedName>
    <definedName name="T24M" localSheetId="6">#REF!</definedName>
    <definedName name="T24P" localSheetId="6">#REF!</definedName>
    <definedName name="T2E" localSheetId="6">#REF!</definedName>
    <definedName name="T2M" localSheetId="6">#REF!</definedName>
    <definedName name="T2P" localSheetId="6">#REF!</definedName>
    <definedName name="T2S" localSheetId="6">#REF!</definedName>
    <definedName name="T3P" localSheetId="6">#REF!</definedName>
    <definedName name="T3S" localSheetId="6">#REF!</definedName>
    <definedName name="T4M" localSheetId="6">#REF!</definedName>
    <definedName name="T4P" localSheetId="6">#REF!</definedName>
    <definedName name="T5M" localSheetId="6">#REF!</definedName>
    <definedName name="T5P" localSheetId="6">#REF!</definedName>
    <definedName name="T6M" localSheetId="6">#REF!</definedName>
    <definedName name="T6P" localSheetId="6">#REF!</definedName>
    <definedName name="T7M" localSheetId="6">#REF!</definedName>
    <definedName name="T7P" localSheetId="6">#REF!</definedName>
    <definedName name="T8M" localSheetId="6">#REF!</definedName>
    <definedName name="T8P" localSheetId="6">#REF!</definedName>
    <definedName name="T9M" localSheetId="6">#REF!</definedName>
    <definedName name="T9P" localSheetId="6">#REF!</definedName>
    <definedName name="TITLE" localSheetId="6">#REF!</definedName>
    <definedName name="TK_BYUL_IN_BU" localSheetId="6">#REF!</definedName>
    <definedName name="TMO" localSheetId="6">#REF!</definedName>
    <definedName name="Total_Floor_Area" localSheetId="6">#REF!</definedName>
    <definedName name="tr" localSheetId="6" hidden="1">#REF!</definedName>
    <definedName name="TT" localSheetId="6">#REF!</definedName>
    <definedName name="TTT" localSheetId="6">#REF!</definedName>
    <definedName name="tuchal" localSheetId="6">#REF!</definedName>
    <definedName name="TW" localSheetId="6">#REF!</definedName>
    <definedName name="TWL" localSheetId="6">#REF!</definedName>
    <definedName name="TWR" localSheetId="6">#REF!</definedName>
    <definedName name="TYPE" localSheetId="6">#REF!</definedName>
    <definedName name="TYPEEA" localSheetId="6">#REF!</definedName>
    <definedName name="UNIT" localSheetId="6">#REF!</definedName>
    <definedName name="VAFP" localSheetId="6">#REF!</definedName>
    <definedName name="VBV" localSheetId="6">#REF!</definedName>
    <definedName name="VCR" localSheetId="6">#REF!</definedName>
    <definedName name="VDSVP" localSheetId="6">#REF!</definedName>
    <definedName name="VHAF" localSheetId="6">#REF!</definedName>
    <definedName name="VHMF" localSheetId="6">#REF!</definedName>
    <definedName name="VMF" localSheetId="6">#REF!</definedName>
    <definedName name="VMOTOR" localSheetId="6">#REF!</definedName>
    <definedName name="VPUMP" localSheetId="6">#REF!</definedName>
    <definedName name="VSV" localSheetId="6">#REF!</definedName>
    <definedName name="VVAFP" localSheetId="6">#REF!</definedName>
    <definedName name="VVMF" localSheetId="6">#REF!</definedName>
    <definedName name="VVV" localSheetId="6">#REF!</definedName>
    <definedName name="VWEI" localSheetId="6">#REF!</definedName>
    <definedName name="w" localSheetId="6">#REF!</definedName>
    <definedName name="WEI" localSheetId="6">#REF!</definedName>
    <definedName name="Work_Description" localSheetId="6">#REF!</definedName>
    <definedName name="WSO" localSheetId="6">#REF!</definedName>
    <definedName name="WW" localSheetId="6">#REF!</definedName>
    <definedName name="X9701D_일위대가_List" localSheetId="6">#REF!</definedName>
    <definedName name="XA" localSheetId="6">#REF!</definedName>
    <definedName name="XS" localSheetId="6">#REF!</definedName>
    <definedName name="xx" localSheetId="6" hidden="1">#REF!</definedName>
    <definedName name="xxx" localSheetId="6" hidden="1">#REF!</definedName>
    <definedName name="XZ" localSheetId="6">#REF!</definedName>
    <definedName name="YONG_JUB_GONG" localSheetId="6">#REF!</definedName>
    <definedName name="YOO" localSheetId="6">#REF!</definedName>
    <definedName name="yoo10" localSheetId="6">#REF!</definedName>
    <definedName name="yoo2" localSheetId="6">#REF!</definedName>
    <definedName name="yoo3" localSheetId="6">#REF!</definedName>
    <definedName name="yoo4" localSheetId="6">#REF!</definedName>
    <definedName name="YOO5" localSheetId="6">#REF!</definedName>
    <definedName name="YOO6" localSheetId="6">#REF!</definedName>
    <definedName name="YOO7" localSheetId="6">#REF!</definedName>
    <definedName name="yoo8" localSheetId="6">#REF!</definedName>
    <definedName name="YOO9" localSheetId="6">#REF!</definedName>
    <definedName name="YOON" localSheetId="6">#REF!</definedName>
    <definedName name="YOON2" localSheetId="6">#REF!</definedName>
    <definedName name="YOON3" localSheetId="6">#REF!</definedName>
    <definedName name="YOON4" localSheetId="6">#REF!</definedName>
    <definedName name="Z" localSheetId="6">#REF!</definedName>
    <definedName name="Z_0E9FE9F8_6DD2_48FC_9AB4_8E7C3E14C436_.wvu.PrintArea" localSheetId="6" hidden="1">#REF!</definedName>
    <definedName name="Z_0E9FE9F8_6DD2_48FC_9AB4_8E7C3E14C436_.wvu.PrintTitles" localSheetId="6" hidden="1">#REF!</definedName>
    <definedName name="Z6_" localSheetId="6">#REF!</definedName>
    <definedName name="ㄱㅈㅎ" localSheetId="6" hidden="1">#REF!</definedName>
    <definedName name="가실행" localSheetId="6">#REF!</definedName>
    <definedName name="간접노무비" localSheetId="6">#REF!</definedName>
    <definedName name="간접노무비요율" localSheetId="6">#REF!</definedName>
    <definedName name="간접노무비표" localSheetId="6">#REF!</definedName>
    <definedName name="갈빌1호" localSheetId="6">#REF!</definedName>
    <definedName name="갈빌2호" localSheetId="6">#REF!</definedName>
    <definedName name="갈빌3호" localSheetId="6">#REF!</definedName>
    <definedName name="개산분" localSheetId="6">#REF!</definedName>
    <definedName name="견" localSheetId="6">#REF!,#REF!</definedName>
    <definedName name="견적품의" localSheetId="6">#REF!</definedName>
    <definedName name="경비" localSheetId="6">#REF!</definedName>
    <definedName name="경비1" localSheetId="6" hidden="1">#REF!</definedName>
    <definedName name="경비합" localSheetId="6">#REF!</definedName>
    <definedName name="경상비" localSheetId="6">#REF!</definedName>
    <definedName name="공구" localSheetId="6">#REF!</definedName>
    <definedName name="공구손료" localSheetId="6">#REF!</definedName>
    <definedName name="공급가액" localSheetId="6">#REF!</definedName>
    <definedName name="공사명" localSheetId="6">#REF!</definedName>
    <definedName name="공사비" localSheetId="6">#REF!</definedName>
    <definedName name="공사원가" localSheetId="6">#REF!</definedName>
    <definedName name="공종" localSheetId="6">#REF!</definedName>
    <definedName name="공종갯수" localSheetId="6">#REF!</definedName>
    <definedName name="관급" localSheetId="6">#REF!,#REF!,#REF!</definedName>
    <definedName name="관급액" localSheetId="6">#REF!</definedName>
    <definedName name="관급자재대" localSheetId="6">#REF!</definedName>
    <definedName name="관급자재비" localSheetId="6">#REF!</definedName>
    <definedName name="관로연장거리" localSheetId="6">#REF!</definedName>
    <definedName name="관정지반고" localSheetId="6">#REF!</definedName>
    <definedName name="구산갑지" localSheetId="6" hidden="1">#REF!</definedName>
    <definedName name="군산" localSheetId="6">#REF!</definedName>
    <definedName name="군유1" localSheetId="6">#REF!</definedName>
    <definedName name="군유2" localSheetId="6">#REF!</definedName>
    <definedName name="군유3" localSheetId="6">#REF!</definedName>
    <definedName name="군유4" localSheetId="6">#REF!</definedName>
    <definedName name="군유5" localSheetId="6">#REF!</definedName>
    <definedName name="군유6" localSheetId="6">#REF!</definedName>
    <definedName name="군유7" localSheetId="6">#REF!</definedName>
    <definedName name="규격수" localSheetId="6">#REF!</definedName>
    <definedName name="기준" localSheetId="6">#REF!</definedName>
    <definedName name="기초데이타" localSheetId="6">#REF!</definedName>
    <definedName name="기초액" localSheetId="6">#REF!</definedName>
    <definedName name="기타경비" localSheetId="6">#REF!</definedName>
    <definedName name="기타경비요율" localSheetId="6">#REF!</definedName>
    <definedName name="기타경비표" localSheetId="6">#REF!</definedName>
    <definedName name="地" localSheetId="6">#REF!</definedName>
    <definedName name="附加赛" localSheetId="6">#REF!</definedName>
    <definedName name="概算表" localSheetId="6">#REF!</definedName>
    <definedName name="管理费" localSheetId="6">#REF!</definedName>
    <definedName name="ㄴ" localSheetId="6">#REF!</definedName>
    <definedName name="ㄴㄱㄹ" localSheetId="6" hidden="1">#REF!</definedName>
    <definedName name="ㄴㄴ" localSheetId="6">#REF!</definedName>
    <definedName name="ㄴㄴㄴ" localSheetId="6">#REF!</definedName>
    <definedName name="ㄴㄴㄴㄴ" localSheetId="6">#REF!</definedName>
    <definedName name="ㄴㄴㄴㄴㄴ" localSheetId="6">#REF!</definedName>
    <definedName name="ㄴㅁ" localSheetId="6" hidden="1">#REF!</definedName>
    <definedName name="나." localSheetId="6">#REF!</definedName>
    <definedName name="나야" localSheetId="6">#REF!</definedName>
    <definedName name="남산1호" localSheetId="6">#REF!</definedName>
    <definedName name="남산2호" localSheetId="6">#REF!</definedName>
    <definedName name="내고" localSheetId="6">#REF!</definedName>
    <definedName name="내역서" localSheetId="6">#REF!</definedName>
    <definedName name="哈哈" localSheetId="6">#REF!</definedName>
    <definedName name="好" localSheetId="6">#REF!</definedName>
    <definedName name="呵呵" localSheetId="6">#REF!</definedName>
    <definedName name="노곡1호" localSheetId="6">#REF!</definedName>
    <definedName name="노곡2호" localSheetId="6">#REF!</definedName>
    <definedName name="노곡3호" localSheetId="6">#REF!</definedName>
    <definedName name="노곡4호" localSheetId="6">#REF!</definedName>
    <definedName name="노무비" localSheetId="6">#REF!</definedName>
    <definedName name="노무비합" localSheetId="6">#REF!</definedName>
    <definedName name="노부비" localSheetId="6">#REF!</definedName>
    <definedName name="노임" localSheetId="6">#REF!</definedName>
    <definedName name="농원1호" localSheetId="6">#REF!</definedName>
    <definedName name="농원2호" localSheetId="6">#REF!</definedName>
    <definedName name="다." localSheetId="6">#REF!</definedName>
    <definedName name="단가" localSheetId="6">#REF!</definedName>
    <definedName name="단가2" localSheetId="6">#REF!,#REF!</definedName>
    <definedName name="단가비교표" localSheetId="6">#REF!,#REF!</definedName>
    <definedName name="단가산출" localSheetId="6">#REF!</definedName>
    <definedName name="단가적용표" localSheetId="6">#REF!</definedName>
    <definedName name="대가" localSheetId="6">#REF!,#REF!</definedName>
    <definedName name="대구" localSheetId="6">#REF!</definedName>
    <definedName name="덕산1호" localSheetId="6">#REF!</definedName>
    <definedName name="덕산2호" localSheetId="6">#REF!</definedName>
    <definedName name="덕산3호" localSheetId="6">#REF!</definedName>
    <definedName name="덕산4호" localSheetId="6">#REF!</definedName>
    <definedName name="덕전1호" localSheetId="6">#REF!</definedName>
    <definedName name="덕전2호" localSheetId="6">#REF!</definedName>
    <definedName name="덕전3호" localSheetId="6">#REF!</definedName>
    <definedName name="덕지1호" localSheetId="6">#REF!</definedName>
    <definedName name="덕천1호" localSheetId="6">#REF!</definedName>
    <definedName name="덕천2호" localSheetId="6">#REF!</definedName>
    <definedName name="덕천3호" localSheetId="6">#REF!</definedName>
    <definedName name="덕천4호" localSheetId="6">#REF!</definedName>
    <definedName name="利润" localSheetId="6">#REF!</definedName>
    <definedName name="도공100미" localSheetId="6">#REF!</definedName>
    <definedName name="도공100억" localSheetId="6">#REF!</definedName>
    <definedName name="도급공사" localSheetId="6">#REF!</definedName>
    <definedName name="도급공사비" localSheetId="6">#REF!</definedName>
    <definedName name="도급예산액" localSheetId="6">#REF!</definedName>
    <definedName name="도급예상액" localSheetId="6">#REF!</definedName>
    <definedName name="도장면적" localSheetId="6">#REF!</definedName>
    <definedName name="도장면적가공" localSheetId="6">#REF!</definedName>
    <definedName name="도장면적가공1" localSheetId="6">#REF!</definedName>
    <definedName name="동두천" localSheetId="6">#REF!</definedName>
    <definedName name="두기1" localSheetId="6">#REF!</definedName>
    <definedName name="두기1호" localSheetId="6">#REF!</definedName>
    <definedName name="두기2" localSheetId="6">#REF!</definedName>
    <definedName name="두기2호" localSheetId="6">#REF!</definedName>
    <definedName name="두기3" localSheetId="6">#REF!</definedName>
    <definedName name="두기3호" localSheetId="6">#REF!</definedName>
    <definedName name="你好" localSheetId="6">#REF!</definedName>
    <definedName name="飘窗" localSheetId="6">#REF!</definedName>
    <definedName name="ㄹ" localSheetId="6">#REF!</definedName>
    <definedName name="ㄹㄹ" localSheetId="6">#REF!</definedName>
    <definedName name="ㄹㄹㄹ" localSheetId="6">#REF!</definedName>
    <definedName name="ㄹㄹㄹㄹ" localSheetId="6">#REF!</definedName>
    <definedName name="ㄹㄹㄹㄹㄹ" localSheetId="6">#REF!</definedName>
    <definedName name="ㄹㄹㄹㄹㄹㄹ" localSheetId="6">#REF!</definedName>
    <definedName name="ㄹㄹㄹㄹㄹㄹㄹ" localSheetId="6">#REF!</definedName>
    <definedName name="ㄹㄹㄹㄹㄹㄹㄹㄹㄹㄹㄹ" localSheetId="6">#REF!</definedName>
    <definedName name="ㄹㄹㄹㄹㄹㄹㄹㄹㄹㄹㄹㄹㄹㄹㄹ" localSheetId="6">#REF!</definedName>
    <definedName name="ㄹ호" localSheetId="6" hidden="1">#REF!</definedName>
    <definedName name="设计费" localSheetId="6">#REF!</definedName>
    <definedName name="税收" localSheetId="6">#REF!</definedName>
    <definedName name="ㅁㄴ" localSheetId="6" hidden="1">#REF!</definedName>
    <definedName name="ㅁㅁㅁ" localSheetId="6">#REF!</definedName>
    <definedName name="ㅁㅁㅁㅁㅁㅁ" localSheetId="6" hidden="1">#REF!</definedName>
    <definedName name="ㅁㅇ" localSheetId="6">#REF!</definedName>
    <definedName name="外委加工.dbf" localSheetId="6">#REF!</definedName>
    <definedName name="멘트" localSheetId="6">#REF!</definedName>
    <definedName name="모래" localSheetId="6">#REF!</definedName>
    <definedName name="모래1" localSheetId="6">#REF!</definedName>
    <definedName name="무농1호" localSheetId="6">#REF!</definedName>
    <definedName name="무농2호" localSheetId="6">#REF!</definedName>
    <definedName name="박경희" localSheetId="6">#REF!</definedName>
    <definedName name="번들1호" localSheetId="6">#REF!</definedName>
    <definedName name="번들2호" localSheetId="6">#REF!</definedName>
    <definedName name="번들3호" localSheetId="6">#REF!</definedName>
    <definedName name="부가가치세" localSheetId="6">#REF!</definedName>
    <definedName name="부가가치세요율" localSheetId="6">#REF!</definedName>
    <definedName name="부가가치표" localSheetId="6">#REF!</definedName>
    <definedName name="부대" localSheetId="6">#REF!</definedName>
    <definedName name="부대내역비교" localSheetId="6">#REF!</definedName>
    <definedName name="부대사항" localSheetId="6">#REF!</definedName>
    <definedName name="분석" localSheetId="6">#REF!</definedName>
    <definedName name="비계" localSheetId="6">#REF!</definedName>
    <definedName name="비교표2" localSheetId="6" hidden="1">#REF!</definedName>
    <definedName name="비목1" localSheetId="6">#REF!</definedName>
    <definedName name="비목2" localSheetId="6">#REF!</definedName>
    <definedName name="비목3" localSheetId="6">#REF!</definedName>
    <definedName name="비목4" localSheetId="6">#REF!</definedName>
    <definedName name="ㅅㅅ" localSheetId="6">#REF!</definedName>
    <definedName name="사" localSheetId="6" hidden="1">#REF!</definedName>
    <definedName name="산재보험료" localSheetId="6">#REF!</definedName>
    <definedName name="산재보험료요율" localSheetId="6">#REF!</definedName>
    <definedName name="산재보험료표" localSheetId="6">#REF!</definedName>
    <definedName name="산출" localSheetId="6">#REF!</definedName>
    <definedName name="산출경비" localSheetId="6">#REF!</definedName>
    <definedName name="삼" localSheetId="6">#REF!</definedName>
    <definedName name="상림1호" localSheetId="6">#REF!</definedName>
    <definedName name="상림2호" localSheetId="6">#REF!</definedName>
    <definedName name="상림3호" localSheetId="6">#REF!</definedName>
    <definedName name="생사1호" localSheetId="6">#REF!</definedName>
    <definedName name="생사2호" localSheetId="6">#REF!</definedName>
    <definedName name="생사기존" localSheetId="6">#REF!</definedName>
    <definedName name="서울" localSheetId="6">#REF!</definedName>
    <definedName name="선량1호" localSheetId="6">#REF!</definedName>
    <definedName name="선량2호" localSheetId="6">#REF!</definedName>
    <definedName name="선량3호" localSheetId="6">#REF!</definedName>
    <definedName name="선량4호" localSheetId="6">#REF!</definedName>
    <definedName name="선량5호" localSheetId="6">#REF!</definedName>
    <definedName name="설계사" localSheetId="6">#REF!</definedName>
    <definedName name="설계삼" localSheetId="6">#REF!</definedName>
    <definedName name="설계오" localSheetId="6">#REF!</definedName>
    <definedName name="설계육" localSheetId="6">#REF!</definedName>
    <definedName name="설계이" localSheetId="6">#REF!</definedName>
    <definedName name="성산1호" localSheetId="6">#REF!</definedName>
    <definedName name="성산2호" localSheetId="6">#REF!</definedName>
    <definedName name="성산3호" localSheetId="6">#REF!</definedName>
    <definedName name="성산4호" localSheetId="6">#REF!</definedName>
    <definedName name="성산5호" localSheetId="6">#REF!</definedName>
    <definedName name="송수관로구경" localSheetId="6">#REF!</definedName>
    <definedName name="송천1" localSheetId="6">#REF!</definedName>
    <definedName name="송천2" localSheetId="6">#REF!</definedName>
    <definedName name="수중모타1" localSheetId="6">#REF!</definedName>
    <definedName name="수중모타10" localSheetId="6">#REF!</definedName>
    <definedName name="수중모타15" localSheetId="6">#REF!</definedName>
    <definedName name="수중모타2" localSheetId="6">#REF!</definedName>
    <definedName name="수중모타20" localSheetId="6">#REF!</definedName>
    <definedName name="수중모타25" localSheetId="6">#REF!</definedName>
    <definedName name="수중모타3" localSheetId="6">#REF!</definedName>
    <definedName name="수중모타30" localSheetId="6">#REF!</definedName>
    <definedName name="수중모타5" localSheetId="6">#REF!</definedName>
    <definedName name="수중모타7.5" localSheetId="6">#REF!</definedName>
    <definedName name="수중모터펌프단가" localSheetId="6">#REF!</definedName>
    <definedName name="수중케이블단가" localSheetId="6">#REF!</definedName>
    <definedName name="수행능력" localSheetId="6">#REF!</definedName>
    <definedName name="순공사비" localSheetId="6">#REF!</definedName>
    <definedName name="순공사원가" localSheetId="6">#REF!</definedName>
    <definedName name="시" localSheetId="6">#REF!</definedName>
    <definedName name="신성1" localSheetId="6">#REF!</definedName>
    <definedName name="신성2" localSheetId="6">#REF!</definedName>
    <definedName name="신성3" localSheetId="6">#REF!</definedName>
    <definedName name="신성4" localSheetId="6">#REF!</definedName>
    <definedName name="신성5" localSheetId="6">#REF!</definedName>
    <definedName name="신성6" localSheetId="6">#REF!</definedName>
    <definedName name="신성7" localSheetId="6">#REF!</definedName>
    <definedName name="신흥1호" localSheetId="6">#REF!</definedName>
    <definedName name="신흥2호" localSheetId="6">#REF!</definedName>
    <definedName name="실경상" localSheetId="6">#REF!</definedName>
    <definedName name="실행" localSheetId="6">#REF!</definedName>
    <definedName name="실행검토" localSheetId="6" hidden="1">#REF!</definedName>
    <definedName name="실행예상액" localSheetId="6" hidden="1">#REF!</definedName>
    <definedName name="실행집계" localSheetId="6">#REF!</definedName>
    <definedName name="ㅇㄹ" localSheetId="6" hidden="1">#REF!</definedName>
    <definedName name="ㅇㅇ" localSheetId="6">#REF!</definedName>
    <definedName name="ㅇㅇㅇ" localSheetId="6">#REF!</definedName>
    <definedName name="아연도강관단가" localSheetId="6">#REF!</definedName>
    <definedName name="아연도배관단가" localSheetId="6">#REF!</definedName>
    <definedName name="아연도배관자재" localSheetId="6">#REF!</definedName>
    <definedName name="안방1호" localSheetId="6">#REF!</definedName>
    <definedName name="안방2호" localSheetId="6">#REF!</definedName>
    <definedName name="안전관리비" localSheetId="6">#REF!</definedName>
    <definedName name="안전관리비요율" localSheetId="6">#REF!</definedName>
    <definedName name="안전관리비표" localSheetId="6">#REF!</definedName>
    <definedName name="안정수위" localSheetId="6">#REF!</definedName>
    <definedName name="앞들1호" localSheetId="6">#REF!</definedName>
    <definedName name="앞들2호" localSheetId="6">#REF!</definedName>
    <definedName name="양수량" localSheetId="6">#REF!</definedName>
    <definedName name="양식" localSheetId="6">#REF!</definedName>
    <definedName name="업체" localSheetId="6" hidden="1">#REF!</definedName>
    <definedName name="오산" localSheetId="6">#REF!</definedName>
    <definedName name="오주1호" localSheetId="6">#REF!</definedName>
    <definedName name="오주2호" localSheetId="6">#REF!</definedName>
    <definedName name="오주3호" localSheetId="6">#REF!</definedName>
    <definedName name="오주4호" localSheetId="6">#REF!</definedName>
    <definedName name="왕암내역" localSheetId="6">#REF!</definedName>
    <definedName name="요동1호" localSheetId="6">#REF!</definedName>
    <definedName name="요동2호" localSheetId="6">#REF!</definedName>
    <definedName name="용접" localSheetId="6">#REF!</definedName>
    <definedName name="우산" localSheetId="6">#REF!</definedName>
    <definedName name="운반중량산출2" localSheetId="6">#REF!</definedName>
    <definedName name="운암" localSheetId="6">#REF!</definedName>
    <definedName name="운호1호" localSheetId="6">#REF!</definedName>
    <definedName name="운호2호" localSheetId="6">#REF!</definedName>
    <definedName name="운호3호" localSheetId="6">#REF!</definedName>
    <definedName name="울산프랜지" localSheetId="6">#REF!</definedName>
    <definedName name="원가계산명" localSheetId="6">#REF!</definedName>
    <definedName name="원운1호" localSheetId="6">#REF!</definedName>
    <definedName name="원운2호" localSheetId="6">#REF!</definedName>
    <definedName name="육" localSheetId="6">#REF!</definedName>
    <definedName name="육리1호" localSheetId="6">#REF!</definedName>
    <definedName name="육리2호" localSheetId="6">#REF!</definedName>
    <definedName name="은산1호" localSheetId="6">#REF!</definedName>
    <definedName name="은산2호" localSheetId="6">#REF!</definedName>
    <definedName name="은산3호" localSheetId="6">#REF!</definedName>
    <definedName name="은산4호" localSheetId="6">#REF!</definedName>
    <definedName name="의무비" localSheetId="6">#REF!</definedName>
    <definedName name="의정부" localSheetId="6">#REF!</definedName>
    <definedName name="이" localSheetId="6">#REF!</definedName>
    <definedName name="이윤" localSheetId="6">#REF!</definedName>
    <definedName name="이윤요율" localSheetId="6">#REF!</definedName>
    <definedName name="이윤표" localSheetId="6">#REF!</definedName>
    <definedName name="이희선" localSheetId="6">#REF!,#REF!</definedName>
    <definedName name="인공" localSheetId="6">#REF!</definedName>
    <definedName name="인입공사비" localSheetId="6">#REF!</definedName>
    <definedName name="일반관리비" localSheetId="6">#REF!</definedName>
    <definedName name="일반관리비요율" localSheetId="6">#REF!</definedName>
    <definedName name="일반관리비표" localSheetId="6">#REF!</definedName>
    <definedName name="일위" localSheetId="6">#REF!,#REF!</definedName>
    <definedName name="일위대가" localSheetId="6">#REF!</definedName>
    <definedName name="일위목록" localSheetId="6">#REF!</definedName>
    <definedName name="입력란" localSheetId="6">#REF!</definedName>
    <definedName name="입력전체" localSheetId="6">#REF!</definedName>
    <definedName name="입안1호" localSheetId="6">#REF!</definedName>
    <definedName name="입안2호" localSheetId="6">#REF!</definedName>
    <definedName name="입안3호" localSheetId="6">#REF!</definedName>
    <definedName name="입안4호" localSheetId="6">#REF!</definedName>
    <definedName name="입안기존2" localSheetId="6">#REF!</definedName>
    <definedName name="자연수위" localSheetId="6">#REF!</definedName>
    <definedName name="자재" localSheetId="6">#REF!</definedName>
    <definedName name="잡자재비" localSheetId="6">#REF!</definedName>
    <definedName name="장산1" localSheetId="6">#REF!</definedName>
    <definedName name="장산2" localSheetId="6">#REF!</definedName>
    <definedName name="장산3" localSheetId="6">#REF!</definedName>
    <definedName name="장춘" localSheetId="6">#REF!</definedName>
    <definedName name="재료비" localSheetId="6">#REF!</definedName>
    <definedName name="재료비요율" localSheetId="6">#REF!</definedName>
    <definedName name="재료집계3" localSheetId="6">#REF!</definedName>
    <definedName name="저격2" localSheetId="6">#REF!</definedName>
    <definedName name="저수조만수위" localSheetId="6">#REF!</definedName>
    <definedName name="전동기용량" localSheetId="6">#REF!</definedName>
    <definedName name="전선관부속품비" localSheetId="6">#REF!</definedName>
    <definedName name="전장su" localSheetId="6">#REF!</definedName>
    <definedName name="정열범위" localSheetId="6">#REF!</definedName>
    <definedName name="조달예가" localSheetId="6">#REF!</definedName>
    <definedName name="중량" localSheetId="6">#REF!</definedName>
    <definedName name="중량표" localSheetId="6">#REF!</definedName>
    <definedName name="지동" localSheetId="6">#REF!</definedName>
    <definedName name="지질" localSheetId="6">#REF!</definedName>
    <definedName name="지질2" localSheetId="6">#REF!</definedName>
    <definedName name="직접경비" localSheetId="6">#REF!</definedName>
    <definedName name="직접노무비" localSheetId="6">#REF!</definedName>
    <definedName name="직접노무비요율" localSheetId="6">#REF!</definedName>
    <definedName name="직접비" localSheetId="6">#REF!</definedName>
    <definedName name="직접재료비" localSheetId="6">#REF!</definedName>
    <definedName name="직접재료비합" localSheetId="6">#REF!</definedName>
    <definedName name="직종" localSheetId="6">#REF!</definedName>
    <definedName name="직종명" localSheetId="6">#REF!</definedName>
    <definedName name="진석" localSheetId="6">#REF!,#REF!</definedName>
    <definedName name="ㅊ3" localSheetId="6">#REF!</definedName>
    <definedName name="차체2" localSheetId="6">#REF!</definedName>
    <definedName name="착정심도" localSheetId="6">#REF!</definedName>
    <definedName name="철골공" localSheetId="6">#REF!</definedName>
    <definedName name="철목1호" localSheetId="6">#REF!</definedName>
    <definedName name="철목2호" localSheetId="6">#REF!</definedName>
    <definedName name="철목3호" localSheetId="6">#REF!</definedName>
    <definedName name="철목4호" localSheetId="6">#REF!</definedName>
    <definedName name="철콘" localSheetId="6">#REF!</definedName>
    <definedName name="철콘견적" localSheetId="6">#REF!</definedName>
    <definedName name="철콘번호" localSheetId="6">#REF!</definedName>
    <definedName name="청림1호" localSheetId="6">#REF!</definedName>
    <definedName name="청림2호" localSheetId="6">#REF!</definedName>
    <definedName name="청림3호" localSheetId="6">#REF!</definedName>
    <definedName name="총공사비" localSheetId="6">#REF!</definedName>
    <definedName name="총괄" localSheetId="6">#REF!</definedName>
    <definedName name="총괄표0" localSheetId="6" hidden="1">#REF!</definedName>
    <definedName name="총원가" localSheetId="6">#REF!</definedName>
    <definedName name="칠" localSheetId="6">#REF!</definedName>
    <definedName name="ㅌㅌㅌㅌㅌㅌㅌ" localSheetId="6">#REF!</definedName>
    <definedName name="토" localSheetId="6" hidden="1">#REF!</definedName>
    <definedName name="팔" localSheetId="6" hidden="1">#REF!</definedName>
    <definedName name="펌프구경" localSheetId="6">#REF!</definedName>
    <definedName name="평택" localSheetId="6">#REF!</definedName>
    <definedName name="표지" localSheetId="6" hidden="1">#REF!</definedName>
    <definedName name="프린트" localSheetId="6">#REF!</definedName>
    <definedName name="ㅎ" localSheetId="6">#REF!</definedName>
    <definedName name="ㅎ314" localSheetId="6">#REF!</definedName>
    <definedName name="ㅎ384" localSheetId="6">#REF!</definedName>
    <definedName name="ㅎㄹㄹ" localSheetId="6">#REF!</definedName>
    <definedName name="하도급계획서" localSheetId="6">#REF!</definedName>
    <definedName name="한" localSheetId="6" hidden="1">#REF!</definedName>
    <definedName name="한교1호" localSheetId="6">#REF!</definedName>
    <definedName name="한교2호" localSheetId="6">#REF!</definedName>
    <definedName name="한교3호" localSheetId="6">#REF!</definedName>
    <definedName name="한전" localSheetId="6">#REF!</definedName>
    <definedName name="한전수탁비" localSheetId="6">#REF!</definedName>
    <definedName name="할증" localSheetId="6">#REF!</definedName>
    <definedName name="합계" localSheetId="6">#REF!</definedName>
    <definedName name="행삭제" localSheetId="6">#REF!</definedName>
    <definedName name="현천기자재비" localSheetId="6">#REF!</definedName>
    <definedName name="화신1호" localSheetId="6">#REF!</definedName>
    <definedName name="화신2호" localSheetId="6">#REF!</definedName>
    <definedName name="화신기존1" localSheetId="6">#REF!</definedName>
    <definedName name="화신기존2" localSheetId="6">#REF!</definedName>
    <definedName name="환산계수" localSheetId="6">#REF!</definedName>
    <definedName name="회사명" localSheetId="6">#REF!</definedName>
    <definedName name="회시1호" localSheetId="6">#REF!</definedName>
    <definedName name="회시2호" localSheetId="6">#REF!</definedName>
    <definedName name="희선" localSheetId="6">#REF!,#REF!,#REF!,#REF!,#REF!,#REF!,#REF!,#REF!,#REF!,#REF!,#REF!,#REF!,#REF!,#REF!,#REF!,#REF!,#REF!,#REF!,#REF!</definedName>
    <definedName name="ㅗ1433" localSheetId="6">#REF!</definedName>
    <definedName name="ㅗㅓㅏ" localSheetId="6">#REF!</definedName>
    <definedName name="ㅠ" localSheetId="6">#REF!</definedName>
    <definedName name="ㅠ1" localSheetId="6">#REF!</definedName>
    <definedName name="ㅠ121" localSheetId="6">#REF!</definedName>
    <definedName name="_xlnm.Print_Area" localSheetId="6">'C0414'!$A$1:$I$34</definedName>
    <definedName name="\e" localSheetId="7">#REF!</definedName>
    <definedName name="\g" localSheetId="7">#REF!</definedName>
    <definedName name="\O" localSheetId="7">#REF!</definedName>
    <definedName name="\s" localSheetId="7">#REF!</definedName>
    <definedName name="_\D" localSheetId="7">#REF!</definedName>
    <definedName name="_\X" localSheetId="7">#REF!</definedName>
    <definedName name="________cap11" localSheetId="7">#REF!</definedName>
    <definedName name="_______cap11" localSheetId="7">#REF!</definedName>
    <definedName name="______cap11" localSheetId="7">#REF!</definedName>
    <definedName name="_____key2" localSheetId="7" hidden="1">#REF!</definedName>
    <definedName name="____key2" localSheetId="7" hidden="1">#REF!</definedName>
    <definedName name="____YO1" localSheetId="7">#REF!</definedName>
    <definedName name="____총괄표" localSheetId="7" hidden="1">#REF!</definedName>
    <definedName name="___BMK10" localSheetId="7">#REF!</definedName>
    <definedName name="___HSH1" localSheetId="7">#REF!</definedName>
    <definedName name="___HSH2" localSheetId="7">#REF!</definedName>
    <definedName name="___HTB2" localSheetId="7">#REF!</definedName>
    <definedName name="___HTS1" localSheetId="7">#REF!</definedName>
    <definedName name="___key2" localSheetId="7" hidden="1">#REF!</definedName>
    <definedName name="___MS1" localSheetId="7">#REF!</definedName>
    <definedName name="___mu1" localSheetId="7">#REF!</definedName>
    <definedName name="___mu2" localSheetId="7">#REF!</definedName>
    <definedName name="___mu3" localSheetId="7">#REF!</definedName>
    <definedName name="___na7" localSheetId="7">#REF!</definedName>
    <definedName name="___nf1" localSheetId="7">#REF!</definedName>
    <definedName name="___nf2" localSheetId="7">#REF!</definedName>
    <definedName name="___nf3" localSheetId="7">#REF!</definedName>
    <definedName name="___ng30" localSheetId="7">#REF!</definedName>
    <definedName name="___ng35" localSheetId="7">#REF!</definedName>
    <definedName name="___NP1" localSheetId="7">#REF!</definedName>
    <definedName name="___NP2" localSheetId="7">#REF!</definedName>
    <definedName name="___NSH1" localSheetId="7">#REF!</definedName>
    <definedName name="___NSH2" localSheetId="7">#REF!</definedName>
    <definedName name="___pa7" localSheetId="7">#REF!</definedName>
    <definedName name="___pf1" localSheetId="7">#REF!</definedName>
    <definedName name="___pf2" localSheetId="7">#REF!</definedName>
    <definedName name="___pf3" localSheetId="7">#REF!</definedName>
    <definedName name="___pg30" localSheetId="7">#REF!</definedName>
    <definedName name="___pg35" localSheetId="7">#REF!</definedName>
    <definedName name="___ppa7" localSheetId="7">#REF!</definedName>
    <definedName name="___ppf1" localSheetId="7">#REF!</definedName>
    <definedName name="___ppf2" localSheetId="7">#REF!</definedName>
    <definedName name="___ppf3" localSheetId="7">#REF!</definedName>
    <definedName name="___ppg30" localSheetId="7">#REF!</definedName>
    <definedName name="___ppg35" localSheetId="7">#REF!</definedName>
    <definedName name="___QTY10" localSheetId="7">#REF!</definedName>
    <definedName name="___UPR10" localSheetId="7">#REF!</definedName>
    <definedName name="___vrc25" localSheetId="7">#REF!</definedName>
    <definedName name="___YO1" localSheetId="7">#REF!</definedName>
    <definedName name="___총괄표" localSheetId="7" hidden="1">#REF!</definedName>
    <definedName name="__16_3_0Crite" localSheetId="7">#REF!</definedName>
    <definedName name="__17_3_0Criteria" localSheetId="7">#REF!</definedName>
    <definedName name="__18_3__Crite" localSheetId="7">#REF!</definedName>
    <definedName name="__19_3__Criteria" localSheetId="7">#REF!</definedName>
    <definedName name="__20A15_" localSheetId="7">#REF!</definedName>
    <definedName name="__21G_0Extr" localSheetId="7">#REF!</definedName>
    <definedName name="__22G_0Extract" localSheetId="7">#REF!</definedName>
    <definedName name="__23G__Extr" localSheetId="7">#REF!</definedName>
    <definedName name="__24G__Extract" localSheetId="7">#REF!</definedName>
    <definedName name="__BMK10" localSheetId="7">#REF!</definedName>
    <definedName name="__cap11" localSheetId="7">#REF!</definedName>
    <definedName name="__HSH1" localSheetId="7">#REF!</definedName>
    <definedName name="__HSH2" localSheetId="7">#REF!</definedName>
    <definedName name="__HTB2" localSheetId="7">#REF!</definedName>
    <definedName name="__HTS1" localSheetId="7">#REF!</definedName>
    <definedName name="__key2" localSheetId="7" hidden="1">#REF!</definedName>
    <definedName name="__MS1" localSheetId="7">#REF!</definedName>
    <definedName name="__mu1" localSheetId="7">#REF!</definedName>
    <definedName name="__mu2" localSheetId="7">#REF!</definedName>
    <definedName name="__mu3" localSheetId="7">#REF!</definedName>
    <definedName name="__na7" localSheetId="7">#REF!</definedName>
    <definedName name="__nf1" localSheetId="7">#REF!</definedName>
    <definedName name="__nf2" localSheetId="7">#REF!</definedName>
    <definedName name="__nf3" localSheetId="7">#REF!</definedName>
    <definedName name="__ng30" localSheetId="7">#REF!</definedName>
    <definedName name="__ng35" localSheetId="7">#REF!</definedName>
    <definedName name="__NP1" localSheetId="7">#REF!</definedName>
    <definedName name="__NP2" localSheetId="7">#REF!</definedName>
    <definedName name="__NSH1" localSheetId="7">#REF!</definedName>
    <definedName name="__NSH2" localSheetId="7">#REF!</definedName>
    <definedName name="__pa7" localSheetId="7">#REF!</definedName>
    <definedName name="__pf1" localSheetId="7">#REF!</definedName>
    <definedName name="__pf2" localSheetId="7">#REF!</definedName>
    <definedName name="__pf3" localSheetId="7">#REF!</definedName>
    <definedName name="__pg30" localSheetId="7">#REF!</definedName>
    <definedName name="__pg35" localSheetId="7">#REF!</definedName>
    <definedName name="__ppa7" localSheetId="7">#REF!</definedName>
    <definedName name="__ppf1" localSheetId="7">#REF!</definedName>
    <definedName name="__ppf2" localSheetId="7">#REF!</definedName>
    <definedName name="__ppf3" localSheetId="7">#REF!</definedName>
    <definedName name="__ppg30" localSheetId="7">#REF!</definedName>
    <definedName name="__ppg35" localSheetId="7">#REF!</definedName>
    <definedName name="__QTY10" localSheetId="7">#REF!</definedName>
    <definedName name="__UPR10" localSheetId="7">#REF!</definedName>
    <definedName name="__vrc25" localSheetId="7">#REF!</definedName>
    <definedName name="__YO1" localSheetId="7">#REF!</definedName>
    <definedName name="__총괄표" localSheetId="7" hidden="1">#REF!</definedName>
    <definedName name="_000年.xls" localSheetId="7">#REF!</definedName>
    <definedName name="_001年.xls" localSheetId="7">#REF!</definedName>
    <definedName name="_002年.xls" localSheetId="7">#REF!</definedName>
    <definedName name="_16.025_8.297_18.65__10.5" localSheetId="7">#REF!</definedName>
    <definedName name="_16_3_0Crite" localSheetId="7">#REF!</definedName>
    <definedName name="_17_3_0Criteria" localSheetId="7">#REF!</definedName>
    <definedName name="_18_3__Crite" localSheetId="7">#REF!</definedName>
    <definedName name="_19_3__Criteria" localSheetId="7">#REF!</definedName>
    <definedName name="_1공장" localSheetId="7">#REF!</definedName>
    <definedName name="_20A15_" localSheetId="7">#REF!</definedName>
    <definedName name="_21G_0Extr" localSheetId="7">#REF!</definedName>
    <definedName name="_22G_0Extract" localSheetId="7">#REF!</definedName>
    <definedName name="_23G__Extr" localSheetId="7">#REF!</definedName>
    <definedName name="_24G__Extract" localSheetId="7">#REF!</definedName>
    <definedName name="_2공장" localSheetId="7">#REF!</definedName>
    <definedName name="_3공장" localSheetId="7">#REF!</definedName>
    <definedName name="_58_3" localSheetId="7">#REF!</definedName>
    <definedName name="_61_3_0Crite" localSheetId="7">#REF!</definedName>
    <definedName name="_64_3_0Criteria" localSheetId="7">#REF!</definedName>
    <definedName name="_67_3__Crite" localSheetId="7">#REF!</definedName>
    <definedName name="_70_3__Criteria" localSheetId="7">#REF!</definedName>
    <definedName name="_71A15_" localSheetId="7">#REF!</definedName>
    <definedName name="_74G" localSheetId="7">#REF!</definedName>
    <definedName name="_77G_0Extr" localSheetId="7">#REF!</definedName>
    <definedName name="_80G_0Extract" localSheetId="7">#REF!</definedName>
    <definedName name="_83G__Extr" localSheetId="7">#REF!</definedName>
    <definedName name="_86G__Extract" localSheetId="7">#REF!</definedName>
    <definedName name="_A" localSheetId="7">#REF!</definedName>
    <definedName name="_BMK10" localSheetId="7">#REF!</definedName>
    <definedName name="_cap11" localSheetId="7">#REF!</definedName>
    <definedName name="_Dist_Bin" localSheetId="7" hidden="1">#REF!</definedName>
    <definedName name="_Dist_Values" localSheetId="7" hidden="1">#REF!</definedName>
    <definedName name="_Fill" localSheetId="7" hidden="1">#REF!</definedName>
    <definedName name="_HSH1" localSheetId="7">#REF!</definedName>
    <definedName name="_HSH2" localSheetId="7">#REF!</definedName>
    <definedName name="_HTB2" localSheetId="7">#REF!</definedName>
    <definedName name="_HTS1" localSheetId="7">#REF!</definedName>
    <definedName name="_Key1" localSheetId="7" hidden="1">#REF!</definedName>
    <definedName name="_Key2" localSheetId="7" hidden="1">#REF!</definedName>
    <definedName name="_MS1" localSheetId="7">#REF!</definedName>
    <definedName name="_mu1" localSheetId="7">#REF!</definedName>
    <definedName name="_mu2" localSheetId="7">#REF!</definedName>
    <definedName name="_mu3" localSheetId="7">#REF!</definedName>
    <definedName name="_na7" localSheetId="7">#REF!</definedName>
    <definedName name="_nf1" localSheetId="7">#REF!</definedName>
    <definedName name="_nf2" localSheetId="7">#REF!</definedName>
    <definedName name="_nf3" localSheetId="7">#REF!</definedName>
    <definedName name="_ng30" localSheetId="7">#REF!</definedName>
    <definedName name="_ng35" localSheetId="7">#REF!</definedName>
    <definedName name="_NP1" localSheetId="7">#REF!</definedName>
    <definedName name="_NP2" localSheetId="7">#REF!</definedName>
    <definedName name="_NSH1" localSheetId="7">#REF!</definedName>
    <definedName name="_NSH2" localSheetId="7">#REF!</definedName>
    <definedName name="_pa7" localSheetId="7">#REF!</definedName>
    <definedName name="_pf1" localSheetId="7">#REF!</definedName>
    <definedName name="_pf2" localSheetId="7">#REF!</definedName>
    <definedName name="_pf3" localSheetId="7">#REF!</definedName>
    <definedName name="_pg30" localSheetId="7">#REF!</definedName>
    <definedName name="_pg35" localSheetId="7">#REF!</definedName>
    <definedName name="_ppa7" localSheetId="7">#REF!</definedName>
    <definedName name="_ppf1" localSheetId="7">#REF!</definedName>
    <definedName name="_ppf2" localSheetId="7">#REF!</definedName>
    <definedName name="_ppf3" localSheetId="7">#REF!</definedName>
    <definedName name="_ppg30" localSheetId="7">#REF!</definedName>
    <definedName name="_ppg35" localSheetId="7">#REF!</definedName>
    <definedName name="_QTY10" localSheetId="7">#REF!</definedName>
    <definedName name="_Sort" localSheetId="7" hidden="1">#REF!</definedName>
    <definedName name="_Table1_In1" localSheetId="7" hidden="1">#REF!</definedName>
    <definedName name="_Table1_Out" localSheetId="7" hidden="1">#REF!</definedName>
    <definedName name="_UPR10" localSheetId="7">#REF!</definedName>
    <definedName name="_vrc25" localSheetId="7">#REF!</definedName>
    <definedName name="_YO1" localSheetId="7">#REF!</definedName>
    <definedName name="_총괄표" localSheetId="7" hidden="1">#REF!</definedName>
    <definedName name="A_1" localSheetId="7">#REF!</definedName>
    <definedName name="A_2" localSheetId="7">#REF!</definedName>
    <definedName name="A_3" localSheetId="7">#REF!</definedName>
    <definedName name="A_4" localSheetId="7">#REF!</definedName>
    <definedName name="A_5" localSheetId="7">#REF!</definedName>
    <definedName name="A_6" localSheetId="7">#REF!</definedName>
    <definedName name="A1_" localSheetId="7">#REF!</definedName>
    <definedName name="A15." localSheetId="7">#REF!</definedName>
    <definedName name="A2_" localSheetId="7">#REF!</definedName>
    <definedName name="A3_" localSheetId="7">#REF!</definedName>
    <definedName name="A315yoo1" localSheetId="7">#REF!</definedName>
    <definedName name="A4_" localSheetId="7">#REF!</definedName>
    <definedName name="A5_" localSheetId="7">#REF!</definedName>
    <definedName name="A7_" localSheetId="7">#REF!</definedName>
    <definedName name="A8_" localSheetId="7">#REF!</definedName>
    <definedName name="A9_" localSheetId="7">#REF!</definedName>
    <definedName name="AA" localSheetId="7" hidden="1">#REF!</definedName>
    <definedName name="AMOUNT" localSheetId="7">#REF!</definedName>
    <definedName name="are" localSheetId="7">#REF!</definedName>
    <definedName name="as" localSheetId="7" hidden="1">#REF!</definedName>
    <definedName name="b_1" localSheetId="7">#REF!</definedName>
    <definedName name="B0" localSheetId="7">#REF!</definedName>
    <definedName name="B1_" localSheetId="7">#REF!</definedName>
    <definedName name="B1381." localSheetId="7">#REF!</definedName>
    <definedName name="B1A" localSheetId="7">#REF!</definedName>
    <definedName name="B1WL" localSheetId="7">#REF!</definedName>
    <definedName name="B1WR" localSheetId="7">#REF!</definedName>
    <definedName name="B2A" localSheetId="7">#REF!</definedName>
    <definedName name="B2WL" localSheetId="7">#REF!</definedName>
    <definedName name="B2WR" localSheetId="7">#REF!</definedName>
    <definedName name="B3A" localSheetId="7">#REF!</definedName>
    <definedName name="B4A" localSheetId="7">#REF!</definedName>
    <definedName name="B5A" localSheetId="7">#REF!</definedName>
    <definedName name="B6A" localSheetId="7">#REF!</definedName>
    <definedName name="B7A" localSheetId="7">#REF!</definedName>
    <definedName name="B8A" localSheetId="7">#REF!</definedName>
    <definedName name="BA" localSheetId="7">#REF!</definedName>
    <definedName name="BAE_GWANG_GONG" localSheetId="7">#REF!</definedName>
    <definedName name="BB" localSheetId="7">#REF!</definedName>
    <definedName name="bbb" localSheetId="7">#REF!</definedName>
    <definedName name="BHU" localSheetId="7">#REF!</definedName>
    <definedName name="BI_GAE_GONG" localSheetId="7">#REF!</definedName>
    <definedName name="BIGO" localSheetId="7">#REF!</definedName>
    <definedName name="BJ_GLF" localSheetId="7">#REF!</definedName>
    <definedName name="BJ_LR" localSheetId="7">#REF!</definedName>
    <definedName name="BMO" localSheetId="7">#REF!</definedName>
    <definedName name="BO" localSheetId="7">#REF!</definedName>
    <definedName name="BO_ON_GONG" localSheetId="7">#REF!</definedName>
    <definedName name="BO_TONG_IN_BU" localSheetId="7">#REF!</definedName>
    <definedName name="BSH" localSheetId="7">#REF!</definedName>
    <definedName name="BV" localSheetId="7">#REF!</definedName>
    <definedName name="C_1" localSheetId="7">#REF!</definedName>
    <definedName name="C_2" localSheetId="7">#REF!</definedName>
    <definedName name="C_3" localSheetId="7">#REF!</definedName>
    <definedName name="cap" localSheetId="7">#REF!</definedName>
    <definedName name="CCC" localSheetId="7">#REF!</definedName>
    <definedName name="CHUK_RYANG_SA" localSheetId="7">#REF!</definedName>
    <definedName name="CHUL_GOL_GONG" localSheetId="7">#REF!</definedName>
    <definedName name="CHUL_GONG" localSheetId="7">#REF!</definedName>
    <definedName name="CIVIL" localSheetId="7">#REF!</definedName>
    <definedName name="CKSP" localSheetId="7">#REF!</definedName>
    <definedName name="Client" localSheetId="7">#REF!</definedName>
    <definedName name="CM" localSheetId="7">#REF!</definedName>
    <definedName name="COD" localSheetId="7">#REF!</definedName>
    <definedName name="CODE" localSheetId="7">#REF!</definedName>
    <definedName name="cola" localSheetId="7">#REF!</definedName>
    <definedName name="cola11" localSheetId="7">#REF!</definedName>
    <definedName name="colb" localSheetId="7">#REF!</definedName>
    <definedName name="Conc_A" localSheetId="7">#REF!</definedName>
    <definedName name="Conc_C" localSheetId="7">#REF!</definedName>
    <definedName name="COST" localSheetId="7" hidden="1">#REF!</definedName>
    <definedName name="COSTT" localSheetId="7" hidden="1">#REF!</definedName>
    <definedName name="CPK" localSheetId="7">#REF!</definedName>
    <definedName name="CR" localSheetId="7">#REF!</definedName>
    <definedName name="D0" localSheetId="7">#REF!</definedName>
    <definedName name="D00" localSheetId="7">#REF!</definedName>
    <definedName name="D000" localSheetId="7">#REF!</definedName>
    <definedName name="DAN" localSheetId="7">#REF!</definedName>
    <definedName name="DANGA" localSheetId="7">#REF!,#REF!</definedName>
    <definedName name="danga2" localSheetId="7">#REF!,#REF!</definedName>
    <definedName name="Database" localSheetId="7" hidden="1">#REF!</definedName>
    <definedName name="database2" localSheetId="7">#REF!</definedName>
    <definedName name="date" localSheetId="7">#REF!</definedName>
    <definedName name="Date_Bidding" localSheetId="7">#REF!</definedName>
    <definedName name="DE" localSheetId="7">#REF!</definedName>
    <definedName name="DF" localSheetId="7">#REF!</definedName>
    <definedName name="dl" localSheetId="7">#REF!</definedName>
    <definedName name="DO_JANG_GONG" localSheetId="7">#REF!</definedName>
    <definedName name="DPI" localSheetId="7">#REF!</definedName>
    <definedName name="DPP" localSheetId="7">#REF!</definedName>
    <definedName name="DS" localSheetId="7">#REF!</definedName>
    <definedName name="DSVP" localSheetId="7">#REF!</definedName>
    <definedName name="DUCT_GONG" localSheetId="7">#REF!</definedName>
    <definedName name="E10M" localSheetId="7">#REF!</definedName>
    <definedName name="E10P" localSheetId="7">#REF!</definedName>
    <definedName name="E11M" localSheetId="7">#REF!</definedName>
    <definedName name="E11P" localSheetId="7">#REF!</definedName>
    <definedName name="E12M" localSheetId="7">#REF!</definedName>
    <definedName name="E12P" localSheetId="7">#REF!</definedName>
    <definedName name="E13M" localSheetId="7">#REF!</definedName>
    <definedName name="E13P" localSheetId="7">#REF!</definedName>
    <definedName name="E14M" localSheetId="7">#REF!</definedName>
    <definedName name="E14P" localSheetId="7">#REF!</definedName>
    <definedName name="E15M" localSheetId="7">#REF!</definedName>
    <definedName name="E15P" localSheetId="7">#REF!</definedName>
    <definedName name="E16M" localSheetId="7">#REF!</definedName>
    <definedName name="E16P" localSheetId="7">#REF!</definedName>
    <definedName name="E17M" localSheetId="7">#REF!</definedName>
    <definedName name="E17P" localSheetId="7">#REF!</definedName>
    <definedName name="E18M" localSheetId="7">#REF!</definedName>
    <definedName name="E18P" localSheetId="7">#REF!</definedName>
    <definedName name="E19M" localSheetId="7">#REF!</definedName>
    <definedName name="E19P" localSheetId="7">#REF!</definedName>
    <definedName name="E1E" localSheetId="7">#REF!</definedName>
    <definedName name="E1M" localSheetId="7">#REF!</definedName>
    <definedName name="E1P" localSheetId="7">#REF!</definedName>
    <definedName name="E20M" localSheetId="7">#REF!</definedName>
    <definedName name="E20P" localSheetId="7">#REF!</definedName>
    <definedName name="E21M" localSheetId="7">#REF!</definedName>
    <definedName name="E21P" localSheetId="7">#REF!</definedName>
    <definedName name="E22M" localSheetId="7">#REF!</definedName>
    <definedName name="E22P" localSheetId="7">#REF!</definedName>
    <definedName name="E23M" localSheetId="7">#REF!</definedName>
    <definedName name="E23P" localSheetId="7">#REF!</definedName>
    <definedName name="E24M" localSheetId="7">#REF!</definedName>
    <definedName name="E24P" localSheetId="7">#REF!</definedName>
    <definedName name="E26E" localSheetId="7">#REF!</definedName>
    <definedName name="E26M" localSheetId="7">#REF!</definedName>
    <definedName name="E26P" localSheetId="7">#REF!</definedName>
    <definedName name="E27E" localSheetId="7">#REF!</definedName>
    <definedName name="E27M" localSheetId="7">#REF!</definedName>
    <definedName name="E27P" localSheetId="7">#REF!</definedName>
    <definedName name="E28E" localSheetId="7">#REF!</definedName>
    <definedName name="E28M" localSheetId="7">#REF!</definedName>
    <definedName name="E28P" localSheetId="7">#REF!</definedName>
    <definedName name="E29M" localSheetId="7">#REF!</definedName>
    <definedName name="E29P" localSheetId="7">#REF!</definedName>
    <definedName name="E2E" localSheetId="7">#REF!</definedName>
    <definedName name="E2M" localSheetId="7">#REF!</definedName>
    <definedName name="E2P" localSheetId="7">#REF!</definedName>
    <definedName name="E30M" localSheetId="7">#REF!</definedName>
    <definedName name="E30P" localSheetId="7">#REF!</definedName>
    <definedName name="E35M" localSheetId="7">#REF!</definedName>
    <definedName name="E35P" localSheetId="7">#REF!</definedName>
    <definedName name="E3P" localSheetId="7">#REF!</definedName>
    <definedName name="E43M" localSheetId="7">#REF!</definedName>
    <definedName name="E43P" localSheetId="7">#REF!</definedName>
    <definedName name="E44M" localSheetId="7">#REF!</definedName>
    <definedName name="E44P" localSheetId="7">#REF!</definedName>
    <definedName name="E45M" localSheetId="7">#REF!</definedName>
    <definedName name="E45P" localSheetId="7">#REF!</definedName>
    <definedName name="E46M" localSheetId="7">#REF!</definedName>
    <definedName name="E46P" localSheetId="7">#REF!</definedName>
    <definedName name="E47M" localSheetId="7">#REF!</definedName>
    <definedName name="E47P" localSheetId="7">#REF!</definedName>
    <definedName name="E49M" localSheetId="7">#REF!</definedName>
    <definedName name="E49P" localSheetId="7">#REF!</definedName>
    <definedName name="E4M" localSheetId="7">#REF!</definedName>
    <definedName name="E4P" localSheetId="7">#REF!</definedName>
    <definedName name="E50M" localSheetId="7">#REF!</definedName>
    <definedName name="E50P" localSheetId="7">#REF!</definedName>
    <definedName name="E51E" localSheetId="7">#REF!</definedName>
    <definedName name="E5M" localSheetId="7">#REF!</definedName>
    <definedName name="E5P" localSheetId="7">#REF!</definedName>
    <definedName name="E6M" localSheetId="7">#REF!</definedName>
    <definedName name="E6P" localSheetId="7">#REF!</definedName>
    <definedName name="E7M" localSheetId="7">#REF!</definedName>
    <definedName name="E7P" localSheetId="7">#REF!</definedName>
    <definedName name="E8M" localSheetId="7">#REF!</definedName>
    <definedName name="E8P" localSheetId="7">#REF!</definedName>
    <definedName name="E9M" localSheetId="7">#REF!</definedName>
    <definedName name="E9P" localSheetId="7">#REF!</definedName>
    <definedName name="eee" localSheetId="7" hidden="1">#REF!</definedName>
    <definedName name="Exchange_Rate" localSheetId="7">#REF!</definedName>
    <definedName name="Extract_MI" localSheetId="7">#REF!</definedName>
    <definedName name="fact" localSheetId="7">#REF!</definedName>
    <definedName name="FD" localSheetId="7">#REF!</definedName>
    <definedName name="FEEL" localSheetId="7">#REF!</definedName>
    <definedName name="fjkf" localSheetId="7">#REF!</definedName>
    <definedName name="Form" localSheetId="7">#REF!</definedName>
    <definedName name="fvdsa" localSheetId="7">#REF!</definedName>
    <definedName name="fwk" localSheetId="7">#REF!</definedName>
    <definedName name="GAE_JANG_GONG" localSheetId="7">#REF!</definedName>
    <definedName name="GEMCO" localSheetId="7" hidden="1">#REF!</definedName>
    <definedName name="gfdgdgdf" localSheetId="7">#REF!</definedName>
    <definedName name="gfggfr" localSheetId="7">#REF!</definedName>
    <definedName name="GG" localSheetId="7">#REF!</definedName>
    <definedName name="GGGG" localSheetId="7">#REF!</definedName>
    <definedName name="gh" localSheetId="7">#REF!</definedName>
    <definedName name="GI_GAE_SUL_CHI_GONG" localSheetId="7">#REF!</definedName>
    <definedName name="GJ" localSheetId="7">#REF!</definedName>
    <definedName name="gjj" localSheetId="7">#REF!</definedName>
    <definedName name="GK" localSheetId="7">#REF!</definedName>
    <definedName name="GONGCODE" localSheetId="7">#REF!</definedName>
    <definedName name="grew" localSheetId="7" hidden="1">#REF!</definedName>
    <definedName name="Gtb" localSheetId="7">#REF!</definedName>
    <definedName name="gtbtt" localSheetId="7">#REF!</definedName>
    <definedName name="GUMAK" localSheetId="7">#REF!</definedName>
    <definedName name="Gxl" localSheetId="7">#REF!</definedName>
    <definedName name="gxltt" localSheetId="7">#REF!</definedName>
    <definedName name="GY" localSheetId="7">#REF!</definedName>
    <definedName name="H1L" localSheetId="7">#REF!</definedName>
    <definedName name="H1R" localSheetId="7">#REF!</definedName>
    <definedName name="H1WL" localSheetId="7">#REF!</definedName>
    <definedName name="H1WR" localSheetId="7">#REF!</definedName>
    <definedName name="H2L" localSheetId="7">#REF!</definedName>
    <definedName name="H2R" localSheetId="7">#REF!</definedName>
    <definedName name="H2WL" localSheetId="7">#REF!</definedName>
    <definedName name="H2WR" localSheetId="7">#REF!</definedName>
    <definedName name="H3L" localSheetId="7">#REF!</definedName>
    <definedName name="H3R" localSheetId="7">#REF!</definedName>
    <definedName name="H3WL" localSheetId="7">#REF!</definedName>
    <definedName name="H3WR" localSheetId="7">#REF!</definedName>
    <definedName name="H4L" localSheetId="7">#REF!</definedName>
    <definedName name="H4R" localSheetId="7">#REF!</definedName>
    <definedName name="H5L" localSheetId="7">#REF!</definedName>
    <definedName name="H5R" localSheetId="7">#REF!</definedName>
    <definedName name="H6L" localSheetId="7">#REF!</definedName>
    <definedName name="H6R" localSheetId="7">#REF!</definedName>
    <definedName name="H7L" localSheetId="7">#REF!</definedName>
    <definedName name="H7R" localSheetId="7">#REF!</definedName>
    <definedName name="H9A" localSheetId="7">#REF!</definedName>
    <definedName name="HAF" localSheetId="7">#REF!</definedName>
    <definedName name="han" localSheetId="7" hidden="1">#REF!</definedName>
    <definedName name="hanliangbiao" localSheetId="7">#REF!</definedName>
    <definedName name="hardwar" localSheetId="7" hidden="1">#REF!</definedName>
    <definedName name="HBV" localSheetId="7">#REF!</definedName>
    <definedName name="HCR" localSheetId="7">#REF!</definedName>
    <definedName name="HDSVP" localSheetId="7">#REF!</definedName>
    <definedName name="HHAF" localSheetId="7">#REF!</definedName>
    <definedName name="HHMF" localSheetId="7">#REF!</definedName>
    <definedName name="HL" localSheetId="7">#REF!</definedName>
    <definedName name="HMF" localSheetId="7">#REF!</definedName>
    <definedName name="HMOTOR" localSheetId="7">#REF!</definedName>
    <definedName name="HPUMP" localSheetId="7">#REF!</definedName>
    <definedName name="HR" localSheetId="7">#REF!</definedName>
    <definedName name="HSH" localSheetId="7">#REF!</definedName>
    <definedName name="HSV" localSheetId="7">#REF!</definedName>
    <definedName name="htb" localSheetId="7">#REF!</definedName>
    <definedName name="hts" localSheetId="7">#REF!</definedName>
    <definedName name="HVAFP" localSheetId="7">#REF!</definedName>
    <definedName name="HVMF" localSheetId="7">#REF!</definedName>
    <definedName name="HWEI" localSheetId="7">#REF!</definedName>
    <definedName name="HWL" localSheetId="7">#REF!</definedName>
    <definedName name="HWR" localSheetId="7">#REF!</definedName>
    <definedName name="i" localSheetId="7">#REF!</definedName>
    <definedName name="ID" localSheetId="7">#REF!,#REF!</definedName>
    <definedName name="JA" localSheetId="7">#REF!</definedName>
    <definedName name="JE_GWAN_GONG" localSheetId="7">#REF!</definedName>
    <definedName name="jg" localSheetId="7">#REF!</definedName>
    <definedName name="jhjyg" localSheetId="7">#REF!</definedName>
    <definedName name="JK" localSheetId="7">#REF!</definedName>
    <definedName name="JUNG_GI_UN_JUN" localSheetId="7">#REF!</definedName>
    <definedName name="kim" localSheetId="7">#REF!</definedName>
    <definedName name="KJ" localSheetId="7">#REF!</definedName>
    <definedName name="kjjh" localSheetId="7">#REF!</definedName>
    <definedName name="kk" localSheetId="7" hidden="1">#REF!</definedName>
    <definedName name="LA" localSheetId="7">#REF!</definedName>
    <definedName name="Labor_Cost" localSheetId="7">#REF!</definedName>
    <definedName name="lf" localSheetId="7">#REF!</definedName>
    <definedName name="lll" localSheetId="7">#REF!</definedName>
    <definedName name="lllllll" localSheetId="7">#REF!</definedName>
    <definedName name="LMO" localSheetId="7">#REF!</definedName>
    <definedName name="LPI" localSheetId="7">#REF!</definedName>
    <definedName name="LSH" localSheetId="7">#REF!</definedName>
    <definedName name="Material" localSheetId="7">#REF!</definedName>
    <definedName name="MD" localSheetId="7">#REF!</definedName>
    <definedName name="MOK_DO_GONG" localSheetId="7">#REF!</definedName>
    <definedName name="MOK_GONG" localSheetId="7">#REF!</definedName>
    <definedName name="MONEY" localSheetId="7">#REF!,#REF!</definedName>
    <definedName name="MOTOR" localSheetId="7">#REF!</definedName>
    <definedName name="ms" localSheetId="7">#REF!</definedName>
    <definedName name="msc" localSheetId="7">#REF!</definedName>
    <definedName name="n" localSheetId="7" hidden="1">#REF!</definedName>
    <definedName name="N1S" localSheetId="7">#REF!</definedName>
    <definedName name="N2S" localSheetId="7">#REF!</definedName>
    <definedName name="N3S" localSheetId="7">#REF!</definedName>
    <definedName name="NAME" localSheetId="7">#REF!</definedName>
    <definedName name="NDO" localSheetId="7">#REF!</definedName>
    <definedName name="NK" localSheetId="7">#REF!</definedName>
    <definedName name="NO" localSheetId="7">#REF!</definedName>
    <definedName name="NPI" localSheetId="7">#REF!</definedName>
    <definedName name="ns" localSheetId="7">#REF!</definedName>
    <definedName name="NSH" localSheetId="7">#REF!</definedName>
    <definedName name="NSO" localSheetId="7">#REF!</definedName>
    <definedName name="o" localSheetId="7">#REF!</definedName>
    <definedName name="OOO" localSheetId="7">#REF!</definedName>
    <definedName name="p_all" localSheetId="7">#REF!</definedName>
    <definedName name="Pad_1" localSheetId="7">#REF!</definedName>
    <definedName name="PC_Pile" localSheetId="7">#REF!</definedName>
    <definedName name="Period_Const" localSheetId="7">#REF!</definedName>
    <definedName name="Pile_Driving" localSheetId="7">#REF!</definedName>
    <definedName name="PLANT_BAE_GWAN_GONG" localSheetId="7">#REF!</definedName>
    <definedName name="PLANT_GI_GAE_SUL_CHI_GONG" localSheetId="7">#REF!</definedName>
    <definedName name="PLANT_JE_GWAN_GONG" localSheetId="7">#REF!</definedName>
    <definedName name="PLANT_JUN_GONG" localSheetId="7">#REF!</definedName>
    <definedName name="PLANT_YONG_JUB_GONG" localSheetId="7">#REF!</definedName>
    <definedName name="plast" localSheetId="7">#REF!</definedName>
    <definedName name="PPP" localSheetId="7">#REF!</definedName>
    <definedName name="pps" localSheetId="7">#REF!</definedName>
    <definedName name="PRICE" localSheetId="7">#REF!</definedName>
    <definedName name="PRIN_TITLES" localSheetId="7">#REF!</definedName>
    <definedName name="Print_Area\C" localSheetId="7">#REF!</definedName>
    <definedName name="Print_Area_MI" localSheetId="7">#REF!</definedName>
    <definedName name="PRINT_AREA_MI1" localSheetId="7">#REF!</definedName>
    <definedName name="_xlnm.Print_Titles" localSheetId="7">#REF!</definedName>
    <definedName name="Print_Titles_MI" localSheetId="7">#REF!</definedName>
    <definedName name="PRINT_TITLES_MI1" localSheetId="7">#REF!</definedName>
    <definedName name="ps" localSheetId="7">#REF!</definedName>
    <definedName name="PUMP" localSheetId="7">#REF!</definedName>
    <definedName name="QQQ" localSheetId="7">#REF!</definedName>
    <definedName name="RATE" localSheetId="7">#REF!</definedName>
    <definedName name="Rebar" localSheetId="7">#REF!</definedName>
    <definedName name="Recorder" localSheetId="7" hidden="1">#REF!</definedName>
    <definedName name="RIBET_GONG" localSheetId="7">#REF!</definedName>
    <definedName name="RRR" localSheetId="7">#REF!</definedName>
    <definedName name="s" localSheetId="7">#REF!</definedName>
    <definedName name="sd" localSheetId="7">#REF!</definedName>
    <definedName name="sdg" localSheetId="7" hidden="1">#REF!</definedName>
    <definedName name="sdsss" localSheetId="7">#REF!</definedName>
    <definedName name="SEQCODE" localSheetId="7">#REF!</definedName>
    <definedName name="SFSDFS" localSheetId="7">#REF!</definedName>
    <definedName name="SK" localSheetId="7">#REF!</definedName>
    <definedName name="SKE" localSheetId="7">#REF!</definedName>
    <definedName name="Slab_Connect" localSheetId="7">#REF!</definedName>
    <definedName name="sort" localSheetId="7">#REF!</definedName>
    <definedName name="sort2" localSheetId="7">#REF!</definedName>
    <definedName name="SP" localSheetId="7">#REF!</definedName>
    <definedName name="SPEC" localSheetId="7">#REF!</definedName>
    <definedName name="Story_Total" localSheetId="7">#REF!</definedName>
    <definedName name="Struct_Type" localSheetId="7">#REF!</definedName>
    <definedName name="SUMMARY" localSheetId="7" hidden="1">#REF!</definedName>
    <definedName name="SUMMARYT" localSheetId="7" hidden="1">#REF!</definedName>
    <definedName name="SV" localSheetId="7">#REF!</definedName>
    <definedName name="SWL" localSheetId="7">#REF!</definedName>
    <definedName name="SWR" localSheetId="7">#REF!</definedName>
    <definedName name="T10M" localSheetId="7">#REF!</definedName>
    <definedName name="T10P" localSheetId="7">#REF!</definedName>
    <definedName name="T11M" localSheetId="7">#REF!</definedName>
    <definedName name="T11P" localSheetId="7">#REF!</definedName>
    <definedName name="T12M" localSheetId="7">#REF!</definedName>
    <definedName name="T12P" localSheetId="7">#REF!</definedName>
    <definedName name="T13M" localSheetId="7">#REF!</definedName>
    <definedName name="T13P" localSheetId="7">#REF!</definedName>
    <definedName name="T14M" localSheetId="7">#REF!</definedName>
    <definedName name="T14P" localSheetId="7">#REF!</definedName>
    <definedName name="T15M" localSheetId="7">#REF!</definedName>
    <definedName name="T15P" localSheetId="7">#REF!</definedName>
    <definedName name="T16M" localSheetId="7">#REF!</definedName>
    <definedName name="T16P" localSheetId="7">#REF!</definedName>
    <definedName name="T17M" localSheetId="7">#REF!</definedName>
    <definedName name="T17P" localSheetId="7">#REF!</definedName>
    <definedName name="T18M" localSheetId="7">#REF!</definedName>
    <definedName name="T18P" localSheetId="7">#REF!</definedName>
    <definedName name="T19M" localSheetId="7">#REF!</definedName>
    <definedName name="T19P" localSheetId="7">#REF!</definedName>
    <definedName name="T1E" localSheetId="7">#REF!</definedName>
    <definedName name="T1M" localSheetId="7">#REF!</definedName>
    <definedName name="T1P" localSheetId="7">#REF!</definedName>
    <definedName name="T1S" localSheetId="7">#REF!</definedName>
    <definedName name="T20M" localSheetId="7">#REF!</definedName>
    <definedName name="T20P" localSheetId="7">#REF!</definedName>
    <definedName name="T21M" localSheetId="7">#REF!</definedName>
    <definedName name="T21P" localSheetId="7">#REF!</definedName>
    <definedName name="T22E" localSheetId="7">#REF!</definedName>
    <definedName name="T23M" localSheetId="7">#REF!</definedName>
    <definedName name="T23P" localSheetId="7">#REF!</definedName>
    <definedName name="T24M" localSheetId="7">#REF!</definedName>
    <definedName name="T24P" localSheetId="7">#REF!</definedName>
    <definedName name="T2E" localSheetId="7">#REF!</definedName>
    <definedName name="T2M" localSheetId="7">#REF!</definedName>
    <definedName name="T2P" localSheetId="7">#REF!</definedName>
    <definedName name="T2S" localSheetId="7">#REF!</definedName>
    <definedName name="T3P" localSheetId="7">#REF!</definedName>
    <definedName name="T3S" localSheetId="7">#REF!</definedName>
    <definedName name="T4M" localSheetId="7">#REF!</definedName>
    <definedName name="T4P" localSheetId="7">#REF!</definedName>
    <definedName name="T5M" localSheetId="7">#REF!</definedName>
    <definedName name="T5P" localSheetId="7">#REF!</definedName>
    <definedName name="T6M" localSheetId="7">#REF!</definedName>
    <definedName name="T6P" localSheetId="7">#REF!</definedName>
    <definedName name="T7M" localSheetId="7">#REF!</definedName>
    <definedName name="T7P" localSheetId="7">#REF!</definedName>
    <definedName name="T8M" localSheetId="7">#REF!</definedName>
    <definedName name="T8P" localSheetId="7">#REF!</definedName>
    <definedName name="T9M" localSheetId="7">#REF!</definedName>
    <definedName name="T9P" localSheetId="7">#REF!</definedName>
    <definedName name="TITLE" localSheetId="7">#REF!</definedName>
    <definedName name="TK_BYUL_IN_BU" localSheetId="7">#REF!</definedName>
    <definedName name="TMO" localSheetId="7">#REF!</definedName>
    <definedName name="Total_Floor_Area" localSheetId="7">#REF!</definedName>
    <definedName name="tr" localSheetId="7" hidden="1">#REF!</definedName>
    <definedName name="TT" localSheetId="7">#REF!</definedName>
    <definedName name="TTT" localSheetId="7">#REF!</definedName>
    <definedName name="tuchal" localSheetId="7">#REF!</definedName>
    <definedName name="TW" localSheetId="7">#REF!</definedName>
    <definedName name="TWL" localSheetId="7">#REF!</definedName>
    <definedName name="TWR" localSheetId="7">#REF!</definedName>
    <definedName name="TYPE" localSheetId="7">#REF!</definedName>
    <definedName name="TYPEEA" localSheetId="7">#REF!</definedName>
    <definedName name="UNIT" localSheetId="7">#REF!</definedName>
    <definedName name="VAFP" localSheetId="7">#REF!</definedName>
    <definedName name="VBV" localSheetId="7">#REF!</definedName>
    <definedName name="VCR" localSheetId="7">#REF!</definedName>
    <definedName name="VDSVP" localSheetId="7">#REF!</definedName>
    <definedName name="VHAF" localSheetId="7">#REF!</definedName>
    <definedName name="VHMF" localSheetId="7">#REF!</definedName>
    <definedName name="VMF" localSheetId="7">#REF!</definedName>
    <definedName name="VMOTOR" localSheetId="7">#REF!</definedName>
    <definedName name="VPUMP" localSheetId="7">#REF!</definedName>
    <definedName name="VSV" localSheetId="7">#REF!</definedName>
    <definedName name="VVAFP" localSheetId="7">#REF!</definedName>
    <definedName name="VVMF" localSheetId="7">#REF!</definedName>
    <definedName name="VVV" localSheetId="7">#REF!</definedName>
    <definedName name="VWEI" localSheetId="7">#REF!</definedName>
    <definedName name="w" localSheetId="7">#REF!</definedName>
    <definedName name="WEI" localSheetId="7">#REF!</definedName>
    <definedName name="Work_Description" localSheetId="7">#REF!</definedName>
    <definedName name="WSO" localSheetId="7">#REF!</definedName>
    <definedName name="WW" localSheetId="7">#REF!</definedName>
    <definedName name="X9701D_일위대가_List" localSheetId="7">#REF!</definedName>
    <definedName name="XA" localSheetId="7">#REF!</definedName>
    <definedName name="XS" localSheetId="7">#REF!</definedName>
    <definedName name="xx" localSheetId="7" hidden="1">#REF!</definedName>
    <definedName name="xxx" localSheetId="7" hidden="1">#REF!</definedName>
    <definedName name="XZ" localSheetId="7">#REF!</definedName>
    <definedName name="YONG_JUB_GONG" localSheetId="7">#REF!</definedName>
    <definedName name="YOO" localSheetId="7">#REF!</definedName>
    <definedName name="yoo10" localSheetId="7">#REF!</definedName>
    <definedName name="yoo2" localSheetId="7">#REF!</definedName>
    <definedName name="yoo3" localSheetId="7">#REF!</definedName>
    <definedName name="yoo4" localSheetId="7">#REF!</definedName>
    <definedName name="YOO5" localSheetId="7">#REF!</definedName>
    <definedName name="YOO6" localSheetId="7">#REF!</definedName>
    <definedName name="YOO7" localSheetId="7">#REF!</definedName>
    <definedName name="yoo8" localSheetId="7">#REF!</definedName>
    <definedName name="YOO9" localSheetId="7">#REF!</definedName>
    <definedName name="YOON" localSheetId="7">#REF!</definedName>
    <definedName name="YOON2" localSheetId="7">#REF!</definedName>
    <definedName name="YOON3" localSheetId="7">#REF!</definedName>
    <definedName name="YOON4" localSheetId="7">#REF!</definedName>
    <definedName name="Z" localSheetId="7">#REF!</definedName>
    <definedName name="Z_0E9FE9F8_6DD2_48FC_9AB4_8E7C3E14C436_.wvu.PrintArea" localSheetId="7" hidden="1">#REF!</definedName>
    <definedName name="Z_0E9FE9F8_6DD2_48FC_9AB4_8E7C3E14C436_.wvu.PrintTitles" localSheetId="7" hidden="1">#REF!</definedName>
    <definedName name="Z6_" localSheetId="7">#REF!</definedName>
    <definedName name="ㄱㅈㅎ" localSheetId="7" hidden="1">#REF!</definedName>
    <definedName name="가실행" localSheetId="7">#REF!</definedName>
    <definedName name="간접노무비" localSheetId="7">#REF!</definedName>
    <definedName name="간접노무비요율" localSheetId="7">#REF!</definedName>
    <definedName name="간접노무비표" localSheetId="7">#REF!</definedName>
    <definedName name="갈빌1호" localSheetId="7">#REF!</definedName>
    <definedName name="갈빌2호" localSheetId="7">#REF!</definedName>
    <definedName name="갈빌3호" localSheetId="7">#REF!</definedName>
    <definedName name="개산분" localSheetId="7">#REF!</definedName>
    <definedName name="견" localSheetId="7">#REF!,#REF!</definedName>
    <definedName name="견적품의" localSheetId="7">#REF!</definedName>
    <definedName name="경비" localSheetId="7">#REF!</definedName>
    <definedName name="경비1" localSheetId="7" hidden="1">#REF!</definedName>
    <definedName name="경비합" localSheetId="7">#REF!</definedName>
    <definedName name="경상비" localSheetId="7">#REF!</definedName>
    <definedName name="공구" localSheetId="7">#REF!</definedName>
    <definedName name="공구손료" localSheetId="7">#REF!</definedName>
    <definedName name="공급가액" localSheetId="7">#REF!</definedName>
    <definedName name="공사명" localSheetId="7">#REF!</definedName>
    <definedName name="공사비" localSheetId="7">#REF!</definedName>
    <definedName name="공사원가" localSheetId="7">#REF!</definedName>
    <definedName name="공종" localSheetId="7">#REF!</definedName>
    <definedName name="공종갯수" localSheetId="7">#REF!</definedName>
    <definedName name="관급" localSheetId="7">#REF!,#REF!,#REF!</definedName>
    <definedName name="관급액" localSheetId="7">#REF!</definedName>
    <definedName name="관급자재대" localSheetId="7">#REF!</definedName>
    <definedName name="관급자재비" localSheetId="7">#REF!</definedName>
    <definedName name="관로연장거리" localSheetId="7">#REF!</definedName>
    <definedName name="관정지반고" localSheetId="7">#REF!</definedName>
    <definedName name="구산갑지" localSheetId="7" hidden="1">#REF!</definedName>
    <definedName name="군산" localSheetId="7">#REF!</definedName>
    <definedName name="군유1" localSheetId="7">#REF!</definedName>
    <definedName name="군유2" localSheetId="7">#REF!</definedName>
    <definedName name="군유3" localSheetId="7">#REF!</definedName>
    <definedName name="군유4" localSheetId="7">#REF!</definedName>
    <definedName name="군유5" localSheetId="7">#REF!</definedName>
    <definedName name="군유6" localSheetId="7">#REF!</definedName>
    <definedName name="군유7" localSheetId="7">#REF!</definedName>
    <definedName name="규격수" localSheetId="7">#REF!</definedName>
    <definedName name="기준" localSheetId="7">#REF!</definedName>
    <definedName name="기초데이타" localSheetId="7">#REF!</definedName>
    <definedName name="기초액" localSheetId="7">#REF!</definedName>
    <definedName name="기타경비" localSheetId="7">#REF!</definedName>
    <definedName name="기타경비요율" localSheetId="7">#REF!</definedName>
    <definedName name="기타경비표" localSheetId="7">#REF!</definedName>
    <definedName name="地" localSheetId="7">#REF!</definedName>
    <definedName name="附加赛" localSheetId="7">#REF!</definedName>
    <definedName name="概算表" localSheetId="7">#REF!</definedName>
    <definedName name="管理费" localSheetId="7">#REF!</definedName>
    <definedName name="ㄴ" localSheetId="7">#REF!</definedName>
    <definedName name="ㄴㄱㄹ" localSheetId="7" hidden="1">#REF!</definedName>
    <definedName name="ㄴㄴ" localSheetId="7">#REF!</definedName>
    <definedName name="ㄴㄴㄴ" localSheetId="7">#REF!</definedName>
    <definedName name="ㄴㄴㄴㄴ" localSheetId="7">#REF!</definedName>
    <definedName name="ㄴㄴㄴㄴㄴ" localSheetId="7">#REF!</definedName>
    <definedName name="ㄴㅁ" localSheetId="7" hidden="1">#REF!</definedName>
    <definedName name="나." localSheetId="7">#REF!</definedName>
    <definedName name="나야" localSheetId="7">#REF!</definedName>
    <definedName name="남산1호" localSheetId="7">#REF!</definedName>
    <definedName name="남산2호" localSheetId="7">#REF!</definedName>
    <definedName name="내고" localSheetId="7">#REF!</definedName>
    <definedName name="내역서" localSheetId="7">#REF!</definedName>
    <definedName name="哈哈" localSheetId="7">#REF!</definedName>
    <definedName name="好" localSheetId="7">#REF!</definedName>
    <definedName name="呵呵" localSheetId="7">#REF!</definedName>
    <definedName name="노곡1호" localSheetId="7">#REF!</definedName>
    <definedName name="노곡2호" localSheetId="7">#REF!</definedName>
    <definedName name="노곡3호" localSheetId="7">#REF!</definedName>
    <definedName name="노곡4호" localSheetId="7">#REF!</definedName>
    <definedName name="노무비" localSheetId="7">#REF!</definedName>
    <definedName name="노무비합" localSheetId="7">#REF!</definedName>
    <definedName name="노부비" localSheetId="7">#REF!</definedName>
    <definedName name="노임" localSheetId="7">#REF!</definedName>
    <definedName name="농원1호" localSheetId="7">#REF!</definedName>
    <definedName name="농원2호" localSheetId="7">#REF!</definedName>
    <definedName name="다." localSheetId="7">#REF!</definedName>
    <definedName name="단가" localSheetId="7">#REF!</definedName>
    <definedName name="단가2" localSheetId="7">#REF!,#REF!</definedName>
    <definedName name="단가비교표" localSheetId="7">#REF!,#REF!</definedName>
    <definedName name="단가산출" localSheetId="7">#REF!</definedName>
    <definedName name="단가적용표" localSheetId="7">#REF!</definedName>
    <definedName name="대가" localSheetId="7">#REF!,#REF!</definedName>
    <definedName name="대구" localSheetId="7">#REF!</definedName>
    <definedName name="덕산1호" localSheetId="7">#REF!</definedName>
    <definedName name="덕산2호" localSheetId="7">#REF!</definedName>
    <definedName name="덕산3호" localSheetId="7">#REF!</definedName>
    <definedName name="덕산4호" localSheetId="7">#REF!</definedName>
    <definedName name="덕전1호" localSheetId="7">#REF!</definedName>
    <definedName name="덕전2호" localSheetId="7">#REF!</definedName>
    <definedName name="덕전3호" localSheetId="7">#REF!</definedName>
    <definedName name="덕지1호" localSheetId="7">#REF!</definedName>
    <definedName name="덕천1호" localSheetId="7">#REF!</definedName>
    <definedName name="덕천2호" localSheetId="7">#REF!</definedName>
    <definedName name="덕천3호" localSheetId="7">#REF!</definedName>
    <definedName name="덕천4호" localSheetId="7">#REF!</definedName>
    <definedName name="利润" localSheetId="7">#REF!</definedName>
    <definedName name="도공100미" localSheetId="7">#REF!</definedName>
    <definedName name="도공100억" localSheetId="7">#REF!</definedName>
    <definedName name="도급공사" localSheetId="7">#REF!</definedName>
    <definedName name="도급공사비" localSheetId="7">#REF!</definedName>
    <definedName name="도급예산액" localSheetId="7">#REF!</definedName>
    <definedName name="도급예상액" localSheetId="7">#REF!</definedName>
    <definedName name="도장면적" localSheetId="7">#REF!</definedName>
    <definedName name="도장면적가공" localSheetId="7">#REF!</definedName>
    <definedName name="도장면적가공1" localSheetId="7">#REF!</definedName>
    <definedName name="동두천" localSheetId="7">#REF!</definedName>
    <definedName name="두기1" localSheetId="7">#REF!</definedName>
    <definedName name="두기1호" localSheetId="7">#REF!</definedName>
    <definedName name="두기2" localSheetId="7">#REF!</definedName>
    <definedName name="두기2호" localSheetId="7">#REF!</definedName>
    <definedName name="두기3" localSheetId="7">#REF!</definedName>
    <definedName name="두기3호" localSheetId="7">#REF!</definedName>
    <definedName name="你好" localSheetId="7">#REF!</definedName>
    <definedName name="飘窗" localSheetId="7">#REF!</definedName>
    <definedName name="ㄹ" localSheetId="7">#REF!</definedName>
    <definedName name="ㄹㄹ" localSheetId="7">#REF!</definedName>
    <definedName name="ㄹㄹㄹ" localSheetId="7">#REF!</definedName>
    <definedName name="ㄹㄹㄹㄹ" localSheetId="7">#REF!</definedName>
    <definedName name="ㄹㄹㄹㄹㄹ" localSheetId="7">#REF!</definedName>
    <definedName name="ㄹㄹㄹㄹㄹㄹ" localSheetId="7">#REF!</definedName>
    <definedName name="ㄹㄹㄹㄹㄹㄹㄹ" localSheetId="7">#REF!</definedName>
    <definedName name="ㄹㄹㄹㄹㄹㄹㄹㄹㄹㄹㄹ" localSheetId="7">#REF!</definedName>
    <definedName name="ㄹㄹㄹㄹㄹㄹㄹㄹㄹㄹㄹㄹㄹㄹㄹ" localSheetId="7">#REF!</definedName>
    <definedName name="ㄹ호" localSheetId="7" hidden="1">#REF!</definedName>
    <definedName name="设计费" localSheetId="7">#REF!</definedName>
    <definedName name="税收" localSheetId="7">#REF!</definedName>
    <definedName name="ㅁㄴ" localSheetId="7" hidden="1">#REF!</definedName>
    <definedName name="ㅁㅁㅁ" localSheetId="7">#REF!</definedName>
    <definedName name="ㅁㅁㅁㅁㅁㅁ" localSheetId="7" hidden="1">#REF!</definedName>
    <definedName name="ㅁㅇ" localSheetId="7">#REF!</definedName>
    <definedName name="外委加工.dbf" localSheetId="7">#REF!</definedName>
    <definedName name="멘트" localSheetId="7">#REF!</definedName>
    <definedName name="모래" localSheetId="7">#REF!</definedName>
    <definedName name="모래1" localSheetId="7">#REF!</definedName>
    <definedName name="무농1호" localSheetId="7">#REF!</definedName>
    <definedName name="무농2호" localSheetId="7">#REF!</definedName>
    <definedName name="박경희" localSheetId="7">#REF!</definedName>
    <definedName name="번들1호" localSheetId="7">#REF!</definedName>
    <definedName name="번들2호" localSheetId="7">#REF!</definedName>
    <definedName name="번들3호" localSheetId="7">#REF!</definedName>
    <definedName name="부가가치세" localSheetId="7">#REF!</definedName>
    <definedName name="부가가치세요율" localSheetId="7">#REF!</definedName>
    <definedName name="부가가치표" localSheetId="7">#REF!</definedName>
    <definedName name="부대" localSheetId="7">#REF!</definedName>
    <definedName name="부대내역비교" localSheetId="7">#REF!</definedName>
    <definedName name="부대사항" localSheetId="7">#REF!</definedName>
    <definedName name="분석" localSheetId="7">#REF!</definedName>
    <definedName name="비계" localSheetId="7">#REF!</definedName>
    <definedName name="비교표2" localSheetId="7" hidden="1">#REF!</definedName>
    <definedName name="비목1" localSheetId="7">#REF!</definedName>
    <definedName name="비목2" localSheetId="7">#REF!</definedName>
    <definedName name="비목3" localSheetId="7">#REF!</definedName>
    <definedName name="비목4" localSheetId="7">#REF!</definedName>
    <definedName name="ㅅㅅ" localSheetId="7">#REF!</definedName>
    <definedName name="사" localSheetId="7" hidden="1">#REF!</definedName>
    <definedName name="산재보험료" localSheetId="7">#REF!</definedName>
    <definedName name="산재보험료요율" localSheetId="7">#REF!</definedName>
    <definedName name="산재보험료표" localSheetId="7">#REF!</definedName>
    <definedName name="산출" localSheetId="7">#REF!</definedName>
    <definedName name="산출경비" localSheetId="7">#REF!</definedName>
    <definedName name="삼" localSheetId="7">#REF!</definedName>
    <definedName name="상림1호" localSheetId="7">#REF!</definedName>
    <definedName name="상림2호" localSheetId="7">#REF!</definedName>
    <definedName name="상림3호" localSheetId="7">#REF!</definedName>
    <definedName name="생사1호" localSheetId="7">#REF!</definedName>
    <definedName name="생사2호" localSheetId="7">#REF!</definedName>
    <definedName name="생사기존" localSheetId="7">#REF!</definedName>
    <definedName name="서울" localSheetId="7">#REF!</definedName>
    <definedName name="선량1호" localSheetId="7">#REF!</definedName>
    <definedName name="선량2호" localSheetId="7">#REF!</definedName>
    <definedName name="선량3호" localSheetId="7">#REF!</definedName>
    <definedName name="선량4호" localSheetId="7">#REF!</definedName>
    <definedName name="선량5호" localSheetId="7">#REF!</definedName>
    <definedName name="설계사" localSheetId="7">#REF!</definedName>
    <definedName name="설계삼" localSheetId="7">#REF!</definedName>
    <definedName name="설계오" localSheetId="7">#REF!</definedName>
    <definedName name="설계육" localSheetId="7">#REF!</definedName>
    <definedName name="설계이" localSheetId="7">#REF!</definedName>
    <definedName name="성산1호" localSheetId="7">#REF!</definedName>
    <definedName name="성산2호" localSheetId="7">#REF!</definedName>
    <definedName name="성산3호" localSheetId="7">#REF!</definedName>
    <definedName name="성산4호" localSheetId="7">#REF!</definedName>
    <definedName name="성산5호" localSheetId="7">#REF!</definedName>
    <definedName name="송수관로구경" localSheetId="7">#REF!</definedName>
    <definedName name="송천1" localSheetId="7">#REF!</definedName>
    <definedName name="송천2" localSheetId="7">#REF!</definedName>
    <definedName name="수중모타1" localSheetId="7">#REF!</definedName>
    <definedName name="수중모타10" localSheetId="7">#REF!</definedName>
    <definedName name="수중모타15" localSheetId="7">#REF!</definedName>
    <definedName name="수중모타2" localSheetId="7">#REF!</definedName>
    <definedName name="수중모타20" localSheetId="7">#REF!</definedName>
    <definedName name="수중모타25" localSheetId="7">#REF!</definedName>
    <definedName name="수중모타3" localSheetId="7">#REF!</definedName>
    <definedName name="수중모타30" localSheetId="7">#REF!</definedName>
    <definedName name="수중모타5" localSheetId="7">#REF!</definedName>
    <definedName name="수중모타7.5" localSheetId="7">#REF!</definedName>
    <definedName name="수중모터펌프단가" localSheetId="7">#REF!</definedName>
    <definedName name="수중케이블단가" localSheetId="7">#REF!</definedName>
    <definedName name="수행능력" localSheetId="7">#REF!</definedName>
    <definedName name="순공사비" localSheetId="7">#REF!</definedName>
    <definedName name="순공사원가" localSheetId="7">#REF!</definedName>
    <definedName name="시" localSheetId="7">#REF!</definedName>
    <definedName name="신성1" localSheetId="7">#REF!</definedName>
    <definedName name="신성2" localSheetId="7">#REF!</definedName>
    <definedName name="신성3" localSheetId="7">#REF!</definedName>
    <definedName name="신성4" localSheetId="7">#REF!</definedName>
    <definedName name="신성5" localSheetId="7">#REF!</definedName>
    <definedName name="신성6" localSheetId="7">#REF!</definedName>
    <definedName name="신성7" localSheetId="7">#REF!</definedName>
    <definedName name="신흥1호" localSheetId="7">#REF!</definedName>
    <definedName name="신흥2호" localSheetId="7">#REF!</definedName>
    <definedName name="실경상" localSheetId="7">#REF!</definedName>
    <definedName name="실행" localSheetId="7">#REF!</definedName>
    <definedName name="실행검토" localSheetId="7" hidden="1">#REF!</definedName>
    <definedName name="실행예상액" localSheetId="7" hidden="1">#REF!</definedName>
    <definedName name="실행집계" localSheetId="7">#REF!</definedName>
    <definedName name="ㅇㄹ" localSheetId="7" hidden="1">#REF!</definedName>
    <definedName name="ㅇㅇ" localSheetId="7">#REF!</definedName>
    <definedName name="ㅇㅇㅇ" localSheetId="7">#REF!</definedName>
    <definedName name="아연도강관단가" localSheetId="7">#REF!</definedName>
    <definedName name="아연도배관단가" localSheetId="7">#REF!</definedName>
    <definedName name="아연도배관자재" localSheetId="7">#REF!</definedName>
    <definedName name="안방1호" localSheetId="7">#REF!</definedName>
    <definedName name="안방2호" localSheetId="7">#REF!</definedName>
    <definedName name="안전관리비" localSheetId="7">#REF!</definedName>
    <definedName name="안전관리비요율" localSheetId="7">#REF!</definedName>
    <definedName name="안전관리비표" localSheetId="7">#REF!</definedName>
    <definedName name="안정수위" localSheetId="7">#REF!</definedName>
    <definedName name="앞들1호" localSheetId="7">#REF!</definedName>
    <definedName name="앞들2호" localSheetId="7">#REF!</definedName>
    <definedName name="양수량" localSheetId="7">#REF!</definedName>
    <definedName name="양식" localSheetId="7">#REF!</definedName>
    <definedName name="업체" localSheetId="7" hidden="1">#REF!</definedName>
    <definedName name="오산" localSheetId="7">#REF!</definedName>
    <definedName name="오주1호" localSheetId="7">#REF!</definedName>
    <definedName name="오주2호" localSheetId="7">#REF!</definedName>
    <definedName name="오주3호" localSheetId="7">#REF!</definedName>
    <definedName name="오주4호" localSheetId="7">#REF!</definedName>
    <definedName name="왕암내역" localSheetId="7">#REF!</definedName>
    <definedName name="요동1호" localSheetId="7">#REF!</definedName>
    <definedName name="요동2호" localSheetId="7">#REF!</definedName>
    <definedName name="용접" localSheetId="7">#REF!</definedName>
    <definedName name="우산" localSheetId="7">#REF!</definedName>
    <definedName name="운반중량산출2" localSheetId="7">#REF!</definedName>
    <definedName name="운암" localSheetId="7">#REF!</definedName>
    <definedName name="운호1호" localSheetId="7">#REF!</definedName>
    <definedName name="운호2호" localSheetId="7">#REF!</definedName>
    <definedName name="운호3호" localSheetId="7">#REF!</definedName>
    <definedName name="울산프랜지" localSheetId="7">#REF!</definedName>
    <definedName name="원가계산명" localSheetId="7">#REF!</definedName>
    <definedName name="원운1호" localSheetId="7">#REF!</definedName>
    <definedName name="원운2호" localSheetId="7">#REF!</definedName>
    <definedName name="육" localSheetId="7">#REF!</definedName>
    <definedName name="육리1호" localSheetId="7">#REF!</definedName>
    <definedName name="육리2호" localSheetId="7">#REF!</definedName>
    <definedName name="은산1호" localSheetId="7">#REF!</definedName>
    <definedName name="은산2호" localSheetId="7">#REF!</definedName>
    <definedName name="은산3호" localSheetId="7">#REF!</definedName>
    <definedName name="은산4호" localSheetId="7">#REF!</definedName>
    <definedName name="의무비" localSheetId="7">#REF!</definedName>
    <definedName name="의정부" localSheetId="7">#REF!</definedName>
    <definedName name="이" localSheetId="7">#REF!</definedName>
    <definedName name="이윤" localSheetId="7">#REF!</definedName>
    <definedName name="이윤요율" localSheetId="7">#REF!</definedName>
    <definedName name="이윤표" localSheetId="7">#REF!</definedName>
    <definedName name="이희선" localSheetId="7">#REF!,#REF!</definedName>
    <definedName name="인공" localSheetId="7">#REF!</definedName>
    <definedName name="인입공사비" localSheetId="7">#REF!</definedName>
    <definedName name="일반관리비" localSheetId="7">#REF!</definedName>
    <definedName name="일반관리비요율" localSheetId="7">#REF!</definedName>
    <definedName name="일반관리비표" localSheetId="7">#REF!</definedName>
    <definedName name="일위" localSheetId="7">#REF!,#REF!</definedName>
    <definedName name="일위대가" localSheetId="7">#REF!</definedName>
    <definedName name="일위목록" localSheetId="7">#REF!</definedName>
    <definedName name="입력란" localSheetId="7">#REF!</definedName>
    <definedName name="입력전체" localSheetId="7">#REF!</definedName>
    <definedName name="입안1호" localSheetId="7">#REF!</definedName>
    <definedName name="입안2호" localSheetId="7">#REF!</definedName>
    <definedName name="입안3호" localSheetId="7">#REF!</definedName>
    <definedName name="입안4호" localSheetId="7">#REF!</definedName>
    <definedName name="입안기존2" localSheetId="7">#REF!</definedName>
    <definedName name="자연수위" localSheetId="7">#REF!</definedName>
    <definedName name="자재" localSheetId="7">#REF!</definedName>
    <definedName name="잡자재비" localSheetId="7">#REF!</definedName>
    <definedName name="장산1" localSheetId="7">#REF!</definedName>
    <definedName name="장산2" localSheetId="7">#REF!</definedName>
    <definedName name="장산3" localSheetId="7">#REF!</definedName>
    <definedName name="장춘" localSheetId="7">#REF!</definedName>
    <definedName name="재료비" localSheetId="7">#REF!</definedName>
    <definedName name="재료비요율" localSheetId="7">#REF!</definedName>
    <definedName name="재료집계3" localSheetId="7">#REF!</definedName>
    <definedName name="저격2" localSheetId="7">#REF!</definedName>
    <definedName name="저수조만수위" localSheetId="7">#REF!</definedName>
    <definedName name="전동기용량" localSheetId="7">#REF!</definedName>
    <definedName name="전선관부속품비" localSheetId="7">#REF!</definedName>
    <definedName name="전장su" localSheetId="7">#REF!</definedName>
    <definedName name="정열범위" localSheetId="7">#REF!</definedName>
    <definedName name="조달예가" localSheetId="7">#REF!</definedName>
    <definedName name="중량" localSheetId="7">#REF!</definedName>
    <definedName name="중량표" localSheetId="7">#REF!</definedName>
    <definedName name="지동" localSheetId="7">#REF!</definedName>
    <definedName name="지질" localSheetId="7">#REF!</definedName>
    <definedName name="지질2" localSheetId="7">#REF!</definedName>
    <definedName name="직접경비" localSheetId="7">#REF!</definedName>
    <definedName name="직접노무비" localSheetId="7">#REF!</definedName>
    <definedName name="직접노무비요율" localSheetId="7">#REF!</definedName>
    <definedName name="직접비" localSheetId="7">#REF!</definedName>
    <definedName name="직접재료비" localSheetId="7">#REF!</definedName>
    <definedName name="직접재료비합" localSheetId="7">#REF!</definedName>
    <definedName name="직종" localSheetId="7">#REF!</definedName>
    <definedName name="직종명" localSheetId="7">#REF!</definedName>
    <definedName name="진석" localSheetId="7">#REF!,#REF!</definedName>
    <definedName name="ㅊ3" localSheetId="7">#REF!</definedName>
    <definedName name="차체2" localSheetId="7">#REF!</definedName>
    <definedName name="착정심도" localSheetId="7">#REF!</definedName>
    <definedName name="철골공" localSheetId="7">#REF!</definedName>
    <definedName name="철목1호" localSheetId="7">#REF!</definedName>
    <definedName name="철목2호" localSheetId="7">#REF!</definedName>
    <definedName name="철목3호" localSheetId="7">#REF!</definedName>
    <definedName name="철목4호" localSheetId="7">#REF!</definedName>
    <definedName name="철콘" localSheetId="7">#REF!</definedName>
    <definedName name="철콘견적" localSheetId="7">#REF!</definedName>
    <definedName name="철콘번호" localSheetId="7">#REF!</definedName>
    <definedName name="청림1호" localSheetId="7">#REF!</definedName>
    <definedName name="청림2호" localSheetId="7">#REF!</definedName>
    <definedName name="청림3호" localSheetId="7">#REF!</definedName>
    <definedName name="총공사비" localSheetId="7">#REF!</definedName>
    <definedName name="총괄" localSheetId="7">#REF!</definedName>
    <definedName name="총괄표0" localSheetId="7" hidden="1">#REF!</definedName>
    <definedName name="총원가" localSheetId="7">#REF!</definedName>
    <definedName name="칠" localSheetId="7">#REF!</definedName>
    <definedName name="ㅌㅌㅌㅌㅌㅌㅌ" localSheetId="7">#REF!</definedName>
    <definedName name="토" localSheetId="7" hidden="1">#REF!</definedName>
    <definedName name="팔" localSheetId="7" hidden="1">#REF!</definedName>
    <definedName name="펌프구경" localSheetId="7">#REF!</definedName>
    <definedName name="평택" localSheetId="7">#REF!</definedName>
    <definedName name="표지" localSheetId="7" hidden="1">#REF!</definedName>
    <definedName name="프린트" localSheetId="7">#REF!</definedName>
    <definedName name="ㅎ" localSheetId="7">#REF!</definedName>
    <definedName name="ㅎ314" localSheetId="7">#REF!</definedName>
    <definedName name="ㅎ384" localSheetId="7">#REF!</definedName>
    <definedName name="ㅎㄹㄹ" localSheetId="7">#REF!</definedName>
    <definedName name="하도급계획서" localSheetId="7">#REF!</definedName>
    <definedName name="한" localSheetId="7" hidden="1">#REF!</definedName>
    <definedName name="한교1호" localSheetId="7">#REF!</definedName>
    <definedName name="한교2호" localSheetId="7">#REF!</definedName>
    <definedName name="한교3호" localSheetId="7">#REF!</definedName>
    <definedName name="한전" localSheetId="7">#REF!</definedName>
    <definedName name="한전수탁비" localSheetId="7">#REF!</definedName>
    <definedName name="할증" localSheetId="7">#REF!</definedName>
    <definedName name="합계" localSheetId="7">#REF!</definedName>
    <definedName name="행삭제" localSheetId="7">#REF!</definedName>
    <definedName name="현천기자재비" localSheetId="7">#REF!</definedName>
    <definedName name="화신1호" localSheetId="7">#REF!</definedName>
    <definedName name="화신2호" localSheetId="7">#REF!</definedName>
    <definedName name="화신기존1" localSheetId="7">#REF!</definedName>
    <definedName name="화신기존2" localSheetId="7">#REF!</definedName>
    <definedName name="환산계수" localSheetId="7">#REF!</definedName>
    <definedName name="회사명" localSheetId="7">#REF!</definedName>
    <definedName name="회시1호" localSheetId="7">#REF!</definedName>
    <definedName name="회시2호" localSheetId="7">#REF!</definedName>
    <definedName name="희선" localSheetId="7">#REF!,#REF!,#REF!,#REF!,#REF!,#REF!,#REF!,#REF!,#REF!,#REF!,#REF!,#REF!,#REF!,#REF!,#REF!,#REF!,#REF!,#REF!,#REF!</definedName>
    <definedName name="ㅗ1433" localSheetId="7">#REF!</definedName>
    <definedName name="ㅗㅓㅏ" localSheetId="7">#REF!</definedName>
    <definedName name="ㅠ" localSheetId="7">#REF!</definedName>
    <definedName name="ㅠ1" localSheetId="7">#REF!</definedName>
    <definedName name="ㅠ121" localSheetId="7">#REF!</definedName>
    <definedName name="_xlnm.Print_Area" localSheetId="7">'C0414 (5)'!$A$1:$I$34</definedName>
    <definedName name="\e" localSheetId="8">#REF!</definedName>
    <definedName name="\g" localSheetId="8">#REF!</definedName>
    <definedName name="\O" localSheetId="8">#REF!</definedName>
    <definedName name="\s" localSheetId="8">#REF!</definedName>
    <definedName name="_\D" localSheetId="8">#REF!</definedName>
    <definedName name="_\X" localSheetId="8">#REF!</definedName>
    <definedName name="________cap11" localSheetId="8">#REF!</definedName>
    <definedName name="_______cap11" localSheetId="8">#REF!</definedName>
    <definedName name="______cap11" localSheetId="8">#REF!</definedName>
    <definedName name="_____key2" localSheetId="8" hidden="1">#REF!</definedName>
    <definedName name="____key2" localSheetId="8" hidden="1">#REF!</definedName>
    <definedName name="____YO1" localSheetId="8">#REF!</definedName>
    <definedName name="____총괄표" localSheetId="8" hidden="1">#REF!</definedName>
    <definedName name="___BMK10" localSheetId="8">#REF!</definedName>
    <definedName name="___HSH1" localSheetId="8">#REF!</definedName>
    <definedName name="___HSH2" localSheetId="8">#REF!</definedName>
    <definedName name="___HTB2" localSheetId="8">#REF!</definedName>
    <definedName name="___HTS1" localSheetId="8">#REF!</definedName>
    <definedName name="___key2" localSheetId="8" hidden="1">#REF!</definedName>
    <definedName name="___MS1" localSheetId="8">#REF!</definedName>
    <definedName name="___mu1" localSheetId="8">#REF!</definedName>
    <definedName name="___mu2" localSheetId="8">#REF!</definedName>
    <definedName name="___mu3" localSheetId="8">#REF!</definedName>
    <definedName name="___na7" localSheetId="8">#REF!</definedName>
    <definedName name="___nf1" localSheetId="8">#REF!</definedName>
    <definedName name="___nf2" localSheetId="8">#REF!</definedName>
    <definedName name="___nf3" localSheetId="8">#REF!</definedName>
    <definedName name="___ng30" localSheetId="8">#REF!</definedName>
    <definedName name="___ng35" localSheetId="8">#REF!</definedName>
    <definedName name="___NP1" localSheetId="8">#REF!</definedName>
    <definedName name="___NP2" localSheetId="8">#REF!</definedName>
    <definedName name="___NSH1" localSheetId="8">#REF!</definedName>
    <definedName name="___NSH2" localSheetId="8">#REF!</definedName>
    <definedName name="___pa7" localSheetId="8">#REF!</definedName>
    <definedName name="___pf1" localSheetId="8">#REF!</definedName>
    <definedName name="___pf2" localSheetId="8">#REF!</definedName>
    <definedName name="___pf3" localSheetId="8">#REF!</definedName>
    <definedName name="___pg30" localSheetId="8">#REF!</definedName>
    <definedName name="___pg35" localSheetId="8">#REF!</definedName>
    <definedName name="___ppa7" localSheetId="8">#REF!</definedName>
    <definedName name="___ppf1" localSheetId="8">#REF!</definedName>
    <definedName name="___ppf2" localSheetId="8">#REF!</definedName>
    <definedName name="___ppf3" localSheetId="8">#REF!</definedName>
    <definedName name="___ppg30" localSheetId="8">#REF!</definedName>
    <definedName name="___ppg35" localSheetId="8">#REF!</definedName>
    <definedName name="___QTY10" localSheetId="8">#REF!</definedName>
    <definedName name="___UPR10" localSheetId="8">#REF!</definedName>
    <definedName name="___vrc25" localSheetId="8">#REF!</definedName>
    <definedName name="___YO1" localSheetId="8">#REF!</definedName>
    <definedName name="___총괄표" localSheetId="8" hidden="1">#REF!</definedName>
    <definedName name="__16_3_0Crite" localSheetId="8">#REF!</definedName>
    <definedName name="__17_3_0Criteria" localSheetId="8">#REF!</definedName>
    <definedName name="__18_3__Crite" localSheetId="8">#REF!</definedName>
    <definedName name="__19_3__Criteria" localSheetId="8">#REF!</definedName>
    <definedName name="__20A15_" localSheetId="8">#REF!</definedName>
    <definedName name="__21G_0Extr" localSheetId="8">#REF!</definedName>
    <definedName name="__22G_0Extract" localSheetId="8">#REF!</definedName>
    <definedName name="__23G__Extr" localSheetId="8">#REF!</definedName>
    <definedName name="__24G__Extract" localSheetId="8">#REF!</definedName>
    <definedName name="__BMK10" localSheetId="8">#REF!</definedName>
    <definedName name="__cap11" localSheetId="8">#REF!</definedName>
    <definedName name="__HSH1" localSheetId="8">#REF!</definedName>
    <definedName name="__HSH2" localSheetId="8">#REF!</definedName>
    <definedName name="__HTB2" localSheetId="8">#REF!</definedName>
    <definedName name="__HTS1" localSheetId="8">#REF!</definedName>
    <definedName name="__key2" localSheetId="8" hidden="1">#REF!</definedName>
    <definedName name="__MS1" localSheetId="8">#REF!</definedName>
    <definedName name="__mu1" localSheetId="8">#REF!</definedName>
    <definedName name="__mu2" localSheetId="8">#REF!</definedName>
    <definedName name="__mu3" localSheetId="8">#REF!</definedName>
    <definedName name="__na7" localSheetId="8">#REF!</definedName>
    <definedName name="__nf1" localSheetId="8">#REF!</definedName>
    <definedName name="__nf2" localSheetId="8">#REF!</definedName>
    <definedName name="__nf3" localSheetId="8">#REF!</definedName>
    <definedName name="__ng30" localSheetId="8">#REF!</definedName>
    <definedName name="__ng35" localSheetId="8">#REF!</definedName>
    <definedName name="__NP1" localSheetId="8">#REF!</definedName>
    <definedName name="__NP2" localSheetId="8">#REF!</definedName>
    <definedName name="__NSH1" localSheetId="8">#REF!</definedName>
    <definedName name="__NSH2" localSheetId="8">#REF!</definedName>
    <definedName name="__pa7" localSheetId="8">#REF!</definedName>
    <definedName name="__pf1" localSheetId="8">#REF!</definedName>
    <definedName name="__pf2" localSheetId="8">#REF!</definedName>
    <definedName name="__pf3" localSheetId="8">#REF!</definedName>
    <definedName name="__pg30" localSheetId="8">#REF!</definedName>
    <definedName name="__pg35" localSheetId="8">#REF!</definedName>
    <definedName name="__ppa7" localSheetId="8">#REF!</definedName>
    <definedName name="__ppf1" localSheetId="8">#REF!</definedName>
    <definedName name="__ppf2" localSheetId="8">#REF!</definedName>
    <definedName name="__ppf3" localSheetId="8">#REF!</definedName>
    <definedName name="__ppg30" localSheetId="8">#REF!</definedName>
    <definedName name="__ppg35" localSheetId="8">#REF!</definedName>
    <definedName name="__QTY10" localSheetId="8">#REF!</definedName>
    <definedName name="__UPR10" localSheetId="8">#REF!</definedName>
    <definedName name="__vrc25" localSheetId="8">#REF!</definedName>
    <definedName name="__YO1" localSheetId="8">#REF!</definedName>
    <definedName name="__총괄표" localSheetId="8" hidden="1">#REF!</definedName>
    <definedName name="_000年.xls" localSheetId="8">#REF!</definedName>
    <definedName name="_001年.xls" localSheetId="8">#REF!</definedName>
    <definedName name="_002年.xls" localSheetId="8">#REF!</definedName>
    <definedName name="_16.025_8.297_18.65__10.5" localSheetId="8">#REF!</definedName>
    <definedName name="_16_3_0Crite" localSheetId="8">#REF!</definedName>
    <definedName name="_17_3_0Criteria" localSheetId="8">#REF!</definedName>
    <definedName name="_18_3__Crite" localSheetId="8">#REF!</definedName>
    <definedName name="_19_3__Criteria" localSheetId="8">#REF!</definedName>
    <definedName name="_1공장" localSheetId="8">#REF!</definedName>
    <definedName name="_20A15_" localSheetId="8">#REF!</definedName>
    <definedName name="_21G_0Extr" localSheetId="8">#REF!</definedName>
    <definedName name="_22G_0Extract" localSheetId="8">#REF!</definedName>
    <definedName name="_23G__Extr" localSheetId="8">#REF!</definedName>
    <definedName name="_24G__Extract" localSheetId="8">#REF!</definedName>
    <definedName name="_2공장" localSheetId="8">#REF!</definedName>
    <definedName name="_3공장" localSheetId="8">#REF!</definedName>
    <definedName name="_58_3" localSheetId="8">#REF!</definedName>
    <definedName name="_61_3_0Crite" localSheetId="8">#REF!</definedName>
    <definedName name="_64_3_0Criteria" localSheetId="8">#REF!</definedName>
    <definedName name="_67_3__Crite" localSheetId="8">#REF!</definedName>
    <definedName name="_70_3__Criteria" localSheetId="8">#REF!</definedName>
    <definedName name="_71A15_" localSheetId="8">#REF!</definedName>
    <definedName name="_74G" localSheetId="8">#REF!</definedName>
    <definedName name="_77G_0Extr" localSheetId="8">#REF!</definedName>
    <definedName name="_80G_0Extract" localSheetId="8">#REF!</definedName>
    <definedName name="_83G__Extr" localSheetId="8">#REF!</definedName>
    <definedName name="_86G__Extract" localSheetId="8">#REF!</definedName>
    <definedName name="_A" localSheetId="8">#REF!</definedName>
    <definedName name="_BMK10" localSheetId="8">#REF!</definedName>
    <definedName name="_cap11" localSheetId="8">#REF!</definedName>
    <definedName name="_Dist_Bin" localSheetId="8" hidden="1">#REF!</definedName>
    <definedName name="_Dist_Values" localSheetId="8" hidden="1">#REF!</definedName>
    <definedName name="_Fill" localSheetId="8" hidden="1">#REF!</definedName>
    <definedName name="_HSH1" localSheetId="8">#REF!</definedName>
    <definedName name="_HSH2" localSheetId="8">#REF!</definedName>
    <definedName name="_HTB2" localSheetId="8">#REF!</definedName>
    <definedName name="_HTS1" localSheetId="8">#REF!</definedName>
    <definedName name="_Key1" localSheetId="8" hidden="1">#REF!</definedName>
    <definedName name="_Key2" localSheetId="8" hidden="1">#REF!</definedName>
    <definedName name="_MS1" localSheetId="8">#REF!</definedName>
    <definedName name="_mu1" localSheetId="8">#REF!</definedName>
    <definedName name="_mu2" localSheetId="8">#REF!</definedName>
    <definedName name="_mu3" localSheetId="8">#REF!</definedName>
    <definedName name="_na7" localSheetId="8">#REF!</definedName>
    <definedName name="_nf1" localSheetId="8">#REF!</definedName>
    <definedName name="_nf2" localSheetId="8">#REF!</definedName>
    <definedName name="_nf3" localSheetId="8">#REF!</definedName>
    <definedName name="_ng30" localSheetId="8">#REF!</definedName>
    <definedName name="_ng35" localSheetId="8">#REF!</definedName>
    <definedName name="_NP1" localSheetId="8">#REF!</definedName>
    <definedName name="_NP2" localSheetId="8">#REF!</definedName>
    <definedName name="_NSH1" localSheetId="8">#REF!</definedName>
    <definedName name="_NSH2" localSheetId="8">#REF!</definedName>
    <definedName name="_pa7" localSheetId="8">#REF!</definedName>
    <definedName name="_pf1" localSheetId="8">#REF!</definedName>
    <definedName name="_pf2" localSheetId="8">#REF!</definedName>
    <definedName name="_pf3" localSheetId="8">#REF!</definedName>
    <definedName name="_pg30" localSheetId="8">#REF!</definedName>
    <definedName name="_pg35" localSheetId="8">#REF!</definedName>
    <definedName name="_ppa7" localSheetId="8">#REF!</definedName>
    <definedName name="_ppf1" localSheetId="8">#REF!</definedName>
    <definedName name="_ppf2" localSheetId="8">#REF!</definedName>
    <definedName name="_ppf3" localSheetId="8">#REF!</definedName>
    <definedName name="_ppg30" localSheetId="8">#REF!</definedName>
    <definedName name="_ppg35" localSheetId="8">#REF!</definedName>
    <definedName name="_QTY10" localSheetId="8">#REF!</definedName>
    <definedName name="_Sort" localSheetId="8" hidden="1">#REF!</definedName>
    <definedName name="_Table1_In1" localSheetId="8" hidden="1">#REF!</definedName>
    <definedName name="_Table1_Out" localSheetId="8" hidden="1">#REF!</definedName>
    <definedName name="_UPR10" localSheetId="8">#REF!</definedName>
    <definedName name="_vrc25" localSheetId="8">#REF!</definedName>
    <definedName name="_YO1" localSheetId="8">#REF!</definedName>
    <definedName name="_총괄표" localSheetId="8" hidden="1">#REF!</definedName>
    <definedName name="A_1" localSheetId="8">#REF!</definedName>
    <definedName name="A_2" localSheetId="8">#REF!</definedName>
    <definedName name="A_3" localSheetId="8">#REF!</definedName>
    <definedName name="A_4" localSheetId="8">#REF!</definedName>
    <definedName name="A_5" localSheetId="8">#REF!</definedName>
    <definedName name="A_6" localSheetId="8">#REF!</definedName>
    <definedName name="A1_" localSheetId="8">#REF!</definedName>
    <definedName name="A15." localSheetId="8">#REF!</definedName>
    <definedName name="A2_" localSheetId="8">#REF!</definedName>
    <definedName name="A3_" localSheetId="8">#REF!</definedName>
    <definedName name="A315yoo1" localSheetId="8">#REF!</definedName>
    <definedName name="A4_" localSheetId="8">#REF!</definedName>
    <definedName name="A5_" localSheetId="8">#REF!</definedName>
    <definedName name="A7_" localSheetId="8">#REF!</definedName>
    <definedName name="A8_" localSheetId="8">#REF!</definedName>
    <definedName name="A9_" localSheetId="8">#REF!</definedName>
    <definedName name="AA" localSheetId="8" hidden="1">#REF!</definedName>
    <definedName name="AMOUNT" localSheetId="8">#REF!</definedName>
    <definedName name="are" localSheetId="8">#REF!</definedName>
    <definedName name="as" localSheetId="8" hidden="1">#REF!</definedName>
    <definedName name="b_1" localSheetId="8">#REF!</definedName>
    <definedName name="B0" localSheetId="8">#REF!</definedName>
    <definedName name="B1_" localSheetId="8">#REF!</definedName>
    <definedName name="B1381." localSheetId="8">#REF!</definedName>
    <definedName name="B1A" localSheetId="8">#REF!</definedName>
    <definedName name="B1WL" localSheetId="8">#REF!</definedName>
    <definedName name="B1WR" localSheetId="8">#REF!</definedName>
    <definedName name="B2A" localSheetId="8">#REF!</definedName>
    <definedName name="B2WL" localSheetId="8">#REF!</definedName>
    <definedName name="B2WR" localSheetId="8">#REF!</definedName>
    <definedName name="B3A" localSheetId="8">#REF!</definedName>
    <definedName name="B4A" localSheetId="8">#REF!</definedName>
    <definedName name="B5A" localSheetId="8">#REF!</definedName>
    <definedName name="B6A" localSheetId="8">#REF!</definedName>
    <definedName name="B7A" localSheetId="8">#REF!</definedName>
    <definedName name="B8A" localSheetId="8">#REF!</definedName>
    <definedName name="BA" localSheetId="8">#REF!</definedName>
    <definedName name="BAE_GWANG_GONG" localSheetId="8">#REF!</definedName>
    <definedName name="BB" localSheetId="8">#REF!</definedName>
    <definedName name="bbb" localSheetId="8">#REF!</definedName>
    <definedName name="BHU" localSheetId="8">#REF!</definedName>
    <definedName name="BI_GAE_GONG" localSheetId="8">#REF!</definedName>
    <definedName name="BIGO" localSheetId="8">#REF!</definedName>
    <definedName name="BJ_GLF" localSheetId="8">#REF!</definedName>
    <definedName name="BJ_LR" localSheetId="8">#REF!</definedName>
    <definedName name="BMO" localSheetId="8">#REF!</definedName>
    <definedName name="BO" localSheetId="8">#REF!</definedName>
    <definedName name="BO_ON_GONG" localSheetId="8">#REF!</definedName>
    <definedName name="BO_TONG_IN_BU" localSheetId="8">#REF!</definedName>
    <definedName name="BSH" localSheetId="8">#REF!</definedName>
    <definedName name="BV" localSheetId="8">#REF!</definedName>
    <definedName name="C_1" localSheetId="8">#REF!</definedName>
    <definedName name="C_2" localSheetId="8">#REF!</definedName>
    <definedName name="C_3" localSheetId="8">#REF!</definedName>
    <definedName name="cap" localSheetId="8">#REF!</definedName>
    <definedName name="CCC" localSheetId="8">#REF!</definedName>
    <definedName name="CHUK_RYANG_SA" localSheetId="8">#REF!</definedName>
    <definedName name="CHUL_GOL_GONG" localSheetId="8">#REF!</definedName>
    <definedName name="CHUL_GONG" localSheetId="8">#REF!</definedName>
    <definedName name="CIVIL" localSheetId="8">#REF!</definedName>
    <definedName name="CKSP" localSheetId="8">#REF!</definedName>
    <definedName name="Client" localSheetId="8">#REF!</definedName>
    <definedName name="CM" localSheetId="8">#REF!</definedName>
    <definedName name="COD" localSheetId="8">#REF!</definedName>
    <definedName name="CODE" localSheetId="8">#REF!</definedName>
    <definedName name="cola" localSheetId="8">#REF!</definedName>
    <definedName name="cola11" localSheetId="8">#REF!</definedName>
    <definedName name="colb" localSheetId="8">#REF!</definedName>
    <definedName name="Conc_A" localSheetId="8">#REF!</definedName>
    <definedName name="Conc_C" localSheetId="8">#REF!</definedName>
    <definedName name="COST" localSheetId="8" hidden="1">#REF!</definedName>
    <definedName name="COSTT" localSheetId="8" hidden="1">#REF!</definedName>
    <definedName name="CPK" localSheetId="8">#REF!</definedName>
    <definedName name="CR" localSheetId="8">#REF!</definedName>
    <definedName name="D0" localSheetId="8">#REF!</definedName>
    <definedName name="D00" localSheetId="8">#REF!</definedName>
    <definedName name="D000" localSheetId="8">#REF!</definedName>
    <definedName name="DAN" localSheetId="8">#REF!</definedName>
    <definedName name="DANGA" localSheetId="8">#REF!,#REF!</definedName>
    <definedName name="danga2" localSheetId="8">#REF!,#REF!</definedName>
    <definedName name="Database" localSheetId="8" hidden="1">#REF!</definedName>
    <definedName name="database2" localSheetId="8">#REF!</definedName>
    <definedName name="date" localSheetId="8">#REF!</definedName>
    <definedName name="Date_Bidding" localSheetId="8">#REF!</definedName>
    <definedName name="DE" localSheetId="8">#REF!</definedName>
    <definedName name="DF" localSheetId="8">#REF!</definedName>
    <definedName name="dl" localSheetId="8">#REF!</definedName>
    <definedName name="DO_JANG_GONG" localSheetId="8">#REF!</definedName>
    <definedName name="DPI" localSheetId="8">#REF!</definedName>
    <definedName name="DPP" localSheetId="8">#REF!</definedName>
    <definedName name="DS" localSheetId="8">#REF!</definedName>
    <definedName name="DSVP" localSheetId="8">#REF!</definedName>
    <definedName name="DUCT_GONG" localSheetId="8">#REF!</definedName>
    <definedName name="E10M" localSheetId="8">#REF!</definedName>
    <definedName name="E10P" localSheetId="8">#REF!</definedName>
    <definedName name="E11M" localSheetId="8">#REF!</definedName>
    <definedName name="E11P" localSheetId="8">#REF!</definedName>
    <definedName name="E12M" localSheetId="8">#REF!</definedName>
    <definedName name="E12P" localSheetId="8">#REF!</definedName>
    <definedName name="E13M" localSheetId="8">#REF!</definedName>
    <definedName name="E13P" localSheetId="8">#REF!</definedName>
    <definedName name="E14M" localSheetId="8">#REF!</definedName>
    <definedName name="E14P" localSheetId="8">#REF!</definedName>
    <definedName name="E15M" localSheetId="8">#REF!</definedName>
    <definedName name="E15P" localSheetId="8">#REF!</definedName>
    <definedName name="E16M" localSheetId="8">#REF!</definedName>
    <definedName name="E16P" localSheetId="8">#REF!</definedName>
    <definedName name="E17M" localSheetId="8">#REF!</definedName>
    <definedName name="E17P" localSheetId="8">#REF!</definedName>
    <definedName name="E18M" localSheetId="8">#REF!</definedName>
    <definedName name="E18P" localSheetId="8">#REF!</definedName>
    <definedName name="E19M" localSheetId="8">#REF!</definedName>
    <definedName name="E19P" localSheetId="8">#REF!</definedName>
    <definedName name="E1E" localSheetId="8">#REF!</definedName>
    <definedName name="E1M" localSheetId="8">#REF!</definedName>
    <definedName name="E1P" localSheetId="8">#REF!</definedName>
    <definedName name="E20M" localSheetId="8">#REF!</definedName>
    <definedName name="E20P" localSheetId="8">#REF!</definedName>
    <definedName name="E21M" localSheetId="8">#REF!</definedName>
    <definedName name="E21P" localSheetId="8">#REF!</definedName>
    <definedName name="E22M" localSheetId="8">#REF!</definedName>
    <definedName name="E22P" localSheetId="8">#REF!</definedName>
    <definedName name="E23M" localSheetId="8">#REF!</definedName>
    <definedName name="E23P" localSheetId="8">#REF!</definedName>
    <definedName name="E24M" localSheetId="8">#REF!</definedName>
    <definedName name="E24P" localSheetId="8">#REF!</definedName>
    <definedName name="E26E" localSheetId="8">#REF!</definedName>
    <definedName name="E26M" localSheetId="8">#REF!</definedName>
    <definedName name="E26P" localSheetId="8">#REF!</definedName>
    <definedName name="E27E" localSheetId="8">#REF!</definedName>
    <definedName name="E27M" localSheetId="8">#REF!</definedName>
    <definedName name="E27P" localSheetId="8">#REF!</definedName>
    <definedName name="E28E" localSheetId="8">#REF!</definedName>
    <definedName name="E28M" localSheetId="8">#REF!</definedName>
    <definedName name="E28P" localSheetId="8">#REF!</definedName>
    <definedName name="E29M" localSheetId="8">#REF!</definedName>
    <definedName name="E29P" localSheetId="8">#REF!</definedName>
    <definedName name="E2E" localSheetId="8">#REF!</definedName>
    <definedName name="E2M" localSheetId="8">#REF!</definedName>
    <definedName name="E2P" localSheetId="8">#REF!</definedName>
    <definedName name="E30M" localSheetId="8">#REF!</definedName>
    <definedName name="E30P" localSheetId="8">#REF!</definedName>
    <definedName name="E35M" localSheetId="8">#REF!</definedName>
    <definedName name="E35P" localSheetId="8">#REF!</definedName>
    <definedName name="E3P" localSheetId="8">#REF!</definedName>
    <definedName name="E43M" localSheetId="8">#REF!</definedName>
    <definedName name="E43P" localSheetId="8">#REF!</definedName>
    <definedName name="E44M" localSheetId="8">#REF!</definedName>
    <definedName name="E44P" localSheetId="8">#REF!</definedName>
    <definedName name="E45M" localSheetId="8">#REF!</definedName>
    <definedName name="E45P" localSheetId="8">#REF!</definedName>
    <definedName name="E46M" localSheetId="8">#REF!</definedName>
    <definedName name="E46P" localSheetId="8">#REF!</definedName>
    <definedName name="E47M" localSheetId="8">#REF!</definedName>
    <definedName name="E47P" localSheetId="8">#REF!</definedName>
    <definedName name="E49M" localSheetId="8">#REF!</definedName>
    <definedName name="E49P" localSheetId="8">#REF!</definedName>
    <definedName name="E4M" localSheetId="8">#REF!</definedName>
    <definedName name="E4P" localSheetId="8">#REF!</definedName>
    <definedName name="E50M" localSheetId="8">#REF!</definedName>
    <definedName name="E50P" localSheetId="8">#REF!</definedName>
    <definedName name="E51E" localSheetId="8">#REF!</definedName>
    <definedName name="E5M" localSheetId="8">#REF!</definedName>
    <definedName name="E5P" localSheetId="8">#REF!</definedName>
    <definedName name="E6M" localSheetId="8">#REF!</definedName>
    <definedName name="E6P" localSheetId="8">#REF!</definedName>
    <definedName name="E7M" localSheetId="8">#REF!</definedName>
    <definedName name="E7P" localSheetId="8">#REF!</definedName>
    <definedName name="E8M" localSheetId="8">#REF!</definedName>
    <definedName name="E8P" localSheetId="8">#REF!</definedName>
    <definedName name="E9M" localSheetId="8">#REF!</definedName>
    <definedName name="E9P" localSheetId="8">#REF!</definedName>
    <definedName name="eee" localSheetId="8" hidden="1">#REF!</definedName>
    <definedName name="Exchange_Rate" localSheetId="8">#REF!</definedName>
    <definedName name="Extract_MI" localSheetId="8">#REF!</definedName>
    <definedName name="fact" localSheetId="8">#REF!</definedName>
    <definedName name="FD" localSheetId="8">#REF!</definedName>
    <definedName name="FEEL" localSheetId="8">#REF!</definedName>
    <definedName name="fjkf" localSheetId="8">#REF!</definedName>
    <definedName name="Form" localSheetId="8">#REF!</definedName>
    <definedName name="fvdsa" localSheetId="8">#REF!</definedName>
    <definedName name="fwk" localSheetId="8">#REF!</definedName>
    <definedName name="GAE_JANG_GONG" localSheetId="8">#REF!</definedName>
    <definedName name="GEMCO" localSheetId="8" hidden="1">#REF!</definedName>
    <definedName name="gfdgdgdf" localSheetId="8">#REF!</definedName>
    <definedName name="gfggfr" localSheetId="8">#REF!</definedName>
    <definedName name="GG" localSheetId="8">#REF!</definedName>
    <definedName name="GGGG" localSheetId="8">#REF!</definedName>
    <definedName name="gh" localSheetId="8">#REF!</definedName>
    <definedName name="GI_GAE_SUL_CHI_GONG" localSheetId="8">#REF!</definedName>
    <definedName name="GJ" localSheetId="8">#REF!</definedName>
    <definedName name="gjj" localSheetId="8">#REF!</definedName>
    <definedName name="GK" localSheetId="8">#REF!</definedName>
    <definedName name="GONGCODE" localSheetId="8">#REF!</definedName>
    <definedName name="grew" localSheetId="8" hidden="1">#REF!</definedName>
    <definedName name="Gtb" localSheetId="8">#REF!</definedName>
    <definedName name="gtbtt" localSheetId="8">#REF!</definedName>
    <definedName name="GUMAK" localSheetId="8">#REF!</definedName>
    <definedName name="Gxl" localSheetId="8">#REF!</definedName>
    <definedName name="gxltt" localSheetId="8">#REF!</definedName>
    <definedName name="GY" localSheetId="8">#REF!</definedName>
    <definedName name="H1L" localSheetId="8">#REF!</definedName>
    <definedName name="H1R" localSheetId="8">#REF!</definedName>
    <definedName name="H1WL" localSheetId="8">#REF!</definedName>
    <definedName name="H1WR" localSheetId="8">#REF!</definedName>
    <definedName name="H2L" localSheetId="8">#REF!</definedName>
    <definedName name="H2R" localSheetId="8">#REF!</definedName>
    <definedName name="H2WL" localSheetId="8">#REF!</definedName>
    <definedName name="H2WR" localSheetId="8">#REF!</definedName>
    <definedName name="H3L" localSheetId="8">#REF!</definedName>
    <definedName name="H3R" localSheetId="8">#REF!</definedName>
    <definedName name="H3WL" localSheetId="8">#REF!</definedName>
    <definedName name="H3WR" localSheetId="8">#REF!</definedName>
    <definedName name="H4L" localSheetId="8">#REF!</definedName>
    <definedName name="H4R" localSheetId="8">#REF!</definedName>
    <definedName name="H5L" localSheetId="8">#REF!</definedName>
    <definedName name="H5R" localSheetId="8">#REF!</definedName>
    <definedName name="H6L" localSheetId="8">#REF!</definedName>
    <definedName name="H6R" localSheetId="8">#REF!</definedName>
    <definedName name="H7L" localSheetId="8">#REF!</definedName>
    <definedName name="H7R" localSheetId="8">#REF!</definedName>
    <definedName name="H9A" localSheetId="8">#REF!</definedName>
    <definedName name="HAF" localSheetId="8">#REF!</definedName>
    <definedName name="han" localSheetId="8" hidden="1">#REF!</definedName>
    <definedName name="hanliangbiao" localSheetId="8">#REF!</definedName>
    <definedName name="hardwar" localSheetId="8" hidden="1">#REF!</definedName>
    <definedName name="HBV" localSheetId="8">#REF!</definedName>
    <definedName name="HCR" localSheetId="8">#REF!</definedName>
    <definedName name="HDSVP" localSheetId="8">#REF!</definedName>
    <definedName name="HHAF" localSheetId="8">#REF!</definedName>
    <definedName name="HHMF" localSheetId="8">#REF!</definedName>
    <definedName name="HL" localSheetId="8">#REF!</definedName>
    <definedName name="HMF" localSheetId="8">#REF!</definedName>
    <definedName name="HMOTOR" localSheetId="8">#REF!</definedName>
    <definedName name="HPUMP" localSheetId="8">#REF!</definedName>
    <definedName name="HR" localSheetId="8">#REF!</definedName>
    <definedName name="HSH" localSheetId="8">#REF!</definedName>
    <definedName name="HSV" localSheetId="8">#REF!</definedName>
    <definedName name="htb" localSheetId="8">#REF!</definedName>
    <definedName name="hts" localSheetId="8">#REF!</definedName>
    <definedName name="HVAFP" localSheetId="8">#REF!</definedName>
    <definedName name="HVMF" localSheetId="8">#REF!</definedName>
    <definedName name="HWEI" localSheetId="8">#REF!</definedName>
    <definedName name="HWL" localSheetId="8">#REF!</definedName>
    <definedName name="HWR" localSheetId="8">#REF!</definedName>
    <definedName name="i" localSheetId="8">#REF!</definedName>
    <definedName name="ID" localSheetId="8">#REF!,#REF!</definedName>
    <definedName name="JA" localSheetId="8">#REF!</definedName>
    <definedName name="JE_GWAN_GONG" localSheetId="8">#REF!</definedName>
    <definedName name="jg" localSheetId="8">#REF!</definedName>
    <definedName name="jhjyg" localSheetId="8">#REF!</definedName>
    <definedName name="JK" localSheetId="8">#REF!</definedName>
    <definedName name="JUNG_GI_UN_JUN" localSheetId="8">#REF!</definedName>
    <definedName name="kim" localSheetId="8">#REF!</definedName>
    <definedName name="KJ" localSheetId="8">#REF!</definedName>
    <definedName name="kjjh" localSheetId="8">#REF!</definedName>
    <definedName name="kk" localSheetId="8" hidden="1">#REF!</definedName>
    <definedName name="LA" localSheetId="8">#REF!</definedName>
    <definedName name="Labor_Cost" localSheetId="8">#REF!</definedName>
    <definedName name="lf" localSheetId="8">#REF!</definedName>
    <definedName name="lll" localSheetId="8">#REF!</definedName>
    <definedName name="lllllll" localSheetId="8">#REF!</definedName>
    <definedName name="LMO" localSheetId="8">#REF!</definedName>
    <definedName name="LPI" localSheetId="8">#REF!</definedName>
    <definedName name="LSH" localSheetId="8">#REF!</definedName>
    <definedName name="Material" localSheetId="8">#REF!</definedName>
    <definedName name="MD" localSheetId="8">#REF!</definedName>
    <definedName name="MOK_DO_GONG" localSheetId="8">#REF!</definedName>
    <definedName name="MOK_GONG" localSheetId="8">#REF!</definedName>
    <definedName name="MONEY" localSheetId="8">#REF!,#REF!</definedName>
    <definedName name="MOTOR" localSheetId="8">#REF!</definedName>
    <definedName name="ms" localSheetId="8">#REF!</definedName>
    <definedName name="msc" localSheetId="8">#REF!</definedName>
    <definedName name="n" localSheetId="8" hidden="1">#REF!</definedName>
    <definedName name="N1S" localSheetId="8">#REF!</definedName>
    <definedName name="N2S" localSheetId="8">#REF!</definedName>
    <definedName name="N3S" localSheetId="8">#REF!</definedName>
    <definedName name="NAME" localSheetId="8">#REF!</definedName>
    <definedName name="NDO" localSheetId="8">#REF!</definedName>
    <definedName name="NK" localSheetId="8">#REF!</definedName>
    <definedName name="NO" localSheetId="8">#REF!</definedName>
    <definedName name="NPI" localSheetId="8">#REF!</definedName>
    <definedName name="ns" localSheetId="8">#REF!</definedName>
    <definedName name="NSH" localSheetId="8">#REF!</definedName>
    <definedName name="NSO" localSheetId="8">#REF!</definedName>
    <definedName name="o" localSheetId="8">#REF!</definedName>
    <definedName name="OOO" localSheetId="8">#REF!</definedName>
    <definedName name="p_all" localSheetId="8">#REF!</definedName>
    <definedName name="Pad_1" localSheetId="8">#REF!</definedName>
    <definedName name="PC_Pile" localSheetId="8">#REF!</definedName>
    <definedName name="Period_Const" localSheetId="8">#REF!</definedName>
    <definedName name="Pile_Driving" localSheetId="8">#REF!</definedName>
    <definedName name="PLANT_BAE_GWAN_GONG" localSheetId="8">#REF!</definedName>
    <definedName name="PLANT_GI_GAE_SUL_CHI_GONG" localSheetId="8">#REF!</definedName>
    <definedName name="PLANT_JE_GWAN_GONG" localSheetId="8">#REF!</definedName>
    <definedName name="PLANT_JUN_GONG" localSheetId="8">#REF!</definedName>
    <definedName name="PLANT_YONG_JUB_GONG" localSheetId="8">#REF!</definedName>
    <definedName name="plast" localSheetId="8">#REF!</definedName>
    <definedName name="PPP" localSheetId="8">#REF!</definedName>
    <definedName name="pps" localSheetId="8">#REF!</definedName>
    <definedName name="PRICE" localSheetId="8">#REF!</definedName>
    <definedName name="PRIN_TITLES" localSheetId="8">#REF!</definedName>
    <definedName name="Print_Area\C" localSheetId="8">#REF!</definedName>
    <definedName name="Print_Area_MI" localSheetId="8">#REF!</definedName>
    <definedName name="PRINT_AREA_MI1" localSheetId="8">#REF!</definedName>
    <definedName name="_xlnm.Print_Titles" localSheetId="8">#REF!</definedName>
    <definedName name="Print_Titles_MI" localSheetId="8">#REF!</definedName>
    <definedName name="PRINT_TITLES_MI1" localSheetId="8">#REF!</definedName>
    <definedName name="ps" localSheetId="8">#REF!</definedName>
    <definedName name="PUMP" localSheetId="8">#REF!</definedName>
    <definedName name="QQQ" localSheetId="8">#REF!</definedName>
    <definedName name="RATE" localSheetId="8">#REF!</definedName>
    <definedName name="Rebar" localSheetId="8">#REF!</definedName>
    <definedName name="Recorder" localSheetId="8" hidden="1">#REF!</definedName>
    <definedName name="RIBET_GONG" localSheetId="8">#REF!</definedName>
    <definedName name="RRR" localSheetId="8">#REF!</definedName>
    <definedName name="s" localSheetId="8">#REF!</definedName>
    <definedName name="sd" localSheetId="8">#REF!</definedName>
    <definedName name="sdg" localSheetId="8" hidden="1">#REF!</definedName>
    <definedName name="sdsss" localSheetId="8">#REF!</definedName>
    <definedName name="SEQCODE" localSheetId="8">#REF!</definedName>
    <definedName name="SFSDFS" localSheetId="8">#REF!</definedName>
    <definedName name="SK" localSheetId="8">#REF!</definedName>
    <definedName name="SKE" localSheetId="8">#REF!</definedName>
    <definedName name="Slab_Connect" localSheetId="8">#REF!</definedName>
    <definedName name="sort" localSheetId="8">#REF!</definedName>
    <definedName name="sort2" localSheetId="8">#REF!</definedName>
    <definedName name="SP" localSheetId="8">#REF!</definedName>
    <definedName name="SPEC" localSheetId="8">#REF!</definedName>
    <definedName name="Story_Total" localSheetId="8">#REF!</definedName>
    <definedName name="Struct_Type" localSheetId="8">#REF!</definedName>
    <definedName name="SUMMARY" localSheetId="8" hidden="1">#REF!</definedName>
    <definedName name="SUMMARYT" localSheetId="8" hidden="1">#REF!</definedName>
    <definedName name="SV" localSheetId="8">#REF!</definedName>
    <definedName name="SWL" localSheetId="8">#REF!</definedName>
    <definedName name="SWR" localSheetId="8">#REF!</definedName>
    <definedName name="T10M" localSheetId="8">#REF!</definedName>
    <definedName name="T10P" localSheetId="8">#REF!</definedName>
    <definedName name="T11M" localSheetId="8">#REF!</definedName>
    <definedName name="T11P" localSheetId="8">#REF!</definedName>
    <definedName name="T12M" localSheetId="8">#REF!</definedName>
    <definedName name="T12P" localSheetId="8">#REF!</definedName>
    <definedName name="T13M" localSheetId="8">#REF!</definedName>
    <definedName name="T13P" localSheetId="8">#REF!</definedName>
    <definedName name="T14M" localSheetId="8">#REF!</definedName>
    <definedName name="T14P" localSheetId="8">#REF!</definedName>
    <definedName name="T15M" localSheetId="8">#REF!</definedName>
    <definedName name="T15P" localSheetId="8">#REF!</definedName>
    <definedName name="T16M" localSheetId="8">#REF!</definedName>
    <definedName name="T16P" localSheetId="8">#REF!</definedName>
    <definedName name="T17M" localSheetId="8">#REF!</definedName>
    <definedName name="T17P" localSheetId="8">#REF!</definedName>
    <definedName name="T18M" localSheetId="8">#REF!</definedName>
    <definedName name="T18P" localSheetId="8">#REF!</definedName>
    <definedName name="T19M" localSheetId="8">#REF!</definedName>
    <definedName name="T19P" localSheetId="8">#REF!</definedName>
    <definedName name="T1E" localSheetId="8">#REF!</definedName>
    <definedName name="T1M" localSheetId="8">#REF!</definedName>
    <definedName name="T1P" localSheetId="8">#REF!</definedName>
    <definedName name="T1S" localSheetId="8">#REF!</definedName>
    <definedName name="T20M" localSheetId="8">#REF!</definedName>
    <definedName name="T20P" localSheetId="8">#REF!</definedName>
    <definedName name="T21M" localSheetId="8">#REF!</definedName>
    <definedName name="T21P" localSheetId="8">#REF!</definedName>
    <definedName name="T22E" localSheetId="8">#REF!</definedName>
    <definedName name="T23M" localSheetId="8">#REF!</definedName>
    <definedName name="T23P" localSheetId="8">#REF!</definedName>
    <definedName name="T24M" localSheetId="8">#REF!</definedName>
    <definedName name="T24P" localSheetId="8">#REF!</definedName>
    <definedName name="T2E" localSheetId="8">#REF!</definedName>
    <definedName name="T2M" localSheetId="8">#REF!</definedName>
    <definedName name="T2P" localSheetId="8">#REF!</definedName>
    <definedName name="T2S" localSheetId="8">#REF!</definedName>
    <definedName name="T3P" localSheetId="8">#REF!</definedName>
    <definedName name="T3S" localSheetId="8">#REF!</definedName>
    <definedName name="T4M" localSheetId="8">#REF!</definedName>
    <definedName name="T4P" localSheetId="8">#REF!</definedName>
    <definedName name="T5M" localSheetId="8">#REF!</definedName>
    <definedName name="T5P" localSheetId="8">#REF!</definedName>
    <definedName name="T6M" localSheetId="8">#REF!</definedName>
    <definedName name="T6P" localSheetId="8">#REF!</definedName>
    <definedName name="T7M" localSheetId="8">#REF!</definedName>
    <definedName name="T7P" localSheetId="8">#REF!</definedName>
    <definedName name="T8M" localSheetId="8">#REF!</definedName>
    <definedName name="T8P" localSheetId="8">#REF!</definedName>
    <definedName name="T9M" localSheetId="8">#REF!</definedName>
    <definedName name="T9P" localSheetId="8">#REF!</definedName>
    <definedName name="TITLE" localSheetId="8">#REF!</definedName>
    <definedName name="TK_BYUL_IN_BU" localSheetId="8">#REF!</definedName>
    <definedName name="TMO" localSheetId="8">#REF!</definedName>
    <definedName name="Total_Floor_Area" localSheetId="8">#REF!</definedName>
    <definedName name="tr" localSheetId="8" hidden="1">#REF!</definedName>
    <definedName name="TT" localSheetId="8">#REF!</definedName>
    <definedName name="TTT" localSheetId="8">#REF!</definedName>
    <definedName name="tuchal" localSheetId="8">#REF!</definedName>
    <definedName name="TW" localSheetId="8">#REF!</definedName>
    <definedName name="TWL" localSheetId="8">#REF!</definedName>
    <definedName name="TWR" localSheetId="8">#REF!</definedName>
    <definedName name="TYPE" localSheetId="8">#REF!</definedName>
    <definedName name="TYPEEA" localSheetId="8">#REF!</definedName>
    <definedName name="UNIT" localSheetId="8">#REF!</definedName>
    <definedName name="VAFP" localSheetId="8">#REF!</definedName>
    <definedName name="VBV" localSheetId="8">#REF!</definedName>
    <definedName name="VCR" localSheetId="8">#REF!</definedName>
    <definedName name="VDSVP" localSheetId="8">#REF!</definedName>
    <definedName name="VHAF" localSheetId="8">#REF!</definedName>
    <definedName name="VHMF" localSheetId="8">#REF!</definedName>
    <definedName name="VMF" localSheetId="8">#REF!</definedName>
    <definedName name="VMOTOR" localSheetId="8">#REF!</definedName>
    <definedName name="VPUMP" localSheetId="8">#REF!</definedName>
    <definedName name="VSV" localSheetId="8">#REF!</definedName>
    <definedName name="VVAFP" localSheetId="8">#REF!</definedName>
    <definedName name="VVMF" localSheetId="8">#REF!</definedName>
    <definedName name="VVV" localSheetId="8">#REF!</definedName>
    <definedName name="VWEI" localSheetId="8">#REF!</definedName>
    <definedName name="w" localSheetId="8">#REF!</definedName>
    <definedName name="WEI" localSheetId="8">#REF!</definedName>
    <definedName name="Work_Description" localSheetId="8">#REF!</definedName>
    <definedName name="WSO" localSheetId="8">#REF!</definedName>
    <definedName name="WW" localSheetId="8">#REF!</definedName>
    <definedName name="X9701D_일위대가_List" localSheetId="8">#REF!</definedName>
    <definedName name="XA" localSheetId="8">#REF!</definedName>
    <definedName name="XS" localSheetId="8">#REF!</definedName>
    <definedName name="xx" localSheetId="8" hidden="1">#REF!</definedName>
    <definedName name="xxx" localSheetId="8" hidden="1">#REF!</definedName>
    <definedName name="XZ" localSheetId="8">#REF!</definedName>
    <definedName name="YONG_JUB_GONG" localSheetId="8">#REF!</definedName>
    <definedName name="YOO" localSheetId="8">#REF!</definedName>
    <definedName name="yoo10" localSheetId="8">#REF!</definedName>
    <definedName name="yoo2" localSheetId="8">#REF!</definedName>
    <definedName name="yoo3" localSheetId="8">#REF!</definedName>
    <definedName name="yoo4" localSheetId="8">#REF!</definedName>
    <definedName name="YOO5" localSheetId="8">#REF!</definedName>
    <definedName name="YOO6" localSheetId="8">#REF!</definedName>
    <definedName name="YOO7" localSheetId="8">#REF!</definedName>
    <definedName name="yoo8" localSheetId="8">#REF!</definedName>
    <definedName name="YOO9" localSheetId="8">#REF!</definedName>
    <definedName name="YOON" localSheetId="8">#REF!</definedName>
    <definedName name="YOON2" localSheetId="8">#REF!</definedName>
    <definedName name="YOON3" localSheetId="8">#REF!</definedName>
    <definedName name="YOON4" localSheetId="8">#REF!</definedName>
    <definedName name="Z" localSheetId="8">#REF!</definedName>
    <definedName name="Z_0E9FE9F8_6DD2_48FC_9AB4_8E7C3E14C436_.wvu.PrintArea" localSheetId="8" hidden="1">#REF!</definedName>
    <definedName name="Z_0E9FE9F8_6DD2_48FC_9AB4_8E7C3E14C436_.wvu.PrintTitles" localSheetId="8" hidden="1">#REF!</definedName>
    <definedName name="Z6_" localSheetId="8">#REF!</definedName>
    <definedName name="ㄱㅈㅎ" localSheetId="8" hidden="1">#REF!</definedName>
    <definedName name="가실행" localSheetId="8">#REF!</definedName>
    <definedName name="간접노무비" localSheetId="8">#REF!</definedName>
    <definedName name="간접노무비요율" localSheetId="8">#REF!</definedName>
    <definedName name="간접노무비표" localSheetId="8">#REF!</definedName>
    <definedName name="갈빌1호" localSheetId="8">#REF!</definedName>
    <definedName name="갈빌2호" localSheetId="8">#REF!</definedName>
    <definedName name="갈빌3호" localSheetId="8">#REF!</definedName>
    <definedName name="개산분" localSheetId="8">#REF!</definedName>
    <definedName name="견" localSheetId="8">#REF!,#REF!</definedName>
    <definedName name="견적품의" localSheetId="8">#REF!</definedName>
    <definedName name="경비" localSheetId="8">#REF!</definedName>
    <definedName name="경비1" localSheetId="8" hidden="1">#REF!</definedName>
    <definedName name="경비합" localSheetId="8">#REF!</definedName>
    <definedName name="경상비" localSheetId="8">#REF!</definedName>
    <definedName name="공구" localSheetId="8">#REF!</definedName>
    <definedName name="공구손료" localSheetId="8">#REF!</definedName>
    <definedName name="공급가액" localSheetId="8">#REF!</definedName>
    <definedName name="공사명" localSheetId="8">#REF!</definedName>
    <definedName name="공사비" localSheetId="8">#REF!</definedName>
    <definedName name="공사원가" localSheetId="8">#REF!</definedName>
    <definedName name="공종" localSheetId="8">#REF!</definedName>
    <definedName name="공종갯수" localSheetId="8">#REF!</definedName>
    <definedName name="관급" localSheetId="8">#REF!,#REF!,#REF!</definedName>
    <definedName name="관급액" localSheetId="8">#REF!</definedName>
    <definedName name="관급자재대" localSheetId="8">#REF!</definedName>
    <definedName name="관급자재비" localSheetId="8">#REF!</definedName>
    <definedName name="관로연장거리" localSheetId="8">#REF!</definedName>
    <definedName name="관정지반고" localSheetId="8">#REF!</definedName>
    <definedName name="구산갑지" localSheetId="8" hidden="1">#REF!</definedName>
    <definedName name="군산" localSheetId="8">#REF!</definedName>
    <definedName name="군유1" localSheetId="8">#REF!</definedName>
    <definedName name="군유2" localSheetId="8">#REF!</definedName>
    <definedName name="군유3" localSheetId="8">#REF!</definedName>
    <definedName name="군유4" localSheetId="8">#REF!</definedName>
    <definedName name="군유5" localSheetId="8">#REF!</definedName>
    <definedName name="군유6" localSheetId="8">#REF!</definedName>
    <definedName name="군유7" localSheetId="8">#REF!</definedName>
    <definedName name="규격수" localSheetId="8">#REF!</definedName>
    <definedName name="기준" localSheetId="8">#REF!</definedName>
    <definedName name="기초데이타" localSheetId="8">#REF!</definedName>
    <definedName name="기초액" localSheetId="8">#REF!</definedName>
    <definedName name="기타경비" localSheetId="8">#REF!</definedName>
    <definedName name="기타경비요율" localSheetId="8">#REF!</definedName>
    <definedName name="기타경비표" localSheetId="8">#REF!</definedName>
    <definedName name="地" localSheetId="8">#REF!</definedName>
    <definedName name="附加赛" localSheetId="8">#REF!</definedName>
    <definedName name="概算表" localSheetId="8">#REF!</definedName>
    <definedName name="管理费" localSheetId="8">#REF!</definedName>
    <definedName name="ㄴ" localSheetId="8">#REF!</definedName>
    <definedName name="ㄴㄱㄹ" localSheetId="8" hidden="1">#REF!</definedName>
    <definedName name="ㄴㄴ" localSheetId="8">#REF!</definedName>
    <definedName name="ㄴㄴㄴ" localSheetId="8">#REF!</definedName>
    <definedName name="ㄴㄴㄴㄴ" localSheetId="8">#REF!</definedName>
    <definedName name="ㄴㄴㄴㄴㄴ" localSheetId="8">#REF!</definedName>
    <definedName name="ㄴㅁ" localSheetId="8" hidden="1">#REF!</definedName>
    <definedName name="나." localSheetId="8">#REF!</definedName>
    <definedName name="나야" localSheetId="8">#REF!</definedName>
    <definedName name="남산1호" localSheetId="8">#REF!</definedName>
    <definedName name="남산2호" localSheetId="8">#REF!</definedName>
    <definedName name="내고" localSheetId="8">#REF!</definedName>
    <definedName name="내역서" localSheetId="8">#REF!</definedName>
    <definedName name="哈哈" localSheetId="8">#REF!</definedName>
    <definedName name="好" localSheetId="8">#REF!</definedName>
    <definedName name="呵呵" localSheetId="8">#REF!</definedName>
    <definedName name="노곡1호" localSheetId="8">#REF!</definedName>
    <definedName name="노곡2호" localSheetId="8">#REF!</definedName>
    <definedName name="노곡3호" localSheetId="8">#REF!</definedName>
    <definedName name="노곡4호" localSheetId="8">#REF!</definedName>
    <definedName name="노무비" localSheetId="8">#REF!</definedName>
    <definedName name="노무비합" localSheetId="8">#REF!</definedName>
    <definedName name="노부비" localSheetId="8">#REF!</definedName>
    <definedName name="노임" localSheetId="8">#REF!</definedName>
    <definedName name="농원1호" localSheetId="8">#REF!</definedName>
    <definedName name="농원2호" localSheetId="8">#REF!</definedName>
    <definedName name="다." localSheetId="8">#REF!</definedName>
    <definedName name="단가" localSheetId="8">#REF!</definedName>
    <definedName name="단가2" localSheetId="8">#REF!,#REF!</definedName>
    <definedName name="단가비교표" localSheetId="8">#REF!,#REF!</definedName>
    <definedName name="단가산출" localSheetId="8">#REF!</definedName>
    <definedName name="단가적용표" localSheetId="8">#REF!</definedName>
    <definedName name="대가" localSheetId="8">#REF!,#REF!</definedName>
    <definedName name="대구" localSheetId="8">#REF!</definedName>
    <definedName name="덕산1호" localSheetId="8">#REF!</definedName>
    <definedName name="덕산2호" localSheetId="8">#REF!</definedName>
    <definedName name="덕산3호" localSheetId="8">#REF!</definedName>
    <definedName name="덕산4호" localSheetId="8">#REF!</definedName>
    <definedName name="덕전1호" localSheetId="8">#REF!</definedName>
    <definedName name="덕전2호" localSheetId="8">#REF!</definedName>
    <definedName name="덕전3호" localSheetId="8">#REF!</definedName>
    <definedName name="덕지1호" localSheetId="8">#REF!</definedName>
    <definedName name="덕천1호" localSheetId="8">#REF!</definedName>
    <definedName name="덕천2호" localSheetId="8">#REF!</definedName>
    <definedName name="덕천3호" localSheetId="8">#REF!</definedName>
    <definedName name="덕천4호" localSheetId="8">#REF!</definedName>
    <definedName name="利润" localSheetId="8">#REF!</definedName>
    <definedName name="도공100미" localSheetId="8">#REF!</definedName>
    <definedName name="도공100억" localSheetId="8">#REF!</definedName>
    <definedName name="도급공사" localSheetId="8">#REF!</definedName>
    <definedName name="도급공사비" localSheetId="8">#REF!</definedName>
    <definedName name="도급예산액" localSheetId="8">#REF!</definedName>
    <definedName name="도급예상액" localSheetId="8">#REF!</definedName>
    <definedName name="도장면적" localSheetId="8">#REF!</definedName>
    <definedName name="도장면적가공" localSheetId="8">#REF!</definedName>
    <definedName name="도장면적가공1" localSheetId="8">#REF!</definedName>
    <definedName name="동두천" localSheetId="8">#REF!</definedName>
    <definedName name="두기1" localSheetId="8">#REF!</definedName>
    <definedName name="두기1호" localSheetId="8">#REF!</definedName>
    <definedName name="두기2" localSheetId="8">#REF!</definedName>
    <definedName name="두기2호" localSheetId="8">#REF!</definedName>
    <definedName name="두기3" localSheetId="8">#REF!</definedName>
    <definedName name="두기3호" localSheetId="8">#REF!</definedName>
    <definedName name="你好" localSheetId="8">#REF!</definedName>
    <definedName name="飘窗" localSheetId="8">#REF!</definedName>
    <definedName name="ㄹ" localSheetId="8">#REF!</definedName>
    <definedName name="ㄹㄹ" localSheetId="8">#REF!</definedName>
    <definedName name="ㄹㄹㄹ" localSheetId="8">#REF!</definedName>
    <definedName name="ㄹㄹㄹㄹ" localSheetId="8">#REF!</definedName>
    <definedName name="ㄹㄹㄹㄹㄹ" localSheetId="8">#REF!</definedName>
    <definedName name="ㄹㄹㄹㄹㄹㄹ" localSheetId="8">#REF!</definedName>
    <definedName name="ㄹㄹㄹㄹㄹㄹㄹ" localSheetId="8">#REF!</definedName>
    <definedName name="ㄹㄹㄹㄹㄹㄹㄹㄹㄹㄹㄹ" localSheetId="8">#REF!</definedName>
    <definedName name="ㄹㄹㄹㄹㄹㄹㄹㄹㄹㄹㄹㄹㄹㄹㄹ" localSheetId="8">#REF!</definedName>
    <definedName name="ㄹ호" localSheetId="8" hidden="1">#REF!</definedName>
    <definedName name="设计费" localSheetId="8">#REF!</definedName>
    <definedName name="税收" localSheetId="8">#REF!</definedName>
    <definedName name="ㅁㄴ" localSheetId="8" hidden="1">#REF!</definedName>
    <definedName name="ㅁㅁㅁ" localSheetId="8">#REF!</definedName>
    <definedName name="ㅁㅁㅁㅁㅁㅁ" localSheetId="8" hidden="1">#REF!</definedName>
    <definedName name="ㅁㅇ" localSheetId="8">#REF!</definedName>
    <definedName name="外委加工.dbf" localSheetId="8">#REF!</definedName>
    <definedName name="멘트" localSheetId="8">#REF!</definedName>
    <definedName name="모래" localSheetId="8">#REF!</definedName>
    <definedName name="모래1" localSheetId="8">#REF!</definedName>
    <definedName name="무농1호" localSheetId="8">#REF!</definedName>
    <definedName name="무농2호" localSheetId="8">#REF!</definedName>
    <definedName name="박경희" localSheetId="8">#REF!</definedName>
    <definedName name="번들1호" localSheetId="8">#REF!</definedName>
    <definedName name="번들2호" localSheetId="8">#REF!</definedName>
    <definedName name="번들3호" localSheetId="8">#REF!</definedName>
    <definedName name="부가가치세" localSheetId="8">#REF!</definedName>
    <definedName name="부가가치세요율" localSheetId="8">#REF!</definedName>
    <definedName name="부가가치표" localSheetId="8">#REF!</definedName>
    <definedName name="부대" localSheetId="8">#REF!</definedName>
    <definedName name="부대내역비교" localSheetId="8">#REF!</definedName>
    <definedName name="부대사항" localSheetId="8">#REF!</definedName>
    <definedName name="분석" localSheetId="8">#REF!</definedName>
    <definedName name="비계" localSheetId="8">#REF!</definedName>
    <definedName name="비교표2" localSheetId="8" hidden="1">#REF!</definedName>
    <definedName name="비목1" localSheetId="8">#REF!</definedName>
    <definedName name="비목2" localSheetId="8">#REF!</definedName>
    <definedName name="비목3" localSheetId="8">#REF!</definedName>
    <definedName name="비목4" localSheetId="8">#REF!</definedName>
    <definedName name="ㅅㅅ" localSheetId="8">#REF!</definedName>
    <definedName name="사" localSheetId="8" hidden="1">#REF!</definedName>
    <definedName name="산재보험료" localSheetId="8">#REF!</definedName>
    <definedName name="산재보험료요율" localSheetId="8">#REF!</definedName>
    <definedName name="산재보험료표" localSheetId="8">#REF!</definedName>
    <definedName name="산출" localSheetId="8">#REF!</definedName>
    <definedName name="산출경비" localSheetId="8">#REF!</definedName>
    <definedName name="삼" localSheetId="8">#REF!</definedName>
    <definedName name="상림1호" localSheetId="8">#REF!</definedName>
    <definedName name="상림2호" localSheetId="8">#REF!</definedName>
    <definedName name="상림3호" localSheetId="8">#REF!</definedName>
    <definedName name="생사1호" localSheetId="8">#REF!</definedName>
    <definedName name="생사2호" localSheetId="8">#REF!</definedName>
    <definedName name="생사기존" localSheetId="8">#REF!</definedName>
    <definedName name="서울" localSheetId="8">#REF!</definedName>
    <definedName name="선량1호" localSheetId="8">#REF!</definedName>
    <definedName name="선량2호" localSheetId="8">#REF!</definedName>
    <definedName name="선량3호" localSheetId="8">#REF!</definedName>
    <definedName name="선량4호" localSheetId="8">#REF!</definedName>
    <definedName name="선량5호" localSheetId="8">#REF!</definedName>
    <definedName name="설계사" localSheetId="8">#REF!</definedName>
    <definedName name="설계삼" localSheetId="8">#REF!</definedName>
    <definedName name="설계오" localSheetId="8">#REF!</definedName>
    <definedName name="설계육" localSheetId="8">#REF!</definedName>
    <definedName name="설계이" localSheetId="8">#REF!</definedName>
    <definedName name="성산1호" localSheetId="8">#REF!</definedName>
    <definedName name="성산2호" localSheetId="8">#REF!</definedName>
    <definedName name="성산3호" localSheetId="8">#REF!</definedName>
    <definedName name="성산4호" localSheetId="8">#REF!</definedName>
    <definedName name="성산5호" localSheetId="8">#REF!</definedName>
    <definedName name="송수관로구경" localSheetId="8">#REF!</definedName>
    <definedName name="송천1" localSheetId="8">#REF!</definedName>
    <definedName name="송천2" localSheetId="8">#REF!</definedName>
    <definedName name="수중모타1" localSheetId="8">#REF!</definedName>
    <definedName name="수중모타10" localSheetId="8">#REF!</definedName>
    <definedName name="수중모타15" localSheetId="8">#REF!</definedName>
    <definedName name="수중모타2" localSheetId="8">#REF!</definedName>
    <definedName name="수중모타20" localSheetId="8">#REF!</definedName>
    <definedName name="수중모타25" localSheetId="8">#REF!</definedName>
    <definedName name="수중모타3" localSheetId="8">#REF!</definedName>
    <definedName name="수중모타30" localSheetId="8">#REF!</definedName>
    <definedName name="수중모타5" localSheetId="8">#REF!</definedName>
    <definedName name="수중모타7.5" localSheetId="8">#REF!</definedName>
    <definedName name="수중모터펌프단가" localSheetId="8">#REF!</definedName>
    <definedName name="수중케이블단가" localSheetId="8">#REF!</definedName>
    <definedName name="수행능력" localSheetId="8">#REF!</definedName>
    <definedName name="순공사비" localSheetId="8">#REF!</definedName>
    <definedName name="순공사원가" localSheetId="8">#REF!</definedName>
    <definedName name="시" localSheetId="8">#REF!</definedName>
    <definedName name="신성1" localSheetId="8">#REF!</definedName>
    <definedName name="신성2" localSheetId="8">#REF!</definedName>
    <definedName name="신성3" localSheetId="8">#REF!</definedName>
    <definedName name="신성4" localSheetId="8">#REF!</definedName>
    <definedName name="신성5" localSheetId="8">#REF!</definedName>
    <definedName name="신성6" localSheetId="8">#REF!</definedName>
    <definedName name="신성7" localSheetId="8">#REF!</definedName>
    <definedName name="신흥1호" localSheetId="8">#REF!</definedName>
    <definedName name="신흥2호" localSheetId="8">#REF!</definedName>
    <definedName name="실경상" localSheetId="8">#REF!</definedName>
    <definedName name="실행" localSheetId="8">#REF!</definedName>
    <definedName name="실행검토" localSheetId="8" hidden="1">#REF!</definedName>
    <definedName name="실행예상액" localSheetId="8" hidden="1">#REF!</definedName>
    <definedName name="실행집계" localSheetId="8">#REF!</definedName>
    <definedName name="ㅇㄹ" localSheetId="8" hidden="1">#REF!</definedName>
    <definedName name="ㅇㅇ" localSheetId="8">#REF!</definedName>
    <definedName name="ㅇㅇㅇ" localSheetId="8">#REF!</definedName>
    <definedName name="아연도강관단가" localSheetId="8">#REF!</definedName>
    <definedName name="아연도배관단가" localSheetId="8">#REF!</definedName>
    <definedName name="아연도배관자재" localSheetId="8">#REF!</definedName>
    <definedName name="안방1호" localSheetId="8">#REF!</definedName>
    <definedName name="안방2호" localSheetId="8">#REF!</definedName>
    <definedName name="안전관리비" localSheetId="8">#REF!</definedName>
    <definedName name="안전관리비요율" localSheetId="8">#REF!</definedName>
    <definedName name="안전관리비표" localSheetId="8">#REF!</definedName>
    <definedName name="안정수위" localSheetId="8">#REF!</definedName>
    <definedName name="앞들1호" localSheetId="8">#REF!</definedName>
    <definedName name="앞들2호" localSheetId="8">#REF!</definedName>
    <definedName name="양수량" localSheetId="8">#REF!</definedName>
    <definedName name="양식" localSheetId="8">#REF!</definedName>
    <definedName name="업체" localSheetId="8" hidden="1">#REF!</definedName>
    <definedName name="오산" localSheetId="8">#REF!</definedName>
    <definedName name="오주1호" localSheetId="8">#REF!</definedName>
    <definedName name="오주2호" localSheetId="8">#REF!</definedName>
    <definedName name="오주3호" localSheetId="8">#REF!</definedName>
    <definedName name="오주4호" localSheetId="8">#REF!</definedName>
    <definedName name="왕암내역" localSheetId="8">#REF!</definedName>
    <definedName name="요동1호" localSheetId="8">#REF!</definedName>
    <definedName name="요동2호" localSheetId="8">#REF!</definedName>
    <definedName name="용접" localSheetId="8">#REF!</definedName>
    <definedName name="우산" localSheetId="8">#REF!</definedName>
    <definedName name="운반중량산출2" localSheetId="8">#REF!</definedName>
    <definedName name="운암" localSheetId="8">#REF!</definedName>
    <definedName name="운호1호" localSheetId="8">#REF!</definedName>
    <definedName name="운호2호" localSheetId="8">#REF!</definedName>
    <definedName name="운호3호" localSheetId="8">#REF!</definedName>
    <definedName name="울산프랜지" localSheetId="8">#REF!</definedName>
    <definedName name="원가계산명" localSheetId="8">#REF!</definedName>
    <definedName name="원운1호" localSheetId="8">#REF!</definedName>
    <definedName name="원운2호" localSheetId="8">#REF!</definedName>
    <definedName name="육" localSheetId="8">#REF!</definedName>
    <definedName name="육리1호" localSheetId="8">#REF!</definedName>
    <definedName name="육리2호" localSheetId="8">#REF!</definedName>
    <definedName name="은산1호" localSheetId="8">#REF!</definedName>
    <definedName name="은산2호" localSheetId="8">#REF!</definedName>
    <definedName name="은산3호" localSheetId="8">#REF!</definedName>
    <definedName name="은산4호" localSheetId="8">#REF!</definedName>
    <definedName name="의무비" localSheetId="8">#REF!</definedName>
    <definedName name="의정부" localSheetId="8">#REF!</definedName>
    <definedName name="이" localSheetId="8">#REF!</definedName>
    <definedName name="이윤" localSheetId="8">#REF!</definedName>
    <definedName name="이윤요율" localSheetId="8">#REF!</definedName>
    <definedName name="이윤표" localSheetId="8">#REF!</definedName>
    <definedName name="이희선" localSheetId="8">#REF!,#REF!</definedName>
    <definedName name="인공" localSheetId="8">#REF!</definedName>
    <definedName name="인입공사비" localSheetId="8">#REF!</definedName>
    <definedName name="일반관리비" localSheetId="8">#REF!</definedName>
    <definedName name="일반관리비요율" localSheetId="8">#REF!</definedName>
    <definedName name="일반관리비표" localSheetId="8">#REF!</definedName>
    <definedName name="일위" localSheetId="8">#REF!,#REF!</definedName>
    <definedName name="일위대가" localSheetId="8">#REF!</definedName>
    <definedName name="일위목록" localSheetId="8">#REF!</definedName>
    <definedName name="입력란" localSheetId="8">#REF!</definedName>
    <definedName name="입력전체" localSheetId="8">#REF!</definedName>
    <definedName name="입안1호" localSheetId="8">#REF!</definedName>
    <definedName name="입안2호" localSheetId="8">#REF!</definedName>
    <definedName name="입안3호" localSheetId="8">#REF!</definedName>
    <definedName name="입안4호" localSheetId="8">#REF!</definedName>
    <definedName name="입안기존2" localSheetId="8">#REF!</definedName>
    <definedName name="자연수위" localSheetId="8">#REF!</definedName>
    <definedName name="자재" localSheetId="8">#REF!</definedName>
    <definedName name="잡자재비" localSheetId="8">#REF!</definedName>
    <definedName name="장산1" localSheetId="8">#REF!</definedName>
    <definedName name="장산2" localSheetId="8">#REF!</definedName>
    <definedName name="장산3" localSheetId="8">#REF!</definedName>
    <definedName name="장춘" localSheetId="8">#REF!</definedName>
    <definedName name="재료비" localSheetId="8">#REF!</definedName>
    <definedName name="재료비요율" localSheetId="8">#REF!</definedName>
    <definedName name="재료집계3" localSheetId="8">#REF!</definedName>
    <definedName name="저격2" localSheetId="8">#REF!</definedName>
    <definedName name="저수조만수위" localSheetId="8">#REF!</definedName>
    <definedName name="전동기용량" localSheetId="8">#REF!</definedName>
    <definedName name="전선관부속품비" localSheetId="8">#REF!</definedName>
    <definedName name="전장su" localSheetId="8">#REF!</definedName>
    <definedName name="정열범위" localSheetId="8">#REF!</definedName>
    <definedName name="조달예가" localSheetId="8">#REF!</definedName>
    <definedName name="중량" localSheetId="8">#REF!</definedName>
    <definedName name="중량표" localSheetId="8">#REF!</definedName>
    <definedName name="지동" localSheetId="8">#REF!</definedName>
    <definedName name="지질" localSheetId="8">#REF!</definedName>
    <definedName name="지질2" localSheetId="8">#REF!</definedName>
    <definedName name="직접경비" localSheetId="8">#REF!</definedName>
    <definedName name="직접노무비" localSheetId="8">#REF!</definedName>
    <definedName name="직접노무비요율" localSheetId="8">#REF!</definedName>
    <definedName name="직접비" localSheetId="8">#REF!</definedName>
    <definedName name="직접재료비" localSheetId="8">#REF!</definedName>
    <definedName name="직접재료비합" localSheetId="8">#REF!</definedName>
    <definedName name="직종" localSheetId="8">#REF!</definedName>
    <definedName name="직종명" localSheetId="8">#REF!</definedName>
    <definedName name="진석" localSheetId="8">#REF!,#REF!</definedName>
    <definedName name="ㅊ3" localSheetId="8">#REF!</definedName>
    <definedName name="차체2" localSheetId="8">#REF!</definedName>
    <definedName name="착정심도" localSheetId="8">#REF!</definedName>
    <definedName name="철골공" localSheetId="8">#REF!</definedName>
    <definedName name="철목1호" localSheetId="8">#REF!</definedName>
    <definedName name="철목2호" localSheetId="8">#REF!</definedName>
    <definedName name="철목3호" localSheetId="8">#REF!</definedName>
    <definedName name="철목4호" localSheetId="8">#REF!</definedName>
    <definedName name="철콘" localSheetId="8">#REF!</definedName>
    <definedName name="철콘견적" localSheetId="8">#REF!</definedName>
    <definedName name="철콘번호" localSheetId="8">#REF!</definedName>
    <definedName name="청림1호" localSheetId="8">#REF!</definedName>
    <definedName name="청림2호" localSheetId="8">#REF!</definedName>
    <definedName name="청림3호" localSheetId="8">#REF!</definedName>
    <definedName name="총공사비" localSheetId="8">#REF!</definedName>
    <definedName name="총괄" localSheetId="8">#REF!</definedName>
    <definedName name="총괄표0" localSheetId="8" hidden="1">#REF!</definedName>
    <definedName name="총원가" localSheetId="8">#REF!</definedName>
    <definedName name="칠" localSheetId="8">#REF!</definedName>
    <definedName name="ㅌㅌㅌㅌㅌㅌㅌ" localSheetId="8">#REF!</definedName>
    <definedName name="토" localSheetId="8" hidden="1">#REF!</definedName>
    <definedName name="팔" localSheetId="8" hidden="1">#REF!</definedName>
    <definedName name="펌프구경" localSheetId="8">#REF!</definedName>
    <definedName name="평택" localSheetId="8">#REF!</definedName>
    <definedName name="표지" localSheetId="8" hidden="1">#REF!</definedName>
    <definedName name="프린트" localSheetId="8">#REF!</definedName>
    <definedName name="ㅎ" localSheetId="8">#REF!</definedName>
    <definedName name="ㅎ314" localSheetId="8">#REF!</definedName>
    <definedName name="ㅎ384" localSheetId="8">#REF!</definedName>
    <definedName name="ㅎㄹㄹ" localSheetId="8">#REF!</definedName>
    <definedName name="하도급계획서" localSheetId="8">#REF!</definedName>
    <definedName name="한" localSheetId="8" hidden="1">#REF!</definedName>
    <definedName name="한교1호" localSheetId="8">#REF!</definedName>
    <definedName name="한교2호" localSheetId="8">#REF!</definedName>
    <definedName name="한교3호" localSheetId="8">#REF!</definedName>
    <definedName name="한전" localSheetId="8">#REF!</definedName>
    <definedName name="한전수탁비" localSheetId="8">#REF!</definedName>
    <definedName name="할증" localSheetId="8">#REF!</definedName>
    <definedName name="합계" localSheetId="8">#REF!</definedName>
    <definedName name="행삭제" localSheetId="8">#REF!</definedName>
    <definedName name="현천기자재비" localSheetId="8">#REF!</definedName>
    <definedName name="화신1호" localSheetId="8">#REF!</definedName>
    <definedName name="화신2호" localSheetId="8">#REF!</definedName>
    <definedName name="화신기존1" localSheetId="8">#REF!</definedName>
    <definedName name="화신기존2" localSheetId="8">#REF!</definedName>
    <definedName name="환산계수" localSheetId="8">#REF!</definedName>
    <definedName name="회사명" localSheetId="8">#REF!</definedName>
    <definedName name="회시1호" localSheetId="8">#REF!</definedName>
    <definedName name="회시2호" localSheetId="8">#REF!</definedName>
    <definedName name="희선" localSheetId="8">#REF!,#REF!,#REF!,#REF!,#REF!,#REF!,#REF!,#REF!,#REF!,#REF!,#REF!,#REF!,#REF!,#REF!,#REF!,#REF!,#REF!,#REF!,#REF!</definedName>
    <definedName name="ㅗ1433" localSheetId="8">#REF!</definedName>
    <definedName name="ㅗㅓㅏ" localSheetId="8">#REF!</definedName>
    <definedName name="ㅠ" localSheetId="8">#REF!</definedName>
    <definedName name="ㅠ1" localSheetId="8">#REF!</definedName>
    <definedName name="ㅠ121" localSheetId="8">#REF!</definedName>
    <definedName name="_xlnm.Print_Area" localSheetId="8">'C0414 (5-1)'!$A$1:$I$34</definedName>
    <definedName name="\e" localSheetId="9">#REF!</definedName>
    <definedName name="\g" localSheetId="9">#REF!</definedName>
    <definedName name="\O" localSheetId="9">#REF!</definedName>
    <definedName name="\s" localSheetId="9">#REF!</definedName>
    <definedName name="_\D" localSheetId="9">#REF!</definedName>
    <definedName name="_\X" localSheetId="9">#REF!</definedName>
    <definedName name="________cap11" localSheetId="9">#REF!</definedName>
    <definedName name="_______cap11" localSheetId="9">#REF!</definedName>
    <definedName name="______cap11" localSheetId="9">#REF!</definedName>
    <definedName name="_____key2" localSheetId="9" hidden="1">#REF!</definedName>
    <definedName name="____key2" localSheetId="9" hidden="1">#REF!</definedName>
    <definedName name="____YO1" localSheetId="9">#REF!</definedName>
    <definedName name="____총괄표" localSheetId="9" hidden="1">#REF!</definedName>
    <definedName name="___BMK10" localSheetId="9">#REF!</definedName>
    <definedName name="___HSH1" localSheetId="9">#REF!</definedName>
    <definedName name="___HSH2" localSheetId="9">#REF!</definedName>
    <definedName name="___HTB2" localSheetId="9">#REF!</definedName>
    <definedName name="___HTS1" localSheetId="9">#REF!</definedName>
    <definedName name="___key2" localSheetId="9" hidden="1">#REF!</definedName>
    <definedName name="___MS1" localSheetId="9">#REF!</definedName>
    <definedName name="___mu1" localSheetId="9">#REF!</definedName>
    <definedName name="___mu2" localSheetId="9">#REF!</definedName>
    <definedName name="___mu3" localSheetId="9">#REF!</definedName>
    <definedName name="___na7" localSheetId="9">#REF!</definedName>
    <definedName name="___nf1" localSheetId="9">#REF!</definedName>
    <definedName name="___nf2" localSheetId="9">#REF!</definedName>
    <definedName name="___nf3" localSheetId="9">#REF!</definedName>
    <definedName name="___ng30" localSheetId="9">#REF!</definedName>
    <definedName name="___ng35" localSheetId="9">#REF!</definedName>
    <definedName name="___NP1" localSheetId="9">#REF!</definedName>
    <definedName name="___NP2" localSheetId="9">#REF!</definedName>
    <definedName name="___NSH1" localSheetId="9">#REF!</definedName>
    <definedName name="___NSH2" localSheetId="9">#REF!</definedName>
    <definedName name="___pa7" localSheetId="9">#REF!</definedName>
    <definedName name="___pf1" localSheetId="9">#REF!</definedName>
    <definedName name="___pf2" localSheetId="9">#REF!</definedName>
    <definedName name="___pf3" localSheetId="9">#REF!</definedName>
    <definedName name="___pg30" localSheetId="9">#REF!</definedName>
    <definedName name="___pg35" localSheetId="9">#REF!</definedName>
    <definedName name="___ppa7" localSheetId="9">#REF!</definedName>
    <definedName name="___ppf1" localSheetId="9">#REF!</definedName>
    <definedName name="___ppf2" localSheetId="9">#REF!</definedName>
    <definedName name="___ppf3" localSheetId="9">#REF!</definedName>
    <definedName name="___ppg30" localSheetId="9">#REF!</definedName>
    <definedName name="___ppg35" localSheetId="9">#REF!</definedName>
    <definedName name="___QTY10" localSheetId="9">#REF!</definedName>
    <definedName name="___UPR10" localSheetId="9">#REF!</definedName>
    <definedName name="___vrc25" localSheetId="9">#REF!</definedName>
    <definedName name="___YO1" localSheetId="9">#REF!</definedName>
    <definedName name="___총괄표" localSheetId="9" hidden="1">#REF!</definedName>
    <definedName name="__16_3_0Crite" localSheetId="9">#REF!</definedName>
    <definedName name="__17_3_0Criteria" localSheetId="9">#REF!</definedName>
    <definedName name="__18_3__Crite" localSheetId="9">#REF!</definedName>
    <definedName name="__19_3__Criteria" localSheetId="9">#REF!</definedName>
    <definedName name="__20A15_" localSheetId="9">#REF!</definedName>
    <definedName name="__21G_0Extr" localSheetId="9">#REF!</definedName>
    <definedName name="__22G_0Extract" localSheetId="9">#REF!</definedName>
    <definedName name="__23G__Extr" localSheetId="9">#REF!</definedName>
    <definedName name="__24G__Extract" localSheetId="9">#REF!</definedName>
    <definedName name="__BMK10" localSheetId="9">#REF!</definedName>
    <definedName name="__cap11" localSheetId="9">#REF!</definedName>
    <definedName name="__HSH1" localSheetId="9">#REF!</definedName>
    <definedName name="__HSH2" localSheetId="9">#REF!</definedName>
    <definedName name="__HTB2" localSheetId="9">#REF!</definedName>
    <definedName name="__HTS1" localSheetId="9">#REF!</definedName>
    <definedName name="__key2" localSheetId="9" hidden="1">#REF!</definedName>
    <definedName name="__MS1" localSheetId="9">#REF!</definedName>
    <definedName name="__mu1" localSheetId="9">#REF!</definedName>
    <definedName name="__mu2" localSheetId="9">#REF!</definedName>
    <definedName name="__mu3" localSheetId="9">#REF!</definedName>
    <definedName name="__na7" localSheetId="9">#REF!</definedName>
    <definedName name="__nf1" localSheetId="9">#REF!</definedName>
    <definedName name="__nf2" localSheetId="9">#REF!</definedName>
    <definedName name="__nf3" localSheetId="9">#REF!</definedName>
    <definedName name="__ng30" localSheetId="9">#REF!</definedName>
    <definedName name="__ng35" localSheetId="9">#REF!</definedName>
    <definedName name="__NP1" localSheetId="9">#REF!</definedName>
    <definedName name="__NP2" localSheetId="9">#REF!</definedName>
    <definedName name="__NSH1" localSheetId="9">#REF!</definedName>
    <definedName name="__NSH2" localSheetId="9">#REF!</definedName>
    <definedName name="__pa7" localSheetId="9">#REF!</definedName>
    <definedName name="__pf1" localSheetId="9">#REF!</definedName>
    <definedName name="__pf2" localSheetId="9">#REF!</definedName>
    <definedName name="__pf3" localSheetId="9">#REF!</definedName>
    <definedName name="__pg30" localSheetId="9">#REF!</definedName>
    <definedName name="__pg35" localSheetId="9">#REF!</definedName>
    <definedName name="__ppa7" localSheetId="9">#REF!</definedName>
    <definedName name="__ppf1" localSheetId="9">#REF!</definedName>
    <definedName name="__ppf2" localSheetId="9">#REF!</definedName>
    <definedName name="__ppf3" localSheetId="9">#REF!</definedName>
    <definedName name="__ppg30" localSheetId="9">#REF!</definedName>
    <definedName name="__ppg35" localSheetId="9">#REF!</definedName>
    <definedName name="__QTY10" localSheetId="9">#REF!</definedName>
    <definedName name="__UPR10" localSheetId="9">#REF!</definedName>
    <definedName name="__vrc25" localSheetId="9">#REF!</definedName>
    <definedName name="__YO1" localSheetId="9">#REF!</definedName>
    <definedName name="__총괄표" localSheetId="9" hidden="1">#REF!</definedName>
    <definedName name="_000年.xls" localSheetId="9">#REF!</definedName>
    <definedName name="_001年.xls" localSheetId="9">#REF!</definedName>
    <definedName name="_002年.xls" localSheetId="9">#REF!</definedName>
    <definedName name="_16.025_8.297_18.65__10.5" localSheetId="9">#REF!</definedName>
    <definedName name="_16_3_0Crite" localSheetId="9">#REF!</definedName>
    <definedName name="_17_3_0Criteria" localSheetId="9">#REF!</definedName>
    <definedName name="_18_3__Crite" localSheetId="9">#REF!</definedName>
    <definedName name="_19_3__Criteria" localSheetId="9">#REF!</definedName>
    <definedName name="_1공장" localSheetId="9">#REF!</definedName>
    <definedName name="_20A15_" localSheetId="9">#REF!</definedName>
    <definedName name="_21G_0Extr" localSheetId="9">#REF!</definedName>
    <definedName name="_22G_0Extract" localSheetId="9">#REF!</definedName>
    <definedName name="_23G__Extr" localSheetId="9">#REF!</definedName>
    <definedName name="_24G__Extract" localSheetId="9">#REF!</definedName>
    <definedName name="_2공장" localSheetId="9">#REF!</definedName>
    <definedName name="_3공장" localSheetId="9">#REF!</definedName>
    <definedName name="_58_3" localSheetId="9">#REF!</definedName>
    <definedName name="_61_3_0Crite" localSheetId="9">#REF!</definedName>
    <definedName name="_64_3_0Criteria" localSheetId="9">#REF!</definedName>
    <definedName name="_67_3__Crite" localSheetId="9">#REF!</definedName>
    <definedName name="_70_3__Criteria" localSheetId="9">#REF!</definedName>
    <definedName name="_71A15_" localSheetId="9">#REF!</definedName>
    <definedName name="_74G" localSheetId="9">#REF!</definedName>
    <definedName name="_77G_0Extr" localSheetId="9">#REF!</definedName>
    <definedName name="_80G_0Extract" localSheetId="9">#REF!</definedName>
    <definedName name="_83G__Extr" localSheetId="9">#REF!</definedName>
    <definedName name="_86G__Extract" localSheetId="9">#REF!</definedName>
    <definedName name="_A" localSheetId="9">#REF!</definedName>
    <definedName name="_BMK10" localSheetId="9">#REF!</definedName>
    <definedName name="_cap11" localSheetId="9">#REF!</definedName>
    <definedName name="_Dist_Bin" localSheetId="9" hidden="1">#REF!</definedName>
    <definedName name="_Dist_Values" localSheetId="9" hidden="1">#REF!</definedName>
    <definedName name="_Fill" localSheetId="9" hidden="1">#REF!</definedName>
    <definedName name="_HSH1" localSheetId="9">#REF!</definedName>
    <definedName name="_HSH2" localSheetId="9">#REF!</definedName>
    <definedName name="_HTB2" localSheetId="9">#REF!</definedName>
    <definedName name="_HTS1" localSheetId="9">#REF!</definedName>
    <definedName name="_Key1" localSheetId="9" hidden="1">#REF!</definedName>
    <definedName name="_Key2" localSheetId="9" hidden="1">#REF!</definedName>
    <definedName name="_MS1" localSheetId="9">#REF!</definedName>
    <definedName name="_mu1" localSheetId="9">#REF!</definedName>
    <definedName name="_mu2" localSheetId="9">#REF!</definedName>
    <definedName name="_mu3" localSheetId="9">#REF!</definedName>
    <definedName name="_na7" localSheetId="9">#REF!</definedName>
    <definedName name="_nf1" localSheetId="9">#REF!</definedName>
    <definedName name="_nf2" localSheetId="9">#REF!</definedName>
    <definedName name="_nf3" localSheetId="9">#REF!</definedName>
    <definedName name="_ng30" localSheetId="9">#REF!</definedName>
    <definedName name="_ng35" localSheetId="9">#REF!</definedName>
    <definedName name="_NP1" localSheetId="9">#REF!</definedName>
    <definedName name="_NP2" localSheetId="9">#REF!</definedName>
    <definedName name="_NSH1" localSheetId="9">#REF!</definedName>
    <definedName name="_NSH2" localSheetId="9">#REF!</definedName>
    <definedName name="_pa7" localSheetId="9">#REF!</definedName>
    <definedName name="_pf1" localSheetId="9">#REF!</definedName>
    <definedName name="_pf2" localSheetId="9">#REF!</definedName>
    <definedName name="_pf3" localSheetId="9">#REF!</definedName>
    <definedName name="_pg30" localSheetId="9">#REF!</definedName>
    <definedName name="_pg35" localSheetId="9">#REF!</definedName>
    <definedName name="_ppa7" localSheetId="9">#REF!</definedName>
    <definedName name="_ppf1" localSheetId="9">#REF!</definedName>
    <definedName name="_ppf2" localSheetId="9">#REF!</definedName>
    <definedName name="_ppf3" localSheetId="9">#REF!</definedName>
    <definedName name="_ppg30" localSheetId="9">#REF!</definedName>
    <definedName name="_ppg35" localSheetId="9">#REF!</definedName>
    <definedName name="_QTY10" localSheetId="9">#REF!</definedName>
    <definedName name="_Sort" localSheetId="9" hidden="1">#REF!</definedName>
    <definedName name="_Table1_In1" localSheetId="9" hidden="1">#REF!</definedName>
    <definedName name="_Table1_Out" localSheetId="9" hidden="1">#REF!</definedName>
    <definedName name="_UPR10" localSheetId="9">#REF!</definedName>
    <definedName name="_vrc25" localSheetId="9">#REF!</definedName>
    <definedName name="_YO1" localSheetId="9">#REF!</definedName>
    <definedName name="_총괄표" localSheetId="9" hidden="1">#REF!</definedName>
    <definedName name="A_1" localSheetId="9">#REF!</definedName>
    <definedName name="A_2" localSheetId="9">#REF!</definedName>
    <definedName name="A_3" localSheetId="9">#REF!</definedName>
    <definedName name="A_4" localSheetId="9">#REF!</definedName>
    <definedName name="A_5" localSheetId="9">#REF!</definedName>
    <definedName name="A_6" localSheetId="9">#REF!</definedName>
    <definedName name="A1_" localSheetId="9">#REF!</definedName>
    <definedName name="A15." localSheetId="9">#REF!</definedName>
    <definedName name="A2_" localSheetId="9">#REF!</definedName>
    <definedName name="A3_" localSheetId="9">#REF!</definedName>
    <definedName name="A315yoo1" localSheetId="9">#REF!</definedName>
    <definedName name="A4_" localSheetId="9">#REF!</definedName>
    <definedName name="A5_" localSheetId="9">#REF!</definedName>
    <definedName name="A7_" localSheetId="9">#REF!</definedName>
    <definedName name="A8_" localSheetId="9">#REF!</definedName>
    <definedName name="A9_" localSheetId="9">#REF!</definedName>
    <definedName name="AA" localSheetId="9" hidden="1">#REF!</definedName>
    <definedName name="AMOUNT" localSheetId="9">#REF!</definedName>
    <definedName name="are" localSheetId="9">#REF!</definedName>
    <definedName name="as" localSheetId="9" hidden="1">#REF!</definedName>
    <definedName name="b_1" localSheetId="9">#REF!</definedName>
    <definedName name="B0" localSheetId="9">#REF!</definedName>
    <definedName name="B1_" localSheetId="9">#REF!</definedName>
    <definedName name="B1381." localSheetId="9">#REF!</definedName>
    <definedName name="B1A" localSheetId="9">#REF!</definedName>
    <definedName name="B1WL" localSheetId="9">#REF!</definedName>
    <definedName name="B1WR" localSheetId="9">#REF!</definedName>
    <definedName name="B2A" localSheetId="9">#REF!</definedName>
    <definedName name="B2WL" localSheetId="9">#REF!</definedName>
    <definedName name="B2WR" localSheetId="9">#REF!</definedName>
    <definedName name="B3A" localSheetId="9">#REF!</definedName>
    <definedName name="B4A" localSheetId="9">#REF!</definedName>
    <definedName name="B5A" localSheetId="9">#REF!</definedName>
    <definedName name="B6A" localSheetId="9">#REF!</definedName>
    <definedName name="B7A" localSheetId="9">#REF!</definedName>
    <definedName name="B8A" localSheetId="9">#REF!</definedName>
    <definedName name="BA" localSheetId="9">#REF!</definedName>
    <definedName name="BAE_GWANG_GONG" localSheetId="9">#REF!</definedName>
    <definedName name="BB" localSheetId="9">#REF!</definedName>
    <definedName name="bbb" localSheetId="9">#REF!</definedName>
    <definedName name="BHU" localSheetId="9">#REF!</definedName>
    <definedName name="BI_GAE_GONG" localSheetId="9">#REF!</definedName>
    <definedName name="BIGO" localSheetId="9">#REF!</definedName>
    <definedName name="BJ_GLF" localSheetId="9">#REF!</definedName>
    <definedName name="BJ_LR" localSheetId="9">#REF!</definedName>
    <definedName name="BMO" localSheetId="9">#REF!</definedName>
    <definedName name="BO" localSheetId="9">#REF!</definedName>
    <definedName name="BO_ON_GONG" localSheetId="9">#REF!</definedName>
    <definedName name="BO_TONG_IN_BU" localSheetId="9">#REF!</definedName>
    <definedName name="BSH" localSheetId="9">#REF!</definedName>
    <definedName name="BV" localSheetId="9">#REF!</definedName>
    <definedName name="C_1" localSheetId="9">#REF!</definedName>
    <definedName name="C_2" localSheetId="9">#REF!</definedName>
    <definedName name="C_3" localSheetId="9">#REF!</definedName>
    <definedName name="cap" localSheetId="9">#REF!</definedName>
    <definedName name="CCC" localSheetId="9">#REF!</definedName>
    <definedName name="CHUK_RYANG_SA" localSheetId="9">#REF!</definedName>
    <definedName name="CHUL_GOL_GONG" localSheetId="9">#REF!</definedName>
    <definedName name="CHUL_GONG" localSheetId="9">#REF!</definedName>
    <definedName name="CIVIL" localSheetId="9">#REF!</definedName>
    <definedName name="CKSP" localSheetId="9">#REF!</definedName>
    <definedName name="Client" localSheetId="9">#REF!</definedName>
    <definedName name="CM" localSheetId="9">#REF!</definedName>
    <definedName name="COD" localSheetId="9">#REF!</definedName>
    <definedName name="CODE" localSheetId="9">#REF!</definedName>
    <definedName name="cola" localSheetId="9">#REF!</definedName>
    <definedName name="cola11" localSheetId="9">#REF!</definedName>
    <definedName name="colb" localSheetId="9">#REF!</definedName>
    <definedName name="Conc_A" localSheetId="9">#REF!</definedName>
    <definedName name="Conc_C" localSheetId="9">#REF!</definedName>
    <definedName name="COST" localSheetId="9" hidden="1">#REF!</definedName>
    <definedName name="COSTT" localSheetId="9" hidden="1">#REF!</definedName>
    <definedName name="CPK" localSheetId="9">#REF!</definedName>
    <definedName name="CR" localSheetId="9">#REF!</definedName>
    <definedName name="D0" localSheetId="9">#REF!</definedName>
    <definedName name="D00" localSheetId="9">#REF!</definedName>
    <definedName name="D000" localSheetId="9">#REF!</definedName>
    <definedName name="DAN" localSheetId="9">#REF!</definedName>
    <definedName name="DANGA" localSheetId="9">#REF!,#REF!</definedName>
    <definedName name="danga2" localSheetId="9">#REF!,#REF!</definedName>
    <definedName name="Database" localSheetId="9" hidden="1">#REF!</definedName>
    <definedName name="database2" localSheetId="9">#REF!</definedName>
    <definedName name="date" localSheetId="9">#REF!</definedName>
    <definedName name="Date_Bidding" localSheetId="9">#REF!</definedName>
    <definedName name="DE" localSheetId="9">#REF!</definedName>
    <definedName name="DF" localSheetId="9">#REF!</definedName>
    <definedName name="dl" localSheetId="9">#REF!</definedName>
    <definedName name="DO_JANG_GONG" localSheetId="9">#REF!</definedName>
    <definedName name="DPI" localSheetId="9">#REF!</definedName>
    <definedName name="DPP" localSheetId="9">#REF!</definedName>
    <definedName name="DS" localSheetId="9">#REF!</definedName>
    <definedName name="DSVP" localSheetId="9">#REF!</definedName>
    <definedName name="DUCT_GONG" localSheetId="9">#REF!</definedName>
    <definedName name="E10M" localSheetId="9">#REF!</definedName>
    <definedName name="E10P" localSheetId="9">#REF!</definedName>
    <definedName name="E11M" localSheetId="9">#REF!</definedName>
    <definedName name="E11P" localSheetId="9">#REF!</definedName>
    <definedName name="E12M" localSheetId="9">#REF!</definedName>
    <definedName name="E12P" localSheetId="9">#REF!</definedName>
    <definedName name="E13M" localSheetId="9">#REF!</definedName>
    <definedName name="E13P" localSheetId="9">#REF!</definedName>
    <definedName name="E14M" localSheetId="9">#REF!</definedName>
    <definedName name="E14P" localSheetId="9">#REF!</definedName>
    <definedName name="E15M" localSheetId="9">#REF!</definedName>
    <definedName name="E15P" localSheetId="9">#REF!</definedName>
    <definedName name="E16M" localSheetId="9">#REF!</definedName>
    <definedName name="E16P" localSheetId="9">#REF!</definedName>
    <definedName name="E17M" localSheetId="9">#REF!</definedName>
    <definedName name="E17P" localSheetId="9">#REF!</definedName>
    <definedName name="E18M" localSheetId="9">#REF!</definedName>
    <definedName name="E18P" localSheetId="9">#REF!</definedName>
    <definedName name="E19M" localSheetId="9">#REF!</definedName>
    <definedName name="E19P" localSheetId="9">#REF!</definedName>
    <definedName name="E1E" localSheetId="9">#REF!</definedName>
    <definedName name="E1M" localSheetId="9">#REF!</definedName>
    <definedName name="E1P" localSheetId="9">#REF!</definedName>
    <definedName name="E20M" localSheetId="9">#REF!</definedName>
    <definedName name="E20P" localSheetId="9">#REF!</definedName>
    <definedName name="E21M" localSheetId="9">#REF!</definedName>
    <definedName name="E21P" localSheetId="9">#REF!</definedName>
    <definedName name="E22M" localSheetId="9">#REF!</definedName>
    <definedName name="E22P" localSheetId="9">#REF!</definedName>
    <definedName name="E23M" localSheetId="9">#REF!</definedName>
    <definedName name="E23P" localSheetId="9">#REF!</definedName>
    <definedName name="E24M" localSheetId="9">#REF!</definedName>
    <definedName name="E24P" localSheetId="9">#REF!</definedName>
    <definedName name="E26E" localSheetId="9">#REF!</definedName>
    <definedName name="E26M" localSheetId="9">#REF!</definedName>
    <definedName name="E26P" localSheetId="9">#REF!</definedName>
    <definedName name="E27E" localSheetId="9">#REF!</definedName>
    <definedName name="E27M" localSheetId="9">#REF!</definedName>
    <definedName name="E27P" localSheetId="9">#REF!</definedName>
    <definedName name="E28E" localSheetId="9">#REF!</definedName>
    <definedName name="E28M" localSheetId="9">#REF!</definedName>
    <definedName name="E28P" localSheetId="9">#REF!</definedName>
    <definedName name="E29M" localSheetId="9">#REF!</definedName>
    <definedName name="E29P" localSheetId="9">#REF!</definedName>
    <definedName name="E2E" localSheetId="9">#REF!</definedName>
    <definedName name="E2M" localSheetId="9">#REF!</definedName>
    <definedName name="E2P" localSheetId="9">#REF!</definedName>
    <definedName name="E30M" localSheetId="9">#REF!</definedName>
    <definedName name="E30P" localSheetId="9">#REF!</definedName>
    <definedName name="E35M" localSheetId="9">#REF!</definedName>
    <definedName name="E35P" localSheetId="9">#REF!</definedName>
    <definedName name="E3P" localSheetId="9">#REF!</definedName>
    <definedName name="E43M" localSheetId="9">#REF!</definedName>
    <definedName name="E43P" localSheetId="9">#REF!</definedName>
    <definedName name="E44M" localSheetId="9">#REF!</definedName>
    <definedName name="E44P" localSheetId="9">#REF!</definedName>
    <definedName name="E45M" localSheetId="9">#REF!</definedName>
    <definedName name="E45P" localSheetId="9">#REF!</definedName>
    <definedName name="E46M" localSheetId="9">#REF!</definedName>
    <definedName name="E46P" localSheetId="9">#REF!</definedName>
    <definedName name="E47M" localSheetId="9">#REF!</definedName>
    <definedName name="E47P" localSheetId="9">#REF!</definedName>
    <definedName name="E49M" localSheetId="9">#REF!</definedName>
    <definedName name="E49P" localSheetId="9">#REF!</definedName>
    <definedName name="E4M" localSheetId="9">#REF!</definedName>
    <definedName name="E4P" localSheetId="9">#REF!</definedName>
    <definedName name="E50M" localSheetId="9">#REF!</definedName>
    <definedName name="E50P" localSheetId="9">#REF!</definedName>
    <definedName name="E51E" localSheetId="9">#REF!</definedName>
    <definedName name="E5M" localSheetId="9">#REF!</definedName>
    <definedName name="E5P" localSheetId="9">#REF!</definedName>
    <definedName name="E6M" localSheetId="9">#REF!</definedName>
    <definedName name="E6P" localSheetId="9">#REF!</definedName>
    <definedName name="E7M" localSheetId="9">#REF!</definedName>
    <definedName name="E7P" localSheetId="9">#REF!</definedName>
    <definedName name="E8M" localSheetId="9">#REF!</definedName>
    <definedName name="E8P" localSheetId="9">#REF!</definedName>
    <definedName name="E9M" localSheetId="9">#REF!</definedName>
    <definedName name="E9P" localSheetId="9">#REF!</definedName>
    <definedName name="eee" localSheetId="9" hidden="1">#REF!</definedName>
    <definedName name="Exchange_Rate" localSheetId="9">#REF!</definedName>
    <definedName name="Extract_MI" localSheetId="9">#REF!</definedName>
    <definedName name="fact" localSheetId="9">#REF!</definedName>
    <definedName name="FD" localSheetId="9">#REF!</definedName>
    <definedName name="FEEL" localSheetId="9">#REF!</definedName>
    <definedName name="fjkf" localSheetId="9">#REF!</definedName>
    <definedName name="Form" localSheetId="9">#REF!</definedName>
    <definedName name="fvdsa" localSheetId="9">#REF!</definedName>
    <definedName name="fwk" localSheetId="9">#REF!</definedName>
    <definedName name="GAE_JANG_GONG" localSheetId="9">#REF!</definedName>
    <definedName name="GEMCO" localSheetId="9" hidden="1">#REF!</definedName>
    <definedName name="gfdgdgdf" localSheetId="9">#REF!</definedName>
    <definedName name="gfggfr" localSheetId="9">#REF!</definedName>
    <definedName name="GG" localSheetId="9">#REF!</definedName>
    <definedName name="GGGG" localSheetId="9">#REF!</definedName>
    <definedName name="gh" localSheetId="9">#REF!</definedName>
    <definedName name="GI_GAE_SUL_CHI_GONG" localSheetId="9">#REF!</definedName>
    <definedName name="GJ" localSheetId="9">#REF!</definedName>
    <definedName name="gjj" localSheetId="9">#REF!</definedName>
    <definedName name="GK" localSheetId="9">#REF!</definedName>
    <definedName name="GONGCODE" localSheetId="9">#REF!</definedName>
    <definedName name="grew" localSheetId="9" hidden="1">#REF!</definedName>
    <definedName name="Gtb" localSheetId="9">#REF!</definedName>
    <definedName name="gtbtt" localSheetId="9">#REF!</definedName>
    <definedName name="GUMAK" localSheetId="9">#REF!</definedName>
    <definedName name="Gxl" localSheetId="9">#REF!</definedName>
    <definedName name="gxltt" localSheetId="9">#REF!</definedName>
    <definedName name="GY" localSheetId="9">#REF!</definedName>
    <definedName name="H1L" localSheetId="9">#REF!</definedName>
    <definedName name="H1R" localSheetId="9">#REF!</definedName>
    <definedName name="H1WL" localSheetId="9">#REF!</definedName>
    <definedName name="H1WR" localSheetId="9">#REF!</definedName>
    <definedName name="H2L" localSheetId="9">#REF!</definedName>
    <definedName name="H2R" localSheetId="9">#REF!</definedName>
    <definedName name="H2WL" localSheetId="9">#REF!</definedName>
    <definedName name="H2WR" localSheetId="9">#REF!</definedName>
    <definedName name="H3L" localSheetId="9">#REF!</definedName>
    <definedName name="H3R" localSheetId="9">#REF!</definedName>
    <definedName name="H3WL" localSheetId="9">#REF!</definedName>
    <definedName name="H3WR" localSheetId="9">#REF!</definedName>
    <definedName name="H4L" localSheetId="9">#REF!</definedName>
    <definedName name="H4R" localSheetId="9">#REF!</definedName>
    <definedName name="H5L" localSheetId="9">#REF!</definedName>
    <definedName name="H5R" localSheetId="9">#REF!</definedName>
    <definedName name="H6L" localSheetId="9">#REF!</definedName>
    <definedName name="H6R" localSheetId="9">#REF!</definedName>
    <definedName name="H7L" localSheetId="9">#REF!</definedName>
    <definedName name="H7R" localSheetId="9">#REF!</definedName>
    <definedName name="H9A" localSheetId="9">#REF!</definedName>
    <definedName name="HAF" localSheetId="9">#REF!</definedName>
    <definedName name="han" localSheetId="9" hidden="1">#REF!</definedName>
    <definedName name="hanliangbiao" localSheetId="9">#REF!</definedName>
    <definedName name="hardwar" localSheetId="9" hidden="1">#REF!</definedName>
    <definedName name="HBV" localSheetId="9">#REF!</definedName>
    <definedName name="HCR" localSheetId="9">#REF!</definedName>
    <definedName name="HDSVP" localSheetId="9">#REF!</definedName>
    <definedName name="HHAF" localSheetId="9">#REF!</definedName>
    <definedName name="HHMF" localSheetId="9">#REF!</definedName>
    <definedName name="HL" localSheetId="9">#REF!</definedName>
    <definedName name="HMF" localSheetId="9">#REF!</definedName>
    <definedName name="HMOTOR" localSheetId="9">#REF!</definedName>
    <definedName name="HPUMP" localSheetId="9">#REF!</definedName>
    <definedName name="HR" localSheetId="9">#REF!</definedName>
    <definedName name="HSH" localSheetId="9">#REF!</definedName>
    <definedName name="HSV" localSheetId="9">#REF!</definedName>
    <definedName name="htb" localSheetId="9">#REF!</definedName>
    <definedName name="hts" localSheetId="9">#REF!</definedName>
    <definedName name="HVAFP" localSheetId="9">#REF!</definedName>
    <definedName name="HVMF" localSheetId="9">#REF!</definedName>
    <definedName name="HWEI" localSheetId="9">#REF!</definedName>
    <definedName name="HWL" localSheetId="9">#REF!</definedName>
    <definedName name="HWR" localSheetId="9">#REF!</definedName>
    <definedName name="i" localSheetId="9">#REF!</definedName>
    <definedName name="ID" localSheetId="9">#REF!,#REF!</definedName>
    <definedName name="JA" localSheetId="9">#REF!</definedName>
    <definedName name="JE_GWAN_GONG" localSheetId="9">#REF!</definedName>
    <definedName name="jg" localSheetId="9">#REF!</definedName>
    <definedName name="jhjyg" localSheetId="9">#REF!</definedName>
    <definedName name="JK" localSheetId="9">#REF!</definedName>
    <definedName name="JUNG_GI_UN_JUN" localSheetId="9">#REF!</definedName>
    <definedName name="kim" localSheetId="9">#REF!</definedName>
    <definedName name="KJ" localSheetId="9">#REF!</definedName>
    <definedName name="kjjh" localSheetId="9">#REF!</definedName>
    <definedName name="kk" localSheetId="9" hidden="1">#REF!</definedName>
    <definedName name="LA" localSheetId="9">#REF!</definedName>
    <definedName name="Labor_Cost" localSheetId="9">#REF!</definedName>
    <definedName name="lf" localSheetId="9">#REF!</definedName>
    <definedName name="lll" localSheetId="9">#REF!</definedName>
    <definedName name="lllllll" localSheetId="9">#REF!</definedName>
    <definedName name="LMO" localSheetId="9">#REF!</definedName>
    <definedName name="LPI" localSheetId="9">#REF!</definedName>
    <definedName name="LSH" localSheetId="9">#REF!</definedName>
    <definedName name="Material" localSheetId="9">#REF!</definedName>
    <definedName name="MD" localSheetId="9">#REF!</definedName>
    <definedName name="MOK_DO_GONG" localSheetId="9">#REF!</definedName>
    <definedName name="MOK_GONG" localSheetId="9">#REF!</definedName>
    <definedName name="MONEY" localSheetId="9">#REF!,#REF!</definedName>
    <definedName name="MOTOR" localSheetId="9">#REF!</definedName>
    <definedName name="ms" localSheetId="9">#REF!</definedName>
    <definedName name="msc" localSheetId="9">#REF!</definedName>
    <definedName name="n" localSheetId="9" hidden="1">#REF!</definedName>
    <definedName name="N1S" localSheetId="9">#REF!</definedName>
    <definedName name="N2S" localSheetId="9">#REF!</definedName>
    <definedName name="N3S" localSheetId="9">#REF!</definedName>
    <definedName name="NAME" localSheetId="9">#REF!</definedName>
    <definedName name="NDO" localSheetId="9">#REF!</definedName>
    <definedName name="NK" localSheetId="9">#REF!</definedName>
    <definedName name="NO" localSheetId="9">#REF!</definedName>
    <definedName name="NPI" localSheetId="9">#REF!</definedName>
    <definedName name="ns" localSheetId="9">#REF!</definedName>
    <definedName name="NSH" localSheetId="9">#REF!</definedName>
    <definedName name="NSO" localSheetId="9">#REF!</definedName>
    <definedName name="o" localSheetId="9">#REF!</definedName>
    <definedName name="OOO" localSheetId="9">#REF!</definedName>
    <definedName name="p_all" localSheetId="9">#REF!</definedName>
    <definedName name="Pad_1" localSheetId="9">#REF!</definedName>
    <definedName name="PC_Pile" localSheetId="9">#REF!</definedName>
    <definedName name="Period_Const" localSheetId="9">#REF!</definedName>
    <definedName name="Pile_Driving" localSheetId="9">#REF!</definedName>
    <definedName name="PLANT_BAE_GWAN_GONG" localSheetId="9">#REF!</definedName>
    <definedName name="PLANT_GI_GAE_SUL_CHI_GONG" localSheetId="9">#REF!</definedName>
    <definedName name="PLANT_JE_GWAN_GONG" localSheetId="9">#REF!</definedName>
    <definedName name="PLANT_JUN_GONG" localSheetId="9">#REF!</definedName>
    <definedName name="PLANT_YONG_JUB_GONG" localSheetId="9">#REF!</definedName>
    <definedName name="plast" localSheetId="9">#REF!</definedName>
    <definedName name="PPP" localSheetId="9">#REF!</definedName>
    <definedName name="pps" localSheetId="9">#REF!</definedName>
    <definedName name="PRICE" localSheetId="9">#REF!</definedName>
    <definedName name="PRIN_TITLES" localSheetId="9">#REF!</definedName>
    <definedName name="Print_Area\C" localSheetId="9">#REF!</definedName>
    <definedName name="Print_Area_MI" localSheetId="9">#REF!</definedName>
    <definedName name="PRINT_AREA_MI1" localSheetId="9">#REF!</definedName>
    <definedName name="_xlnm.Print_Titles" localSheetId="9">#REF!</definedName>
    <definedName name="Print_Titles_MI" localSheetId="9">#REF!</definedName>
    <definedName name="PRINT_TITLES_MI1" localSheetId="9">#REF!</definedName>
    <definedName name="ps" localSheetId="9">#REF!</definedName>
    <definedName name="PUMP" localSheetId="9">#REF!</definedName>
    <definedName name="QQQ" localSheetId="9">#REF!</definedName>
    <definedName name="RATE" localSheetId="9">#REF!</definedName>
    <definedName name="Rebar" localSheetId="9">#REF!</definedName>
    <definedName name="Recorder" localSheetId="9" hidden="1">#REF!</definedName>
    <definedName name="RIBET_GONG" localSheetId="9">#REF!</definedName>
    <definedName name="RRR" localSheetId="9">#REF!</definedName>
    <definedName name="s" localSheetId="9">#REF!</definedName>
    <definedName name="sd" localSheetId="9">#REF!</definedName>
    <definedName name="sdg" localSheetId="9" hidden="1">#REF!</definedName>
    <definedName name="sdsss" localSheetId="9">#REF!</definedName>
    <definedName name="SEQCODE" localSheetId="9">#REF!</definedName>
    <definedName name="SFSDFS" localSheetId="9">#REF!</definedName>
    <definedName name="SK" localSheetId="9">#REF!</definedName>
    <definedName name="SKE" localSheetId="9">#REF!</definedName>
    <definedName name="Slab_Connect" localSheetId="9">#REF!</definedName>
    <definedName name="sort" localSheetId="9">#REF!</definedName>
    <definedName name="sort2" localSheetId="9">#REF!</definedName>
    <definedName name="SP" localSheetId="9">#REF!</definedName>
    <definedName name="SPEC" localSheetId="9">#REF!</definedName>
    <definedName name="Story_Total" localSheetId="9">#REF!</definedName>
    <definedName name="Struct_Type" localSheetId="9">#REF!</definedName>
    <definedName name="SUMMARY" localSheetId="9" hidden="1">#REF!</definedName>
    <definedName name="SUMMARYT" localSheetId="9" hidden="1">#REF!</definedName>
    <definedName name="SV" localSheetId="9">#REF!</definedName>
    <definedName name="SWL" localSheetId="9">#REF!</definedName>
    <definedName name="SWR" localSheetId="9">#REF!</definedName>
    <definedName name="T10M" localSheetId="9">#REF!</definedName>
    <definedName name="T10P" localSheetId="9">#REF!</definedName>
    <definedName name="T11M" localSheetId="9">#REF!</definedName>
    <definedName name="T11P" localSheetId="9">#REF!</definedName>
    <definedName name="T12M" localSheetId="9">#REF!</definedName>
    <definedName name="T12P" localSheetId="9">#REF!</definedName>
    <definedName name="T13M" localSheetId="9">#REF!</definedName>
    <definedName name="T13P" localSheetId="9">#REF!</definedName>
    <definedName name="T14M" localSheetId="9">#REF!</definedName>
    <definedName name="T14P" localSheetId="9">#REF!</definedName>
    <definedName name="T15M" localSheetId="9">#REF!</definedName>
    <definedName name="T15P" localSheetId="9">#REF!</definedName>
    <definedName name="T16M" localSheetId="9">#REF!</definedName>
    <definedName name="T16P" localSheetId="9">#REF!</definedName>
    <definedName name="T17M" localSheetId="9">#REF!</definedName>
    <definedName name="T17P" localSheetId="9">#REF!</definedName>
    <definedName name="T18M" localSheetId="9">#REF!</definedName>
    <definedName name="T18P" localSheetId="9">#REF!</definedName>
    <definedName name="T19M" localSheetId="9">#REF!</definedName>
    <definedName name="T19P" localSheetId="9">#REF!</definedName>
    <definedName name="T1E" localSheetId="9">#REF!</definedName>
    <definedName name="T1M" localSheetId="9">#REF!</definedName>
    <definedName name="T1P" localSheetId="9">#REF!</definedName>
    <definedName name="T1S" localSheetId="9">#REF!</definedName>
    <definedName name="T20M" localSheetId="9">#REF!</definedName>
    <definedName name="T20P" localSheetId="9">#REF!</definedName>
    <definedName name="T21M" localSheetId="9">#REF!</definedName>
    <definedName name="T21P" localSheetId="9">#REF!</definedName>
    <definedName name="T22E" localSheetId="9">#REF!</definedName>
    <definedName name="T23M" localSheetId="9">#REF!</definedName>
    <definedName name="T23P" localSheetId="9">#REF!</definedName>
    <definedName name="T24M" localSheetId="9">#REF!</definedName>
    <definedName name="T24P" localSheetId="9">#REF!</definedName>
    <definedName name="T2E" localSheetId="9">#REF!</definedName>
    <definedName name="T2M" localSheetId="9">#REF!</definedName>
    <definedName name="T2P" localSheetId="9">#REF!</definedName>
    <definedName name="T2S" localSheetId="9">#REF!</definedName>
    <definedName name="T3P" localSheetId="9">#REF!</definedName>
    <definedName name="T3S" localSheetId="9">#REF!</definedName>
    <definedName name="T4M" localSheetId="9">#REF!</definedName>
    <definedName name="T4P" localSheetId="9">#REF!</definedName>
    <definedName name="T5M" localSheetId="9">#REF!</definedName>
    <definedName name="T5P" localSheetId="9">#REF!</definedName>
    <definedName name="T6M" localSheetId="9">#REF!</definedName>
    <definedName name="T6P" localSheetId="9">#REF!</definedName>
    <definedName name="T7M" localSheetId="9">#REF!</definedName>
    <definedName name="T7P" localSheetId="9">#REF!</definedName>
    <definedName name="T8M" localSheetId="9">#REF!</definedName>
    <definedName name="T8P" localSheetId="9">#REF!</definedName>
    <definedName name="T9M" localSheetId="9">#REF!</definedName>
    <definedName name="T9P" localSheetId="9">#REF!</definedName>
    <definedName name="TITLE" localSheetId="9">#REF!</definedName>
    <definedName name="TK_BYUL_IN_BU" localSheetId="9">#REF!</definedName>
    <definedName name="TMO" localSheetId="9">#REF!</definedName>
    <definedName name="Total_Floor_Area" localSheetId="9">#REF!</definedName>
    <definedName name="tr" localSheetId="9" hidden="1">#REF!</definedName>
    <definedName name="TT" localSheetId="9">#REF!</definedName>
    <definedName name="TTT" localSheetId="9">#REF!</definedName>
    <definedName name="tuchal" localSheetId="9">#REF!</definedName>
    <definedName name="TW" localSheetId="9">#REF!</definedName>
    <definedName name="TWL" localSheetId="9">#REF!</definedName>
    <definedName name="TWR" localSheetId="9">#REF!</definedName>
    <definedName name="TYPE" localSheetId="9">#REF!</definedName>
    <definedName name="TYPEEA" localSheetId="9">#REF!</definedName>
    <definedName name="UNIT" localSheetId="9">#REF!</definedName>
    <definedName name="VAFP" localSheetId="9">#REF!</definedName>
    <definedName name="VBV" localSheetId="9">#REF!</definedName>
    <definedName name="VCR" localSheetId="9">#REF!</definedName>
    <definedName name="VDSVP" localSheetId="9">#REF!</definedName>
    <definedName name="VHAF" localSheetId="9">#REF!</definedName>
    <definedName name="VHMF" localSheetId="9">#REF!</definedName>
    <definedName name="VMF" localSheetId="9">#REF!</definedName>
    <definedName name="VMOTOR" localSheetId="9">#REF!</definedName>
    <definedName name="VPUMP" localSheetId="9">#REF!</definedName>
    <definedName name="VSV" localSheetId="9">#REF!</definedName>
    <definedName name="VVAFP" localSheetId="9">#REF!</definedName>
    <definedName name="VVMF" localSheetId="9">#REF!</definedName>
    <definedName name="VVV" localSheetId="9">#REF!</definedName>
    <definedName name="VWEI" localSheetId="9">#REF!</definedName>
    <definedName name="w" localSheetId="9">#REF!</definedName>
    <definedName name="WEI" localSheetId="9">#REF!</definedName>
    <definedName name="Work_Description" localSheetId="9">#REF!</definedName>
    <definedName name="WSO" localSheetId="9">#REF!</definedName>
    <definedName name="WW" localSheetId="9">#REF!</definedName>
    <definedName name="X9701D_일위대가_List" localSheetId="9">#REF!</definedName>
    <definedName name="XA" localSheetId="9">#REF!</definedName>
    <definedName name="XS" localSheetId="9">#REF!</definedName>
    <definedName name="xx" localSheetId="9" hidden="1">#REF!</definedName>
    <definedName name="xxx" localSheetId="9" hidden="1">#REF!</definedName>
    <definedName name="XZ" localSheetId="9">#REF!</definedName>
    <definedName name="YONG_JUB_GONG" localSheetId="9">#REF!</definedName>
    <definedName name="YOO" localSheetId="9">#REF!</definedName>
    <definedName name="yoo10" localSheetId="9">#REF!</definedName>
    <definedName name="yoo2" localSheetId="9">#REF!</definedName>
    <definedName name="yoo3" localSheetId="9">#REF!</definedName>
    <definedName name="yoo4" localSheetId="9">#REF!</definedName>
    <definedName name="YOO5" localSheetId="9">#REF!</definedName>
    <definedName name="YOO6" localSheetId="9">#REF!</definedName>
    <definedName name="YOO7" localSheetId="9">#REF!</definedName>
    <definedName name="yoo8" localSheetId="9">#REF!</definedName>
    <definedName name="YOO9" localSheetId="9">#REF!</definedName>
    <definedName name="YOON" localSheetId="9">#REF!</definedName>
    <definedName name="YOON2" localSheetId="9">#REF!</definedName>
    <definedName name="YOON3" localSheetId="9">#REF!</definedName>
    <definedName name="YOON4" localSheetId="9">#REF!</definedName>
    <definedName name="Z" localSheetId="9">#REF!</definedName>
    <definedName name="Z_0E9FE9F8_6DD2_48FC_9AB4_8E7C3E14C436_.wvu.PrintArea" localSheetId="9" hidden="1">#REF!</definedName>
    <definedName name="Z_0E9FE9F8_6DD2_48FC_9AB4_8E7C3E14C436_.wvu.PrintTitles" localSheetId="9" hidden="1">#REF!</definedName>
    <definedName name="Z6_" localSheetId="9">#REF!</definedName>
    <definedName name="ㄱㅈㅎ" localSheetId="9" hidden="1">#REF!</definedName>
    <definedName name="가실행" localSheetId="9">#REF!</definedName>
    <definedName name="간접노무비" localSheetId="9">#REF!</definedName>
    <definedName name="간접노무비요율" localSheetId="9">#REF!</definedName>
    <definedName name="간접노무비표" localSheetId="9">#REF!</definedName>
    <definedName name="갈빌1호" localSheetId="9">#REF!</definedName>
    <definedName name="갈빌2호" localSheetId="9">#REF!</definedName>
    <definedName name="갈빌3호" localSheetId="9">#REF!</definedName>
    <definedName name="개산분" localSheetId="9">#REF!</definedName>
    <definedName name="견" localSheetId="9">#REF!,#REF!</definedName>
    <definedName name="견적품의" localSheetId="9">#REF!</definedName>
    <definedName name="경비" localSheetId="9">#REF!</definedName>
    <definedName name="경비1" localSheetId="9" hidden="1">#REF!</definedName>
    <definedName name="경비합" localSheetId="9">#REF!</definedName>
    <definedName name="경상비" localSheetId="9">#REF!</definedName>
    <definedName name="공구" localSheetId="9">#REF!</definedName>
    <definedName name="공구손료" localSheetId="9">#REF!</definedName>
    <definedName name="공급가액" localSheetId="9">#REF!</definedName>
    <definedName name="공사명" localSheetId="9">#REF!</definedName>
    <definedName name="공사비" localSheetId="9">#REF!</definedName>
    <definedName name="공사원가" localSheetId="9">#REF!</definedName>
    <definedName name="공종" localSheetId="9">#REF!</definedName>
    <definedName name="공종갯수" localSheetId="9">#REF!</definedName>
    <definedName name="관급" localSheetId="9">#REF!,#REF!,#REF!</definedName>
    <definedName name="관급액" localSheetId="9">#REF!</definedName>
    <definedName name="관급자재대" localSheetId="9">#REF!</definedName>
    <definedName name="관급자재비" localSheetId="9">#REF!</definedName>
    <definedName name="관로연장거리" localSheetId="9">#REF!</definedName>
    <definedName name="관정지반고" localSheetId="9">#REF!</definedName>
    <definedName name="구산갑지" localSheetId="9" hidden="1">#REF!</definedName>
    <definedName name="군산" localSheetId="9">#REF!</definedName>
    <definedName name="군유1" localSheetId="9">#REF!</definedName>
    <definedName name="군유2" localSheetId="9">#REF!</definedName>
    <definedName name="군유3" localSheetId="9">#REF!</definedName>
    <definedName name="군유4" localSheetId="9">#REF!</definedName>
    <definedName name="군유5" localSheetId="9">#REF!</definedName>
    <definedName name="군유6" localSheetId="9">#REF!</definedName>
    <definedName name="군유7" localSheetId="9">#REF!</definedName>
    <definedName name="규격수" localSheetId="9">#REF!</definedName>
    <definedName name="기준" localSheetId="9">#REF!</definedName>
    <definedName name="기초데이타" localSheetId="9">#REF!</definedName>
    <definedName name="기초액" localSheetId="9">#REF!</definedName>
    <definedName name="기타경비" localSheetId="9">#REF!</definedName>
    <definedName name="기타경비요율" localSheetId="9">#REF!</definedName>
    <definedName name="기타경비표" localSheetId="9">#REF!</definedName>
    <definedName name="地" localSheetId="9">#REF!</definedName>
    <definedName name="附加赛" localSheetId="9">#REF!</definedName>
    <definedName name="概算表" localSheetId="9">#REF!</definedName>
    <definedName name="管理费" localSheetId="9">#REF!</definedName>
    <definedName name="ㄴ" localSheetId="9">#REF!</definedName>
    <definedName name="ㄴㄱㄹ" localSheetId="9" hidden="1">#REF!</definedName>
    <definedName name="ㄴㄴ" localSheetId="9">#REF!</definedName>
    <definedName name="ㄴㄴㄴ" localSheetId="9">#REF!</definedName>
    <definedName name="ㄴㄴㄴㄴ" localSheetId="9">#REF!</definedName>
    <definedName name="ㄴㄴㄴㄴㄴ" localSheetId="9">#REF!</definedName>
    <definedName name="ㄴㅁ" localSheetId="9" hidden="1">#REF!</definedName>
    <definedName name="나." localSheetId="9">#REF!</definedName>
    <definedName name="나야" localSheetId="9">#REF!</definedName>
    <definedName name="남산1호" localSheetId="9">#REF!</definedName>
    <definedName name="남산2호" localSheetId="9">#REF!</definedName>
    <definedName name="내고" localSheetId="9">#REF!</definedName>
    <definedName name="내역서" localSheetId="9">#REF!</definedName>
    <definedName name="哈哈" localSheetId="9">#REF!</definedName>
    <definedName name="好" localSheetId="9">#REF!</definedName>
    <definedName name="呵呵" localSheetId="9">#REF!</definedName>
    <definedName name="노곡1호" localSheetId="9">#REF!</definedName>
    <definedName name="노곡2호" localSheetId="9">#REF!</definedName>
    <definedName name="노곡3호" localSheetId="9">#REF!</definedName>
    <definedName name="노곡4호" localSheetId="9">#REF!</definedName>
    <definedName name="노무비" localSheetId="9">#REF!</definedName>
    <definedName name="노무비합" localSheetId="9">#REF!</definedName>
    <definedName name="노부비" localSheetId="9">#REF!</definedName>
    <definedName name="노임" localSheetId="9">#REF!</definedName>
    <definedName name="농원1호" localSheetId="9">#REF!</definedName>
    <definedName name="농원2호" localSheetId="9">#REF!</definedName>
    <definedName name="다." localSheetId="9">#REF!</definedName>
    <definedName name="단가" localSheetId="9">#REF!</definedName>
    <definedName name="단가2" localSheetId="9">#REF!,#REF!</definedName>
    <definedName name="단가비교표" localSheetId="9">#REF!,#REF!</definedName>
    <definedName name="단가산출" localSheetId="9">#REF!</definedName>
    <definedName name="단가적용표" localSheetId="9">#REF!</definedName>
    <definedName name="대가" localSheetId="9">#REF!,#REF!</definedName>
    <definedName name="대구" localSheetId="9">#REF!</definedName>
    <definedName name="덕산1호" localSheetId="9">#REF!</definedName>
    <definedName name="덕산2호" localSheetId="9">#REF!</definedName>
    <definedName name="덕산3호" localSheetId="9">#REF!</definedName>
    <definedName name="덕산4호" localSheetId="9">#REF!</definedName>
    <definedName name="덕전1호" localSheetId="9">#REF!</definedName>
    <definedName name="덕전2호" localSheetId="9">#REF!</definedName>
    <definedName name="덕전3호" localSheetId="9">#REF!</definedName>
    <definedName name="덕지1호" localSheetId="9">#REF!</definedName>
    <definedName name="덕천1호" localSheetId="9">#REF!</definedName>
    <definedName name="덕천2호" localSheetId="9">#REF!</definedName>
    <definedName name="덕천3호" localSheetId="9">#REF!</definedName>
    <definedName name="덕천4호" localSheetId="9">#REF!</definedName>
    <definedName name="利润" localSheetId="9">#REF!</definedName>
    <definedName name="도공100미" localSheetId="9">#REF!</definedName>
    <definedName name="도공100억" localSheetId="9">#REF!</definedName>
    <definedName name="도급공사" localSheetId="9">#REF!</definedName>
    <definedName name="도급공사비" localSheetId="9">#REF!</definedName>
    <definedName name="도급예산액" localSheetId="9">#REF!</definedName>
    <definedName name="도급예상액" localSheetId="9">#REF!</definedName>
    <definedName name="도장면적" localSheetId="9">#REF!</definedName>
    <definedName name="도장면적가공" localSheetId="9">#REF!</definedName>
    <definedName name="도장면적가공1" localSheetId="9">#REF!</definedName>
    <definedName name="동두천" localSheetId="9">#REF!</definedName>
    <definedName name="두기1" localSheetId="9">#REF!</definedName>
    <definedName name="두기1호" localSheetId="9">#REF!</definedName>
    <definedName name="두기2" localSheetId="9">#REF!</definedName>
    <definedName name="두기2호" localSheetId="9">#REF!</definedName>
    <definedName name="두기3" localSheetId="9">#REF!</definedName>
    <definedName name="두기3호" localSheetId="9">#REF!</definedName>
    <definedName name="你好" localSheetId="9">#REF!</definedName>
    <definedName name="飘窗" localSheetId="9">#REF!</definedName>
    <definedName name="ㄹ" localSheetId="9">#REF!</definedName>
    <definedName name="ㄹㄹ" localSheetId="9">#REF!</definedName>
    <definedName name="ㄹㄹㄹ" localSheetId="9">#REF!</definedName>
    <definedName name="ㄹㄹㄹㄹ" localSheetId="9">#REF!</definedName>
    <definedName name="ㄹㄹㄹㄹㄹ" localSheetId="9">#REF!</definedName>
    <definedName name="ㄹㄹㄹㄹㄹㄹ" localSheetId="9">#REF!</definedName>
    <definedName name="ㄹㄹㄹㄹㄹㄹㄹ" localSheetId="9">#REF!</definedName>
    <definedName name="ㄹㄹㄹㄹㄹㄹㄹㄹㄹㄹㄹ" localSheetId="9">#REF!</definedName>
    <definedName name="ㄹㄹㄹㄹㄹㄹㄹㄹㄹㄹㄹㄹㄹㄹㄹ" localSheetId="9">#REF!</definedName>
    <definedName name="ㄹ호" localSheetId="9" hidden="1">#REF!</definedName>
    <definedName name="设计费" localSheetId="9">#REF!</definedName>
    <definedName name="税收" localSheetId="9">#REF!</definedName>
    <definedName name="ㅁㄴ" localSheetId="9" hidden="1">#REF!</definedName>
    <definedName name="ㅁㅁㅁ" localSheetId="9">#REF!</definedName>
    <definedName name="ㅁㅁㅁㅁㅁㅁ" localSheetId="9" hidden="1">#REF!</definedName>
    <definedName name="ㅁㅇ" localSheetId="9">#REF!</definedName>
    <definedName name="外委加工.dbf" localSheetId="9">#REF!</definedName>
    <definedName name="멘트" localSheetId="9">#REF!</definedName>
    <definedName name="모래" localSheetId="9">#REF!</definedName>
    <definedName name="모래1" localSheetId="9">#REF!</definedName>
    <definedName name="무농1호" localSheetId="9">#REF!</definedName>
    <definedName name="무농2호" localSheetId="9">#REF!</definedName>
    <definedName name="박경희" localSheetId="9">#REF!</definedName>
    <definedName name="번들1호" localSheetId="9">#REF!</definedName>
    <definedName name="번들2호" localSheetId="9">#REF!</definedName>
    <definedName name="번들3호" localSheetId="9">#REF!</definedName>
    <definedName name="부가가치세" localSheetId="9">#REF!</definedName>
    <definedName name="부가가치세요율" localSheetId="9">#REF!</definedName>
    <definedName name="부가가치표" localSheetId="9">#REF!</definedName>
    <definedName name="부대" localSheetId="9">#REF!</definedName>
    <definedName name="부대내역비교" localSheetId="9">#REF!</definedName>
    <definedName name="부대사항" localSheetId="9">#REF!</definedName>
    <definedName name="분석" localSheetId="9">#REF!</definedName>
    <definedName name="비계" localSheetId="9">#REF!</definedName>
    <definedName name="비교표2" localSheetId="9" hidden="1">#REF!</definedName>
    <definedName name="비목1" localSheetId="9">#REF!</definedName>
    <definedName name="비목2" localSheetId="9">#REF!</definedName>
    <definedName name="비목3" localSheetId="9">#REF!</definedName>
    <definedName name="비목4" localSheetId="9">#REF!</definedName>
    <definedName name="ㅅㅅ" localSheetId="9">#REF!</definedName>
    <definedName name="사" localSheetId="9" hidden="1">#REF!</definedName>
    <definedName name="산재보험료" localSheetId="9">#REF!</definedName>
    <definedName name="산재보험료요율" localSheetId="9">#REF!</definedName>
    <definedName name="산재보험료표" localSheetId="9">#REF!</definedName>
    <definedName name="산출" localSheetId="9">#REF!</definedName>
    <definedName name="산출경비" localSheetId="9">#REF!</definedName>
    <definedName name="삼" localSheetId="9">#REF!</definedName>
    <definedName name="상림1호" localSheetId="9">#REF!</definedName>
    <definedName name="상림2호" localSheetId="9">#REF!</definedName>
    <definedName name="상림3호" localSheetId="9">#REF!</definedName>
    <definedName name="생사1호" localSheetId="9">#REF!</definedName>
    <definedName name="생사2호" localSheetId="9">#REF!</definedName>
    <definedName name="생사기존" localSheetId="9">#REF!</definedName>
    <definedName name="서울" localSheetId="9">#REF!</definedName>
    <definedName name="선량1호" localSheetId="9">#REF!</definedName>
    <definedName name="선량2호" localSheetId="9">#REF!</definedName>
    <definedName name="선량3호" localSheetId="9">#REF!</definedName>
    <definedName name="선량4호" localSheetId="9">#REF!</definedName>
    <definedName name="선량5호" localSheetId="9">#REF!</definedName>
    <definedName name="설계사" localSheetId="9">#REF!</definedName>
    <definedName name="설계삼" localSheetId="9">#REF!</definedName>
    <definedName name="설계오" localSheetId="9">#REF!</definedName>
    <definedName name="설계육" localSheetId="9">#REF!</definedName>
    <definedName name="설계이" localSheetId="9">#REF!</definedName>
    <definedName name="성산1호" localSheetId="9">#REF!</definedName>
    <definedName name="성산2호" localSheetId="9">#REF!</definedName>
    <definedName name="성산3호" localSheetId="9">#REF!</definedName>
    <definedName name="성산4호" localSheetId="9">#REF!</definedName>
    <definedName name="성산5호" localSheetId="9">#REF!</definedName>
    <definedName name="송수관로구경" localSheetId="9">#REF!</definedName>
    <definedName name="송천1" localSheetId="9">#REF!</definedName>
    <definedName name="송천2" localSheetId="9">#REF!</definedName>
    <definedName name="수중모타1" localSheetId="9">#REF!</definedName>
    <definedName name="수중모타10" localSheetId="9">#REF!</definedName>
    <definedName name="수중모타15" localSheetId="9">#REF!</definedName>
    <definedName name="수중모타2" localSheetId="9">#REF!</definedName>
    <definedName name="수중모타20" localSheetId="9">#REF!</definedName>
    <definedName name="수중모타25" localSheetId="9">#REF!</definedName>
    <definedName name="수중모타3" localSheetId="9">#REF!</definedName>
    <definedName name="수중모타30" localSheetId="9">#REF!</definedName>
    <definedName name="수중모타5" localSheetId="9">#REF!</definedName>
    <definedName name="수중모타7.5" localSheetId="9">#REF!</definedName>
    <definedName name="수중모터펌프단가" localSheetId="9">#REF!</definedName>
    <definedName name="수중케이블단가" localSheetId="9">#REF!</definedName>
    <definedName name="수행능력" localSheetId="9">#REF!</definedName>
    <definedName name="순공사비" localSheetId="9">#REF!</definedName>
    <definedName name="순공사원가" localSheetId="9">#REF!</definedName>
    <definedName name="시" localSheetId="9">#REF!</definedName>
    <definedName name="신성1" localSheetId="9">#REF!</definedName>
    <definedName name="신성2" localSheetId="9">#REF!</definedName>
    <definedName name="신성3" localSheetId="9">#REF!</definedName>
    <definedName name="신성4" localSheetId="9">#REF!</definedName>
    <definedName name="신성5" localSheetId="9">#REF!</definedName>
    <definedName name="신성6" localSheetId="9">#REF!</definedName>
    <definedName name="신성7" localSheetId="9">#REF!</definedName>
    <definedName name="신흥1호" localSheetId="9">#REF!</definedName>
    <definedName name="신흥2호" localSheetId="9">#REF!</definedName>
    <definedName name="실경상" localSheetId="9">#REF!</definedName>
    <definedName name="실행" localSheetId="9">#REF!</definedName>
    <definedName name="실행검토" localSheetId="9" hidden="1">#REF!</definedName>
    <definedName name="실행예상액" localSheetId="9" hidden="1">#REF!</definedName>
    <definedName name="실행집계" localSheetId="9">#REF!</definedName>
    <definedName name="ㅇㄹ" localSheetId="9" hidden="1">#REF!</definedName>
    <definedName name="ㅇㅇ" localSheetId="9">#REF!</definedName>
    <definedName name="ㅇㅇㅇ" localSheetId="9">#REF!</definedName>
    <definedName name="아연도강관단가" localSheetId="9">#REF!</definedName>
    <definedName name="아연도배관단가" localSheetId="9">#REF!</definedName>
    <definedName name="아연도배관자재" localSheetId="9">#REF!</definedName>
    <definedName name="안방1호" localSheetId="9">#REF!</definedName>
    <definedName name="안방2호" localSheetId="9">#REF!</definedName>
    <definedName name="안전관리비" localSheetId="9">#REF!</definedName>
    <definedName name="안전관리비요율" localSheetId="9">#REF!</definedName>
    <definedName name="안전관리비표" localSheetId="9">#REF!</definedName>
    <definedName name="안정수위" localSheetId="9">#REF!</definedName>
    <definedName name="앞들1호" localSheetId="9">#REF!</definedName>
    <definedName name="앞들2호" localSheetId="9">#REF!</definedName>
    <definedName name="양수량" localSheetId="9">#REF!</definedName>
    <definedName name="양식" localSheetId="9">#REF!</definedName>
    <definedName name="업체" localSheetId="9" hidden="1">#REF!</definedName>
    <definedName name="오산" localSheetId="9">#REF!</definedName>
    <definedName name="오주1호" localSheetId="9">#REF!</definedName>
    <definedName name="오주2호" localSheetId="9">#REF!</definedName>
    <definedName name="오주3호" localSheetId="9">#REF!</definedName>
    <definedName name="오주4호" localSheetId="9">#REF!</definedName>
    <definedName name="왕암내역" localSheetId="9">#REF!</definedName>
    <definedName name="요동1호" localSheetId="9">#REF!</definedName>
    <definedName name="요동2호" localSheetId="9">#REF!</definedName>
    <definedName name="용접" localSheetId="9">#REF!</definedName>
    <definedName name="우산" localSheetId="9">#REF!</definedName>
    <definedName name="운반중량산출2" localSheetId="9">#REF!</definedName>
    <definedName name="운암" localSheetId="9">#REF!</definedName>
    <definedName name="운호1호" localSheetId="9">#REF!</definedName>
    <definedName name="운호2호" localSheetId="9">#REF!</definedName>
    <definedName name="운호3호" localSheetId="9">#REF!</definedName>
    <definedName name="울산프랜지" localSheetId="9">#REF!</definedName>
    <definedName name="원가계산명" localSheetId="9">#REF!</definedName>
    <definedName name="원운1호" localSheetId="9">#REF!</definedName>
    <definedName name="원운2호" localSheetId="9">#REF!</definedName>
    <definedName name="육" localSheetId="9">#REF!</definedName>
    <definedName name="육리1호" localSheetId="9">#REF!</definedName>
    <definedName name="육리2호" localSheetId="9">#REF!</definedName>
    <definedName name="은산1호" localSheetId="9">#REF!</definedName>
    <definedName name="은산2호" localSheetId="9">#REF!</definedName>
    <definedName name="은산3호" localSheetId="9">#REF!</definedName>
    <definedName name="은산4호" localSheetId="9">#REF!</definedName>
    <definedName name="의무비" localSheetId="9">#REF!</definedName>
    <definedName name="의정부" localSheetId="9">#REF!</definedName>
    <definedName name="이" localSheetId="9">#REF!</definedName>
    <definedName name="이윤" localSheetId="9">#REF!</definedName>
    <definedName name="이윤요율" localSheetId="9">#REF!</definedName>
    <definedName name="이윤표" localSheetId="9">#REF!</definedName>
    <definedName name="이희선" localSheetId="9">#REF!,#REF!</definedName>
    <definedName name="인공" localSheetId="9">#REF!</definedName>
    <definedName name="인입공사비" localSheetId="9">#REF!</definedName>
    <definedName name="일반관리비" localSheetId="9">#REF!</definedName>
    <definedName name="일반관리비요율" localSheetId="9">#REF!</definedName>
    <definedName name="일반관리비표" localSheetId="9">#REF!</definedName>
    <definedName name="일위" localSheetId="9">#REF!,#REF!</definedName>
    <definedName name="일위대가" localSheetId="9">#REF!</definedName>
    <definedName name="일위목록" localSheetId="9">#REF!</definedName>
    <definedName name="입력란" localSheetId="9">#REF!</definedName>
    <definedName name="입력전체" localSheetId="9">#REF!</definedName>
    <definedName name="입안1호" localSheetId="9">#REF!</definedName>
    <definedName name="입안2호" localSheetId="9">#REF!</definedName>
    <definedName name="입안3호" localSheetId="9">#REF!</definedName>
    <definedName name="입안4호" localSheetId="9">#REF!</definedName>
    <definedName name="입안기존2" localSheetId="9">#REF!</definedName>
    <definedName name="자연수위" localSheetId="9">#REF!</definedName>
    <definedName name="자재" localSheetId="9">#REF!</definedName>
    <definedName name="잡자재비" localSheetId="9">#REF!</definedName>
    <definedName name="장산1" localSheetId="9">#REF!</definedName>
    <definedName name="장산2" localSheetId="9">#REF!</definedName>
    <definedName name="장산3" localSheetId="9">#REF!</definedName>
    <definedName name="장춘" localSheetId="9">#REF!</definedName>
    <definedName name="재료비" localSheetId="9">#REF!</definedName>
    <definedName name="재료비요율" localSheetId="9">#REF!</definedName>
    <definedName name="재료집계3" localSheetId="9">#REF!</definedName>
    <definedName name="저격2" localSheetId="9">#REF!</definedName>
    <definedName name="저수조만수위" localSheetId="9">#REF!</definedName>
    <definedName name="전동기용량" localSheetId="9">#REF!</definedName>
    <definedName name="전선관부속품비" localSheetId="9">#REF!</definedName>
    <definedName name="전장su" localSheetId="9">#REF!</definedName>
    <definedName name="정열범위" localSheetId="9">#REF!</definedName>
    <definedName name="조달예가" localSheetId="9">#REF!</definedName>
    <definedName name="중량" localSheetId="9">#REF!</definedName>
    <definedName name="중량표" localSheetId="9">#REF!</definedName>
    <definedName name="지동" localSheetId="9">#REF!</definedName>
    <definedName name="지질" localSheetId="9">#REF!</definedName>
    <definedName name="지질2" localSheetId="9">#REF!</definedName>
    <definedName name="직접경비" localSheetId="9">#REF!</definedName>
    <definedName name="직접노무비" localSheetId="9">#REF!</definedName>
    <definedName name="직접노무비요율" localSheetId="9">#REF!</definedName>
    <definedName name="직접비" localSheetId="9">#REF!</definedName>
    <definedName name="직접재료비" localSheetId="9">#REF!</definedName>
    <definedName name="직접재료비합" localSheetId="9">#REF!</definedName>
    <definedName name="직종" localSheetId="9">#REF!</definedName>
    <definedName name="직종명" localSheetId="9">#REF!</definedName>
    <definedName name="진석" localSheetId="9">#REF!,#REF!</definedName>
    <definedName name="ㅊ3" localSheetId="9">#REF!</definedName>
    <definedName name="차체2" localSheetId="9">#REF!</definedName>
    <definedName name="착정심도" localSheetId="9">#REF!</definedName>
    <definedName name="철골공" localSheetId="9">#REF!</definedName>
    <definedName name="철목1호" localSheetId="9">#REF!</definedName>
    <definedName name="철목2호" localSheetId="9">#REF!</definedName>
    <definedName name="철목3호" localSheetId="9">#REF!</definedName>
    <definedName name="철목4호" localSheetId="9">#REF!</definedName>
    <definedName name="철콘" localSheetId="9">#REF!</definedName>
    <definedName name="철콘견적" localSheetId="9">#REF!</definedName>
    <definedName name="철콘번호" localSheetId="9">#REF!</definedName>
    <definedName name="청림1호" localSheetId="9">#REF!</definedName>
    <definedName name="청림2호" localSheetId="9">#REF!</definedName>
    <definedName name="청림3호" localSheetId="9">#REF!</definedName>
    <definedName name="총공사비" localSheetId="9">#REF!</definedName>
    <definedName name="총괄" localSheetId="9">#REF!</definedName>
    <definedName name="총괄표0" localSheetId="9" hidden="1">#REF!</definedName>
    <definedName name="총원가" localSheetId="9">#REF!</definedName>
    <definedName name="칠" localSheetId="9">#REF!</definedName>
    <definedName name="ㅌㅌㅌㅌㅌㅌㅌ" localSheetId="9">#REF!</definedName>
    <definedName name="토" localSheetId="9" hidden="1">#REF!</definedName>
    <definedName name="팔" localSheetId="9" hidden="1">#REF!</definedName>
    <definedName name="펌프구경" localSheetId="9">#REF!</definedName>
    <definedName name="평택" localSheetId="9">#REF!</definedName>
    <definedName name="표지" localSheetId="9" hidden="1">#REF!</definedName>
    <definedName name="프린트" localSheetId="9">#REF!</definedName>
    <definedName name="ㅎ" localSheetId="9">#REF!</definedName>
    <definedName name="ㅎ314" localSheetId="9">#REF!</definedName>
    <definedName name="ㅎ384" localSheetId="9">#REF!</definedName>
    <definedName name="ㅎㄹㄹ" localSheetId="9">#REF!</definedName>
    <definedName name="하도급계획서" localSheetId="9">#REF!</definedName>
    <definedName name="한" localSheetId="9" hidden="1">#REF!</definedName>
    <definedName name="한교1호" localSheetId="9">#REF!</definedName>
    <definedName name="한교2호" localSheetId="9">#REF!</definedName>
    <definedName name="한교3호" localSheetId="9">#REF!</definedName>
    <definedName name="한전" localSheetId="9">#REF!</definedName>
    <definedName name="한전수탁비" localSheetId="9">#REF!</definedName>
    <definedName name="할증" localSheetId="9">#REF!</definedName>
    <definedName name="합계" localSheetId="9">#REF!</definedName>
    <definedName name="행삭제" localSheetId="9">#REF!</definedName>
    <definedName name="현천기자재비" localSheetId="9">#REF!</definedName>
    <definedName name="화신1호" localSheetId="9">#REF!</definedName>
    <definedName name="화신2호" localSheetId="9">#REF!</definedName>
    <definedName name="화신기존1" localSheetId="9">#REF!</definedName>
    <definedName name="화신기존2" localSheetId="9">#REF!</definedName>
    <definedName name="환산계수" localSheetId="9">#REF!</definedName>
    <definedName name="회사명" localSheetId="9">#REF!</definedName>
    <definedName name="회시1호" localSheetId="9">#REF!</definedName>
    <definedName name="회시2호" localSheetId="9">#REF!</definedName>
    <definedName name="희선" localSheetId="9">#REF!,#REF!,#REF!,#REF!,#REF!,#REF!,#REF!,#REF!,#REF!,#REF!,#REF!,#REF!,#REF!,#REF!,#REF!,#REF!,#REF!,#REF!,#REF!</definedName>
    <definedName name="ㅗ1433" localSheetId="9">#REF!</definedName>
    <definedName name="ㅗㅓㅏ" localSheetId="9">#REF!</definedName>
    <definedName name="ㅠ" localSheetId="9">#REF!</definedName>
    <definedName name="ㅠ1" localSheetId="9">#REF!</definedName>
    <definedName name="ㅠ121" localSheetId="9">#REF!</definedName>
    <definedName name="_xlnm.Print_Area" localSheetId="9">'C0514'!$A$1:$I$34</definedName>
    <definedName name="\e" localSheetId="10">#REF!</definedName>
    <definedName name="\g" localSheetId="10">#REF!</definedName>
    <definedName name="\O" localSheetId="10">#REF!</definedName>
    <definedName name="\s" localSheetId="10">#REF!</definedName>
    <definedName name="_\D" localSheetId="10">#REF!</definedName>
    <definedName name="_\X" localSheetId="10">#REF!</definedName>
    <definedName name="________cap11" localSheetId="10">#REF!</definedName>
    <definedName name="_______cap11" localSheetId="10">#REF!</definedName>
    <definedName name="______cap11" localSheetId="10">#REF!</definedName>
    <definedName name="_____key2" localSheetId="10" hidden="1">#REF!</definedName>
    <definedName name="____key2" localSheetId="10" hidden="1">#REF!</definedName>
    <definedName name="____YO1" localSheetId="10">#REF!</definedName>
    <definedName name="____총괄표" localSheetId="10" hidden="1">#REF!</definedName>
    <definedName name="___BMK10" localSheetId="10">#REF!</definedName>
    <definedName name="___HSH1" localSheetId="10">#REF!</definedName>
    <definedName name="___HSH2" localSheetId="10">#REF!</definedName>
    <definedName name="___HTB2" localSheetId="10">#REF!</definedName>
    <definedName name="___HTS1" localSheetId="10">#REF!</definedName>
    <definedName name="___key2" localSheetId="10" hidden="1">#REF!</definedName>
    <definedName name="___MS1" localSheetId="10">#REF!</definedName>
    <definedName name="___mu1" localSheetId="10">#REF!</definedName>
    <definedName name="___mu2" localSheetId="10">#REF!</definedName>
    <definedName name="___mu3" localSheetId="10">#REF!</definedName>
    <definedName name="___na7" localSheetId="10">#REF!</definedName>
    <definedName name="___nf1" localSheetId="10">#REF!</definedName>
    <definedName name="___nf2" localSheetId="10">#REF!</definedName>
    <definedName name="___nf3" localSheetId="10">#REF!</definedName>
    <definedName name="___ng30" localSheetId="10">#REF!</definedName>
    <definedName name="___ng35" localSheetId="10">#REF!</definedName>
    <definedName name="___NP1" localSheetId="10">#REF!</definedName>
    <definedName name="___NP2" localSheetId="10">#REF!</definedName>
    <definedName name="___NSH1" localSheetId="10">#REF!</definedName>
    <definedName name="___NSH2" localSheetId="10">#REF!</definedName>
    <definedName name="___pa7" localSheetId="10">#REF!</definedName>
    <definedName name="___pf1" localSheetId="10">#REF!</definedName>
    <definedName name="___pf2" localSheetId="10">#REF!</definedName>
    <definedName name="___pf3" localSheetId="10">#REF!</definedName>
    <definedName name="___pg30" localSheetId="10">#REF!</definedName>
    <definedName name="___pg35" localSheetId="10">#REF!</definedName>
    <definedName name="___ppa7" localSheetId="10">#REF!</definedName>
    <definedName name="___ppf1" localSheetId="10">#REF!</definedName>
    <definedName name="___ppf2" localSheetId="10">#REF!</definedName>
    <definedName name="___ppf3" localSheetId="10">#REF!</definedName>
    <definedName name="___ppg30" localSheetId="10">#REF!</definedName>
    <definedName name="___ppg35" localSheetId="10">#REF!</definedName>
    <definedName name="___QTY10" localSheetId="10">#REF!</definedName>
    <definedName name="___UPR10" localSheetId="10">#REF!</definedName>
    <definedName name="___vrc25" localSheetId="10">#REF!</definedName>
    <definedName name="___YO1" localSheetId="10">#REF!</definedName>
    <definedName name="___총괄표" localSheetId="10" hidden="1">#REF!</definedName>
    <definedName name="__16_3_0Crite" localSheetId="10">#REF!</definedName>
    <definedName name="__17_3_0Criteria" localSheetId="10">#REF!</definedName>
    <definedName name="__18_3__Crite" localSheetId="10">#REF!</definedName>
    <definedName name="__19_3__Criteria" localSheetId="10">#REF!</definedName>
    <definedName name="__20A15_" localSheetId="10">#REF!</definedName>
    <definedName name="__21G_0Extr" localSheetId="10">#REF!</definedName>
    <definedName name="__22G_0Extract" localSheetId="10">#REF!</definedName>
    <definedName name="__23G__Extr" localSheetId="10">#REF!</definedName>
    <definedName name="__24G__Extract" localSheetId="10">#REF!</definedName>
    <definedName name="__BMK10" localSheetId="10">#REF!</definedName>
    <definedName name="__cap11" localSheetId="10">#REF!</definedName>
    <definedName name="__HSH1" localSheetId="10">#REF!</definedName>
    <definedName name="__HSH2" localSheetId="10">#REF!</definedName>
    <definedName name="__HTB2" localSheetId="10">#REF!</definedName>
    <definedName name="__HTS1" localSheetId="10">#REF!</definedName>
    <definedName name="__key2" localSheetId="10" hidden="1">#REF!</definedName>
    <definedName name="__MS1" localSheetId="10">#REF!</definedName>
    <definedName name="__mu1" localSheetId="10">#REF!</definedName>
    <definedName name="__mu2" localSheetId="10">#REF!</definedName>
    <definedName name="__mu3" localSheetId="10">#REF!</definedName>
    <definedName name="__na7" localSheetId="10">#REF!</definedName>
    <definedName name="__nf1" localSheetId="10">#REF!</definedName>
    <definedName name="__nf2" localSheetId="10">#REF!</definedName>
    <definedName name="__nf3" localSheetId="10">#REF!</definedName>
    <definedName name="__ng30" localSheetId="10">#REF!</definedName>
    <definedName name="__ng35" localSheetId="10">#REF!</definedName>
    <definedName name="__NP1" localSheetId="10">#REF!</definedName>
    <definedName name="__NP2" localSheetId="10">#REF!</definedName>
    <definedName name="__NSH1" localSheetId="10">#REF!</definedName>
    <definedName name="__NSH2" localSheetId="10">#REF!</definedName>
    <definedName name="__pa7" localSheetId="10">#REF!</definedName>
    <definedName name="__pf1" localSheetId="10">#REF!</definedName>
    <definedName name="__pf2" localSheetId="10">#REF!</definedName>
    <definedName name="__pf3" localSheetId="10">#REF!</definedName>
    <definedName name="__pg30" localSheetId="10">#REF!</definedName>
    <definedName name="__pg35" localSheetId="10">#REF!</definedName>
    <definedName name="__ppa7" localSheetId="10">#REF!</definedName>
    <definedName name="__ppf1" localSheetId="10">#REF!</definedName>
    <definedName name="__ppf2" localSheetId="10">#REF!</definedName>
    <definedName name="__ppf3" localSheetId="10">#REF!</definedName>
    <definedName name="__ppg30" localSheetId="10">#REF!</definedName>
    <definedName name="__ppg35" localSheetId="10">#REF!</definedName>
    <definedName name="__QTY10" localSheetId="10">#REF!</definedName>
    <definedName name="__UPR10" localSheetId="10">#REF!</definedName>
    <definedName name="__vrc25" localSheetId="10">#REF!</definedName>
    <definedName name="__YO1" localSheetId="10">#REF!</definedName>
    <definedName name="__총괄표" localSheetId="10" hidden="1">#REF!</definedName>
    <definedName name="_000年.xls" localSheetId="10">#REF!</definedName>
    <definedName name="_001年.xls" localSheetId="10">#REF!</definedName>
    <definedName name="_002年.xls" localSheetId="10">#REF!</definedName>
    <definedName name="_16.025_8.297_18.65__10.5" localSheetId="10">#REF!</definedName>
    <definedName name="_16_3_0Crite" localSheetId="10">#REF!</definedName>
    <definedName name="_17_3_0Criteria" localSheetId="10">#REF!</definedName>
    <definedName name="_18_3__Crite" localSheetId="10">#REF!</definedName>
    <definedName name="_19_3__Criteria" localSheetId="10">#REF!</definedName>
    <definedName name="_1공장" localSheetId="10">#REF!</definedName>
    <definedName name="_20A15_" localSheetId="10">#REF!</definedName>
    <definedName name="_21G_0Extr" localSheetId="10">#REF!</definedName>
    <definedName name="_22G_0Extract" localSheetId="10">#REF!</definedName>
    <definedName name="_23G__Extr" localSheetId="10">#REF!</definedName>
    <definedName name="_24G__Extract" localSheetId="10">#REF!</definedName>
    <definedName name="_2공장" localSheetId="10">#REF!</definedName>
    <definedName name="_3공장" localSheetId="10">#REF!</definedName>
    <definedName name="_58_3" localSheetId="10">#REF!</definedName>
    <definedName name="_61_3_0Crite" localSheetId="10">#REF!</definedName>
    <definedName name="_64_3_0Criteria" localSheetId="10">#REF!</definedName>
    <definedName name="_67_3__Crite" localSheetId="10">#REF!</definedName>
    <definedName name="_70_3__Criteria" localSheetId="10">#REF!</definedName>
    <definedName name="_71A15_" localSheetId="10">#REF!</definedName>
    <definedName name="_74G" localSheetId="10">#REF!</definedName>
    <definedName name="_77G_0Extr" localSheetId="10">#REF!</definedName>
    <definedName name="_80G_0Extract" localSheetId="10">#REF!</definedName>
    <definedName name="_83G__Extr" localSheetId="10">#REF!</definedName>
    <definedName name="_86G__Extract" localSheetId="10">#REF!</definedName>
    <definedName name="_A" localSheetId="10">#REF!</definedName>
    <definedName name="_BMK10" localSheetId="10">#REF!</definedName>
    <definedName name="_cap11" localSheetId="10">#REF!</definedName>
    <definedName name="_Dist_Bin" localSheetId="10" hidden="1">#REF!</definedName>
    <definedName name="_Dist_Values" localSheetId="10" hidden="1">#REF!</definedName>
    <definedName name="_Fill" localSheetId="10" hidden="1">#REF!</definedName>
    <definedName name="_HSH1" localSheetId="10">#REF!</definedName>
    <definedName name="_HSH2" localSheetId="10">#REF!</definedName>
    <definedName name="_HTB2" localSheetId="10">#REF!</definedName>
    <definedName name="_HTS1" localSheetId="10">#REF!</definedName>
    <definedName name="_Key1" localSheetId="10" hidden="1">#REF!</definedName>
    <definedName name="_Key2" localSheetId="10" hidden="1">#REF!</definedName>
    <definedName name="_MS1" localSheetId="10">#REF!</definedName>
    <definedName name="_mu1" localSheetId="10">#REF!</definedName>
    <definedName name="_mu2" localSheetId="10">#REF!</definedName>
    <definedName name="_mu3" localSheetId="10">#REF!</definedName>
    <definedName name="_na7" localSheetId="10">#REF!</definedName>
    <definedName name="_nf1" localSheetId="10">#REF!</definedName>
    <definedName name="_nf2" localSheetId="10">#REF!</definedName>
    <definedName name="_nf3" localSheetId="10">#REF!</definedName>
    <definedName name="_ng30" localSheetId="10">#REF!</definedName>
    <definedName name="_ng35" localSheetId="10">#REF!</definedName>
    <definedName name="_NP1" localSheetId="10">#REF!</definedName>
    <definedName name="_NP2" localSheetId="10">#REF!</definedName>
    <definedName name="_NSH1" localSheetId="10">#REF!</definedName>
    <definedName name="_NSH2" localSheetId="10">#REF!</definedName>
    <definedName name="_pa7" localSheetId="10">#REF!</definedName>
    <definedName name="_pf1" localSheetId="10">#REF!</definedName>
    <definedName name="_pf2" localSheetId="10">#REF!</definedName>
    <definedName name="_pf3" localSheetId="10">#REF!</definedName>
    <definedName name="_pg30" localSheetId="10">#REF!</definedName>
    <definedName name="_pg35" localSheetId="10">#REF!</definedName>
    <definedName name="_ppa7" localSheetId="10">#REF!</definedName>
    <definedName name="_ppf1" localSheetId="10">#REF!</definedName>
    <definedName name="_ppf2" localSheetId="10">#REF!</definedName>
    <definedName name="_ppf3" localSheetId="10">#REF!</definedName>
    <definedName name="_ppg30" localSheetId="10">#REF!</definedName>
    <definedName name="_ppg35" localSheetId="10">#REF!</definedName>
    <definedName name="_QTY10" localSheetId="10">#REF!</definedName>
    <definedName name="_Sort" localSheetId="10" hidden="1">#REF!</definedName>
    <definedName name="_Table1_In1" localSheetId="10" hidden="1">#REF!</definedName>
    <definedName name="_Table1_Out" localSheetId="10" hidden="1">#REF!</definedName>
    <definedName name="_UPR10" localSheetId="10">#REF!</definedName>
    <definedName name="_vrc25" localSheetId="10">#REF!</definedName>
    <definedName name="_YO1" localSheetId="10">#REF!</definedName>
    <definedName name="_총괄표" localSheetId="10" hidden="1">#REF!</definedName>
    <definedName name="A_1" localSheetId="10">#REF!</definedName>
    <definedName name="A_2" localSheetId="10">#REF!</definedName>
    <definedName name="A_3" localSheetId="10">#REF!</definedName>
    <definedName name="A_4" localSheetId="10">#REF!</definedName>
    <definedName name="A_5" localSheetId="10">#REF!</definedName>
    <definedName name="A_6" localSheetId="10">#REF!</definedName>
    <definedName name="A1_" localSheetId="10">#REF!</definedName>
    <definedName name="A15." localSheetId="10">#REF!</definedName>
    <definedName name="A2_" localSheetId="10">#REF!</definedName>
    <definedName name="A3_" localSheetId="10">#REF!</definedName>
    <definedName name="A315yoo1" localSheetId="10">#REF!</definedName>
    <definedName name="A4_" localSheetId="10">#REF!</definedName>
    <definedName name="A5_" localSheetId="10">#REF!</definedName>
    <definedName name="A7_" localSheetId="10">#REF!</definedName>
    <definedName name="A8_" localSheetId="10">#REF!</definedName>
    <definedName name="A9_" localSheetId="10">#REF!</definedName>
    <definedName name="AA" localSheetId="10" hidden="1">#REF!</definedName>
    <definedName name="AMOUNT" localSheetId="10">#REF!</definedName>
    <definedName name="are" localSheetId="10">#REF!</definedName>
    <definedName name="as" localSheetId="10" hidden="1">#REF!</definedName>
    <definedName name="b_1" localSheetId="10">#REF!</definedName>
    <definedName name="B0" localSheetId="10">#REF!</definedName>
    <definedName name="B1_" localSheetId="10">#REF!</definedName>
    <definedName name="B1381." localSheetId="10">#REF!</definedName>
    <definedName name="B1A" localSheetId="10">#REF!</definedName>
    <definedName name="B1WL" localSheetId="10">#REF!</definedName>
    <definedName name="B1WR" localSheetId="10">#REF!</definedName>
    <definedName name="B2A" localSheetId="10">#REF!</definedName>
    <definedName name="B2WL" localSheetId="10">#REF!</definedName>
    <definedName name="B2WR" localSheetId="10">#REF!</definedName>
    <definedName name="B3A" localSheetId="10">#REF!</definedName>
    <definedName name="B4A" localSheetId="10">#REF!</definedName>
    <definedName name="B5A" localSheetId="10">#REF!</definedName>
    <definedName name="B6A" localSheetId="10">#REF!</definedName>
    <definedName name="B7A" localSheetId="10">#REF!</definedName>
    <definedName name="B8A" localSheetId="10">#REF!</definedName>
    <definedName name="BA" localSheetId="10">#REF!</definedName>
    <definedName name="BAE_GWANG_GONG" localSheetId="10">#REF!</definedName>
    <definedName name="BB" localSheetId="10">#REF!</definedName>
    <definedName name="bbb" localSheetId="10">#REF!</definedName>
    <definedName name="BHU" localSheetId="10">#REF!</definedName>
    <definedName name="BI_GAE_GONG" localSheetId="10">#REF!</definedName>
    <definedName name="BIGO" localSheetId="10">#REF!</definedName>
    <definedName name="BJ_GLF" localSheetId="10">#REF!</definedName>
    <definedName name="BJ_LR" localSheetId="10">#REF!</definedName>
    <definedName name="BMO" localSheetId="10">#REF!</definedName>
    <definedName name="BO" localSheetId="10">#REF!</definedName>
    <definedName name="BO_ON_GONG" localSheetId="10">#REF!</definedName>
    <definedName name="BO_TONG_IN_BU" localSheetId="10">#REF!</definedName>
    <definedName name="BSH" localSheetId="10">#REF!</definedName>
    <definedName name="BV" localSheetId="10">#REF!</definedName>
    <definedName name="C_1" localSheetId="10">#REF!</definedName>
    <definedName name="C_2" localSheetId="10">#REF!</definedName>
    <definedName name="C_3" localSheetId="10">#REF!</definedName>
    <definedName name="cap" localSheetId="10">#REF!</definedName>
    <definedName name="CCC" localSheetId="10">#REF!</definedName>
    <definedName name="CHUK_RYANG_SA" localSheetId="10">#REF!</definedName>
    <definedName name="CHUL_GOL_GONG" localSheetId="10">#REF!</definedName>
    <definedName name="CHUL_GONG" localSheetId="10">#REF!</definedName>
    <definedName name="CIVIL" localSheetId="10">#REF!</definedName>
    <definedName name="CKSP" localSheetId="10">#REF!</definedName>
    <definedName name="Client" localSheetId="10">#REF!</definedName>
    <definedName name="CM" localSheetId="10">#REF!</definedName>
    <definedName name="COD" localSheetId="10">#REF!</definedName>
    <definedName name="CODE" localSheetId="10">#REF!</definedName>
    <definedName name="cola" localSheetId="10">#REF!</definedName>
    <definedName name="cola11" localSheetId="10">#REF!</definedName>
    <definedName name="colb" localSheetId="10">#REF!</definedName>
    <definedName name="Conc_A" localSheetId="10">#REF!</definedName>
    <definedName name="Conc_C" localSheetId="10">#REF!</definedName>
    <definedName name="COST" localSheetId="10" hidden="1">#REF!</definedName>
    <definedName name="COSTT" localSheetId="10" hidden="1">#REF!</definedName>
    <definedName name="CPK" localSheetId="10">#REF!</definedName>
    <definedName name="CR" localSheetId="10">#REF!</definedName>
    <definedName name="D0" localSheetId="10">#REF!</definedName>
    <definedName name="D00" localSheetId="10">#REF!</definedName>
    <definedName name="D000" localSheetId="10">#REF!</definedName>
    <definedName name="DAN" localSheetId="10">#REF!</definedName>
    <definedName name="DANGA" localSheetId="10">#REF!,#REF!</definedName>
    <definedName name="danga2" localSheetId="10">#REF!,#REF!</definedName>
    <definedName name="Database" localSheetId="10" hidden="1">#REF!</definedName>
    <definedName name="database2" localSheetId="10">#REF!</definedName>
    <definedName name="date" localSheetId="10">#REF!</definedName>
    <definedName name="Date_Bidding" localSheetId="10">#REF!</definedName>
    <definedName name="DE" localSheetId="10">#REF!</definedName>
    <definedName name="DF" localSheetId="10">#REF!</definedName>
    <definedName name="dl" localSheetId="10">#REF!</definedName>
    <definedName name="DO_JANG_GONG" localSheetId="10">#REF!</definedName>
    <definedName name="DPI" localSheetId="10">#REF!</definedName>
    <definedName name="DPP" localSheetId="10">#REF!</definedName>
    <definedName name="DS" localSheetId="10">#REF!</definedName>
    <definedName name="DSVP" localSheetId="10">#REF!</definedName>
    <definedName name="DUCT_GONG" localSheetId="10">#REF!</definedName>
    <definedName name="E10M" localSheetId="10">#REF!</definedName>
    <definedName name="E10P" localSheetId="10">#REF!</definedName>
    <definedName name="E11M" localSheetId="10">#REF!</definedName>
    <definedName name="E11P" localSheetId="10">#REF!</definedName>
    <definedName name="E12M" localSheetId="10">#REF!</definedName>
    <definedName name="E12P" localSheetId="10">#REF!</definedName>
    <definedName name="E13M" localSheetId="10">#REF!</definedName>
    <definedName name="E13P" localSheetId="10">#REF!</definedName>
    <definedName name="E14M" localSheetId="10">#REF!</definedName>
    <definedName name="E14P" localSheetId="10">#REF!</definedName>
    <definedName name="E15M" localSheetId="10">#REF!</definedName>
    <definedName name="E15P" localSheetId="10">#REF!</definedName>
    <definedName name="E16M" localSheetId="10">#REF!</definedName>
    <definedName name="E16P" localSheetId="10">#REF!</definedName>
    <definedName name="E17M" localSheetId="10">#REF!</definedName>
    <definedName name="E17P" localSheetId="10">#REF!</definedName>
    <definedName name="E18M" localSheetId="10">#REF!</definedName>
    <definedName name="E18P" localSheetId="10">#REF!</definedName>
    <definedName name="E19M" localSheetId="10">#REF!</definedName>
    <definedName name="E19P" localSheetId="10">#REF!</definedName>
    <definedName name="E1E" localSheetId="10">#REF!</definedName>
    <definedName name="E1M" localSheetId="10">#REF!</definedName>
    <definedName name="E1P" localSheetId="10">#REF!</definedName>
    <definedName name="E20M" localSheetId="10">#REF!</definedName>
    <definedName name="E20P" localSheetId="10">#REF!</definedName>
    <definedName name="E21M" localSheetId="10">#REF!</definedName>
    <definedName name="E21P" localSheetId="10">#REF!</definedName>
    <definedName name="E22M" localSheetId="10">#REF!</definedName>
    <definedName name="E22P" localSheetId="10">#REF!</definedName>
    <definedName name="E23M" localSheetId="10">#REF!</definedName>
    <definedName name="E23P" localSheetId="10">#REF!</definedName>
    <definedName name="E24M" localSheetId="10">#REF!</definedName>
    <definedName name="E24P" localSheetId="10">#REF!</definedName>
    <definedName name="E26E" localSheetId="10">#REF!</definedName>
    <definedName name="E26M" localSheetId="10">#REF!</definedName>
    <definedName name="E26P" localSheetId="10">#REF!</definedName>
    <definedName name="E27E" localSheetId="10">#REF!</definedName>
    <definedName name="E27M" localSheetId="10">#REF!</definedName>
    <definedName name="E27P" localSheetId="10">#REF!</definedName>
    <definedName name="E28E" localSheetId="10">#REF!</definedName>
    <definedName name="E28M" localSheetId="10">#REF!</definedName>
    <definedName name="E28P" localSheetId="10">#REF!</definedName>
    <definedName name="E29M" localSheetId="10">#REF!</definedName>
    <definedName name="E29P" localSheetId="10">#REF!</definedName>
    <definedName name="E2E" localSheetId="10">#REF!</definedName>
    <definedName name="E2M" localSheetId="10">#REF!</definedName>
    <definedName name="E2P" localSheetId="10">#REF!</definedName>
    <definedName name="E30M" localSheetId="10">#REF!</definedName>
    <definedName name="E30P" localSheetId="10">#REF!</definedName>
    <definedName name="E35M" localSheetId="10">#REF!</definedName>
    <definedName name="E35P" localSheetId="10">#REF!</definedName>
    <definedName name="E3P" localSheetId="10">#REF!</definedName>
    <definedName name="E43M" localSheetId="10">#REF!</definedName>
    <definedName name="E43P" localSheetId="10">#REF!</definedName>
    <definedName name="E44M" localSheetId="10">#REF!</definedName>
    <definedName name="E44P" localSheetId="10">#REF!</definedName>
    <definedName name="E45M" localSheetId="10">#REF!</definedName>
    <definedName name="E45P" localSheetId="10">#REF!</definedName>
    <definedName name="E46M" localSheetId="10">#REF!</definedName>
    <definedName name="E46P" localSheetId="10">#REF!</definedName>
    <definedName name="E47M" localSheetId="10">#REF!</definedName>
    <definedName name="E47P" localSheetId="10">#REF!</definedName>
    <definedName name="E49M" localSheetId="10">#REF!</definedName>
    <definedName name="E49P" localSheetId="10">#REF!</definedName>
    <definedName name="E4M" localSheetId="10">#REF!</definedName>
    <definedName name="E4P" localSheetId="10">#REF!</definedName>
    <definedName name="E50M" localSheetId="10">#REF!</definedName>
    <definedName name="E50P" localSheetId="10">#REF!</definedName>
    <definedName name="E51E" localSheetId="10">#REF!</definedName>
    <definedName name="E5M" localSheetId="10">#REF!</definedName>
    <definedName name="E5P" localSheetId="10">#REF!</definedName>
    <definedName name="E6M" localSheetId="10">#REF!</definedName>
    <definedName name="E6P" localSheetId="10">#REF!</definedName>
    <definedName name="E7M" localSheetId="10">#REF!</definedName>
    <definedName name="E7P" localSheetId="10">#REF!</definedName>
    <definedName name="E8M" localSheetId="10">#REF!</definedName>
    <definedName name="E8P" localSheetId="10">#REF!</definedName>
    <definedName name="E9M" localSheetId="10">#REF!</definedName>
    <definedName name="E9P" localSheetId="10">#REF!</definedName>
    <definedName name="eee" localSheetId="10" hidden="1">#REF!</definedName>
    <definedName name="Exchange_Rate" localSheetId="10">#REF!</definedName>
    <definedName name="Extract_MI" localSheetId="10">#REF!</definedName>
    <definedName name="fact" localSheetId="10">#REF!</definedName>
    <definedName name="FD" localSheetId="10">#REF!</definedName>
    <definedName name="FEEL" localSheetId="10">#REF!</definedName>
    <definedName name="fjkf" localSheetId="10">#REF!</definedName>
    <definedName name="Form" localSheetId="10">#REF!</definedName>
    <definedName name="fvdsa" localSheetId="10">#REF!</definedName>
    <definedName name="fwk" localSheetId="10">#REF!</definedName>
    <definedName name="GAE_JANG_GONG" localSheetId="10">#REF!</definedName>
    <definedName name="GEMCO" localSheetId="10" hidden="1">#REF!</definedName>
    <definedName name="gfdgdgdf" localSheetId="10">#REF!</definedName>
    <definedName name="gfggfr" localSheetId="10">#REF!</definedName>
    <definedName name="GG" localSheetId="10">#REF!</definedName>
    <definedName name="GGGG" localSheetId="10">#REF!</definedName>
    <definedName name="gh" localSheetId="10">#REF!</definedName>
    <definedName name="GI_GAE_SUL_CHI_GONG" localSheetId="10">#REF!</definedName>
    <definedName name="GJ" localSheetId="10">#REF!</definedName>
    <definedName name="gjj" localSheetId="10">#REF!</definedName>
    <definedName name="GK" localSheetId="10">#REF!</definedName>
    <definedName name="GONGCODE" localSheetId="10">#REF!</definedName>
    <definedName name="grew" localSheetId="10" hidden="1">#REF!</definedName>
    <definedName name="Gtb" localSheetId="10">#REF!</definedName>
    <definedName name="gtbtt" localSheetId="10">#REF!</definedName>
    <definedName name="GUMAK" localSheetId="10">#REF!</definedName>
    <definedName name="Gxl" localSheetId="10">#REF!</definedName>
    <definedName name="gxltt" localSheetId="10">#REF!</definedName>
    <definedName name="GY" localSheetId="10">#REF!</definedName>
    <definedName name="H1L" localSheetId="10">#REF!</definedName>
    <definedName name="H1R" localSheetId="10">#REF!</definedName>
    <definedName name="H1WL" localSheetId="10">#REF!</definedName>
    <definedName name="H1WR" localSheetId="10">#REF!</definedName>
    <definedName name="H2L" localSheetId="10">#REF!</definedName>
    <definedName name="H2R" localSheetId="10">#REF!</definedName>
    <definedName name="H2WL" localSheetId="10">#REF!</definedName>
    <definedName name="H2WR" localSheetId="10">#REF!</definedName>
    <definedName name="H3L" localSheetId="10">#REF!</definedName>
    <definedName name="H3R" localSheetId="10">#REF!</definedName>
    <definedName name="H3WL" localSheetId="10">#REF!</definedName>
    <definedName name="H3WR" localSheetId="10">#REF!</definedName>
    <definedName name="H4L" localSheetId="10">#REF!</definedName>
    <definedName name="H4R" localSheetId="10">#REF!</definedName>
    <definedName name="H5L" localSheetId="10">#REF!</definedName>
    <definedName name="H5R" localSheetId="10">#REF!</definedName>
    <definedName name="H6L" localSheetId="10">#REF!</definedName>
    <definedName name="H6R" localSheetId="10">#REF!</definedName>
    <definedName name="H7L" localSheetId="10">#REF!</definedName>
    <definedName name="H7R" localSheetId="10">#REF!</definedName>
    <definedName name="H9A" localSheetId="10">#REF!</definedName>
    <definedName name="HAF" localSheetId="10">#REF!</definedName>
    <definedName name="han" localSheetId="10" hidden="1">#REF!</definedName>
    <definedName name="hanliangbiao" localSheetId="10">#REF!</definedName>
    <definedName name="hardwar" localSheetId="10" hidden="1">#REF!</definedName>
    <definedName name="HBV" localSheetId="10">#REF!</definedName>
    <definedName name="HCR" localSheetId="10">#REF!</definedName>
    <definedName name="HDSVP" localSheetId="10">#REF!</definedName>
    <definedName name="HHAF" localSheetId="10">#REF!</definedName>
    <definedName name="HHMF" localSheetId="10">#REF!</definedName>
    <definedName name="HL" localSheetId="10">#REF!</definedName>
    <definedName name="HMF" localSheetId="10">#REF!</definedName>
    <definedName name="HMOTOR" localSheetId="10">#REF!</definedName>
    <definedName name="HPUMP" localSheetId="10">#REF!</definedName>
    <definedName name="HR" localSheetId="10">#REF!</definedName>
    <definedName name="HSH" localSheetId="10">#REF!</definedName>
    <definedName name="HSV" localSheetId="10">#REF!</definedName>
    <definedName name="htb" localSheetId="10">#REF!</definedName>
    <definedName name="hts" localSheetId="10">#REF!</definedName>
    <definedName name="HVAFP" localSheetId="10">#REF!</definedName>
    <definedName name="HVMF" localSheetId="10">#REF!</definedName>
    <definedName name="HWEI" localSheetId="10">#REF!</definedName>
    <definedName name="HWL" localSheetId="10">#REF!</definedName>
    <definedName name="HWR" localSheetId="10">#REF!</definedName>
    <definedName name="i" localSheetId="10">#REF!</definedName>
    <definedName name="ID" localSheetId="10">#REF!,#REF!</definedName>
    <definedName name="JA" localSheetId="10">#REF!</definedName>
    <definedName name="JE_GWAN_GONG" localSheetId="10">#REF!</definedName>
    <definedName name="jg" localSheetId="10">#REF!</definedName>
    <definedName name="jhjyg" localSheetId="10">#REF!</definedName>
    <definedName name="JK" localSheetId="10">#REF!</definedName>
    <definedName name="JUNG_GI_UN_JUN" localSheetId="10">#REF!</definedName>
    <definedName name="kim" localSheetId="10">#REF!</definedName>
    <definedName name="KJ" localSheetId="10">#REF!</definedName>
    <definedName name="kjjh" localSheetId="10">#REF!</definedName>
    <definedName name="kk" localSheetId="10" hidden="1">#REF!</definedName>
    <definedName name="LA" localSheetId="10">#REF!</definedName>
    <definedName name="Labor_Cost" localSheetId="10">#REF!</definedName>
    <definedName name="lf" localSheetId="10">#REF!</definedName>
    <definedName name="lll" localSheetId="10">#REF!</definedName>
    <definedName name="lllllll" localSheetId="10">#REF!</definedName>
    <definedName name="LMO" localSheetId="10">#REF!</definedName>
    <definedName name="LPI" localSheetId="10">#REF!</definedName>
    <definedName name="LSH" localSheetId="10">#REF!</definedName>
    <definedName name="Material" localSheetId="10">#REF!</definedName>
    <definedName name="MD" localSheetId="10">#REF!</definedName>
    <definedName name="MOK_DO_GONG" localSheetId="10">#REF!</definedName>
    <definedName name="MOK_GONG" localSheetId="10">#REF!</definedName>
    <definedName name="MONEY" localSheetId="10">#REF!,#REF!</definedName>
    <definedName name="MOTOR" localSheetId="10">#REF!</definedName>
    <definedName name="ms" localSheetId="10">#REF!</definedName>
    <definedName name="msc" localSheetId="10">#REF!</definedName>
    <definedName name="n" localSheetId="10" hidden="1">#REF!</definedName>
    <definedName name="N1S" localSheetId="10">#REF!</definedName>
    <definedName name="N2S" localSheetId="10">#REF!</definedName>
    <definedName name="N3S" localSheetId="10">#REF!</definedName>
    <definedName name="NAME" localSheetId="10">#REF!</definedName>
    <definedName name="NDO" localSheetId="10">#REF!</definedName>
    <definedName name="NK" localSheetId="10">#REF!</definedName>
    <definedName name="NO" localSheetId="10">#REF!</definedName>
    <definedName name="NPI" localSheetId="10">#REF!</definedName>
    <definedName name="ns" localSheetId="10">#REF!</definedName>
    <definedName name="NSH" localSheetId="10">#REF!</definedName>
    <definedName name="NSO" localSheetId="10">#REF!</definedName>
    <definedName name="o" localSheetId="10">#REF!</definedName>
    <definedName name="OOO" localSheetId="10">#REF!</definedName>
    <definedName name="p_all" localSheetId="10">#REF!</definedName>
    <definedName name="Pad_1" localSheetId="10">#REF!</definedName>
    <definedName name="PC_Pile" localSheetId="10">#REF!</definedName>
    <definedName name="Period_Const" localSheetId="10">#REF!</definedName>
    <definedName name="Pile_Driving" localSheetId="10">#REF!</definedName>
    <definedName name="PLANT_BAE_GWAN_GONG" localSheetId="10">#REF!</definedName>
    <definedName name="PLANT_GI_GAE_SUL_CHI_GONG" localSheetId="10">#REF!</definedName>
    <definedName name="PLANT_JE_GWAN_GONG" localSheetId="10">#REF!</definedName>
    <definedName name="PLANT_JUN_GONG" localSheetId="10">#REF!</definedName>
    <definedName name="PLANT_YONG_JUB_GONG" localSheetId="10">#REF!</definedName>
    <definedName name="plast" localSheetId="10">#REF!</definedName>
    <definedName name="PPP" localSheetId="10">#REF!</definedName>
    <definedName name="pps" localSheetId="10">#REF!</definedName>
    <definedName name="PRICE" localSheetId="10">#REF!</definedName>
    <definedName name="PRIN_TITLES" localSheetId="10">#REF!</definedName>
    <definedName name="Print_Area\C" localSheetId="10">#REF!</definedName>
    <definedName name="Print_Area_MI" localSheetId="10">#REF!</definedName>
    <definedName name="PRINT_AREA_MI1" localSheetId="10">#REF!</definedName>
    <definedName name="_xlnm.Print_Titles" localSheetId="10">#REF!</definedName>
    <definedName name="Print_Titles_MI" localSheetId="10">#REF!</definedName>
    <definedName name="PRINT_TITLES_MI1" localSheetId="10">#REF!</definedName>
    <definedName name="ps" localSheetId="10">#REF!</definedName>
    <definedName name="PUMP" localSheetId="10">#REF!</definedName>
    <definedName name="QQQ" localSheetId="10">#REF!</definedName>
    <definedName name="RATE" localSheetId="10">#REF!</definedName>
    <definedName name="Rebar" localSheetId="10">#REF!</definedName>
    <definedName name="Recorder" localSheetId="10" hidden="1">#REF!</definedName>
    <definedName name="RIBET_GONG" localSheetId="10">#REF!</definedName>
    <definedName name="RRR" localSheetId="10">#REF!</definedName>
    <definedName name="s" localSheetId="10">#REF!</definedName>
    <definedName name="sd" localSheetId="10">#REF!</definedName>
    <definedName name="sdg" localSheetId="10" hidden="1">#REF!</definedName>
    <definedName name="sdsss" localSheetId="10">#REF!</definedName>
    <definedName name="SEQCODE" localSheetId="10">#REF!</definedName>
    <definedName name="SFSDFS" localSheetId="10">#REF!</definedName>
    <definedName name="SK" localSheetId="10">#REF!</definedName>
    <definedName name="SKE" localSheetId="10">#REF!</definedName>
    <definedName name="Slab_Connect" localSheetId="10">#REF!</definedName>
    <definedName name="sort" localSheetId="10">#REF!</definedName>
    <definedName name="sort2" localSheetId="10">#REF!</definedName>
    <definedName name="SP" localSheetId="10">#REF!</definedName>
    <definedName name="SPEC" localSheetId="10">#REF!</definedName>
    <definedName name="Story_Total" localSheetId="10">#REF!</definedName>
    <definedName name="Struct_Type" localSheetId="10">#REF!</definedName>
    <definedName name="SUMMARY" localSheetId="10" hidden="1">#REF!</definedName>
    <definedName name="SUMMARYT" localSheetId="10" hidden="1">#REF!</definedName>
    <definedName name="SV" localSheetId="10">#REF!</definedName>
    <definedName name="SWL" localSheetId="10">#REF!</definedName>
    <definedName name="SWR" localSheetId="10">#REF!</definedName>
    <definedName name="T10M" localSheetId="10">#REF!</definedName>
    <definedName name="T10P" localSheetId="10">#REF!</definedName>
    <definedName name="T11M" localSheetId="10">#REF!</definedName>
    <definedName name="T11P" localSheetId="10">#REF!</definedName>
    <definedName name="T12M" localSheetId="10">#REF!</definedName>
    <definedName name="T12P" localSheetId="10">#REF!</definedName>
    <definedName name="T13M" localSheetId="10">#REF!</definedName>
    <definedName name="T13P" localSheetId="10">#REF!</definedName>
    <definedName name="T14M" localSheetId="10">#REF!</definedName>
    <definedName name="T14P" localSheetId="10">#REF!</definedName>
    <definedName name="T15M" localSheetId="10">#REF!</definedName>
    <definedName name="T15P" localSheetId="10">#REF!</definedName>
    <definedName name="T16M" localSheetId="10">#REF!</definedName>
    <definedName name="T16P" localSheetId="10">#REF!</definedName>
    <definedName name="T17M" localSheetId="10">#REF!</definedName>
    <definedName name="T17P" localSheetId="10">#REF!</definedName>
    <definedName name="T18M" localSheetId="10">#REF!</definedName>
    <definedName name="T18P" localSheetId="10">#REF!</definedName>
    <definedName name="T19M" localSheetId="10">#REF!</definedName>
    <definedName name="T19P" localSheetId="10">#REF!</definedName>
    <definedName name="T1E" localSheetId="10">#REF!</definedName>
    <definedName name="T1M" localSheetId="10">#REF!</definedName>
    <definedName name="T1P" localSheetId="10">#REF!</definedName>
    <definedName name="T1S" localSheetId="10">#REF!</definedName>
    <definedName name="T20M" localSheetId="10">#REF!</definedName>
    <definedName name="T20P" localSheetId="10">#REF!</definedName>
    <definedName name="T21M" localSheetId="10">#REF!</definedName>
    <definedName name="T21P" localSheetId="10">#REF!</definedName>
    <definedName name="T22E" localSheetId="10">#REF!</definedName>
    <definedName name="T23M" localSheetId="10">#REF!</definedName>
    <definedName name="T23P" localSheetId="10">#REF!</definedName>
    <definedName name="T24M" localSheetId="10">#REF!</definedName>
    <definedName name="T24P" localSheetId="10">#REF!</definedName>
    <definedName name="T2E" localSheetId="10">#REF!</definedName>
    <definedName name="T2M" localSheetId="10">#REF!</definedName>
    <definedName name="T2P" localSheetId="10">#REF!</definedName>
    <definedName name="T2S" localSheetId="10">#REF!</definedName>
    <definedName name="T3P" localSheetId="10">#REF!</definedName>
    <definedName name="T3S" localSheetId="10">#REF!</definedName>
    <definedName name="T4M" localSheetId="10">#REF!</definedName>
    <definedName name="T4P" localSheetId="10">#REF!</definedName>
    <definedName name="T5M" localSheetId="10">#REF!</definedName>
    <definedName name="T5P" localSheetId="10">#REF!</definedName>
    <definedName name="T6M" localSheetId="10">#REF!</definedName>
    <definedName name="T6P" localSheetId="10">#REF!</definedName>
    <definedName name="T7M" localSheetId="10">#REF!</definedName>
    <definedName name="T7P" localSheetId="10">#REF!</definedName>
    <definedName name="T8M" localSheetId="10">#REF!</definedName>
    <definedName name="T8P" localSheetId="10">#REF!</definedName>
    <definedName name="T9M" localSheetId="10">#REF!</definedName>
    <definedName name="T9P" localSheetId="10">#REF!</definedName>
    <definedName name="TITLE" localSheetId="10">#REF!</definedName>
    <definedName name="TK_BYUL_IN_BU" localSheetId="10">#REF!</definedName>
    <definedName name="TMO" localSheetId="10">#REF!</definedName>
    <definedName name="Total_Floor_Area" localSheetId="10">#REF!</definedName>
    <definedName name="tr" localSheetId="10" hidden="1">#REF!</definedName>
    <definedName name="TT" localSheetId="10">#REF!</definedName>
    <definedName name="TTT" localSheetId="10">#REF!</definedName>
    <definedName name="tuchal" localSheetId="10">#REF!</definedName>
    <definedName name="TW" localSheetId="10">#REF!</definedName>
    <definedName name="TWL" localSheetId="10">#REF!</definedName>
    <definedName name="TWR" localSheetId="10">#REF!</definedName>
    <definedName name="TYPE" localSheetId="10">#REF!</definedName>
    <definedName name="TYPEEA" localSheetId="10">#REF!</definedName>
    <definedName name="UNIT" localSheetId="10">#REF!</definedName>
    <definedName name="VAFP" localSheetId="10">#REF!</definedName>
    <definedName name="VBV" localSheetId="10">#REF!</definedName>
    <definedName name="VCR" localSheetId="10">#REF!</definedName>
    <definedName name="VDSVP" localSheetId="10">#REF!</definedName>
    <definedName name="VHAF" localSheetId="10">#REF!</definedName>
    <definedName name="VHMF" localSheetId="10">#REF!</definedName>
    <definedName name="VMF" localSheetId="10">#REF!</definedName>
    <definedName name="VMOTOR" localSheetId="10">#REF!</definedName>
    <definedName name="VPUMP" localSheetId="10">#REF!</definedName>
    <definedName name="VSV" localSheetId="10">#REF!</definedName>
    <definedName name="VVAFP" localSheetId="10">#REF!</definedName>
    <definedName name="VVMF" localSheetId="10">#REF!</definedName>
    <definedName name="VVV" localSheetId="10">#REF!</definedName>
    <definedName name="VWEI" localSheetId="10">#REF!</definedName>
    <definedName name="w" localSheetId="10">#REF!</definedName>
    <definedName name="WEI" localSheetId="10">#REF!</definedName>
    <definedName name="Work_Description" localSheetId="10">#REF!</definedName>
    <definedName name="WSO" localSheetId="10">#REF!</definedName>
    <definedName name="WW" localSheetId="10">#REF!</definedName>
    <definedName name="X9701D_일위대가_List" localSheetId="10">#REF!</definedName>
    <definedName name="XA" localSheetId="10">#REF!</definedName>
    <definedName name="XS" localSheetId="10">#REF!</definedName>
    <definedName name="xx" localSheetId="10" hidden="1">#REF!</definedName>
    <definedName name="xxx" localSheetId="10" hidden="1">#REF!</definedName>
    <definedName name="XZ" localSheetId="10">#REF!</definedName>
    <definedName name="YONG_JUB_GONG" localSheetId="10">#REF!</definedName>
    <definedName name="YOO" localSheetId="10">#REF!</definedName>
    <definedName name="yoo10" localSheetId="10">#REF!</definedName>
    <definedName name="yoo2" localSheetId="10">#REF!</definedName>
    <definedName name="yoo3" localSheetId="10">#REF!</definedName>
    <definedName name="yoo4" localSheetId="10">#REF!</definedName>
    <definedName name="YOO5" localSheetId="10">#REF!</definedName>
    <definedName name="YOO6" localSheetId="10">#REF!</definedName>
    <definedName name="YOO7" localSheetId="10">#REF!</definedName>
    <definedName name="yoo8" localSheetId="10">#REF!</definedName>
    <definedName name="YOO9" localSheetId="10">#REF!</definedName>
    <definedName name="YOON" localSheetId="10">#REF!</definedName>
    <definedName name="YOON2" localSheetId="10">#REF!</definedName>
    <definedName name="YOON3" localSheetId="10">#REF!</definedName>
    <definedName name="YOON4" localSheetId="10">#REF!</definedName>
    <definedName name="Z" localSheetId="10">#REF!</definedName>
    <definedName name="Z_0E9FE9F8_6DD2_48FC_9AB4_8E7C3E14C436_.wvu.PrintArea" localSheetId="10" hidden="1">#REF!</definedName>
    <definedName name="Z_0E9FE9F8_6DD2_48FC_9AB4_8E7C3E14C436_.wvu.PrintTitles" localSheetId="10" hidden="1">#REF!</definedName>
    <definedName name="Z6_" localSheetId="10">#REF!</definedName>
    <definedName name="ㄱㅈㅎ" localSheetId="10" hidden="1">#REF!</definedName>
    <definedName name="가실행" localSheetId="10">#REF!</definedName>
    <definedName name="간접노무비" localSheetId="10">#REF!</definedName>
    <definedName name="간접노무비요율" localSheetId="10">#REF!</definedName>
    <definedName name="간접노무비표" localSheetId="10">#REF!</definedName>
    <definedName name="갈빌1호" localSheetId="10">#REF!</definedName>
    <definedName name="갈빌2호" localSheetId="10">#REF!</definedName>
    <definedName name="갈빌3호" localSheetId="10">#REF!</definedName>
    <definedName name="개산분" localSheetId="10">#REF!</definedName>
    <definedName name="견" localSheetId="10">#REF!,#REF!</definedName>
    <definedName name="견적품의" localSheetId="10">#REF!</definedName>
    <definedName name="경비" localSheetId="10">#REF!</definedName>
    <definedName name="경비1" localSheetId="10" hidden="1">#REF!</definedName>
    <definedName name="경비합" localSheetId="10">#REF!</definedName>
    <definedName name="경상비" localSheetId="10">#REF!</definedName>
    <definedName name="공구" localSheetId="10">#REF!</definedName>
    <definedName name="공구손료" localSheetId="10">#REF!</definedName>
    <definedName name="공급가액" localSheetId="10">#REF!</definedName>
    <definedName name="공사명" localSheetId="10">#REF!</definedName>
    <definedName name="공사비" localSheetId="10">#REF!</definedName>
    <definedName name="공사원가" localSheetId="10">#REF!</definedName>
    <definedName name="공종" localSheetId="10">#REF!</definedName>
    <definedName name="공종갯수" localSheetId="10">#REF!</definedName>
    <definedName name="관급" localSheetId="10">#REF!,#REF!,#REF!</definedName>
    <definedName name="관급액" localSheetId="10">#REF!</definedName>
    <definedName name="관급자재대" localSheetId="10">#REF!</definedName>
    <definedName name="관급자재비" localSheetId="10">#REF!</definedName>
    <definedName name="관로연장거리" localSheetId="10">#REF!</definedName>
    <definedName name="관정지반고" localSheetId="10">#REF!</definedName>
    <definedName name="구산갑지" localSheetId="10" hidden="1">#REF!</definedName>
    <definedName name="군산" localSheetId="10">#REF!</definedName>
    <definedName name="군유1" localSheetId="10">#REF!</definedName>
    <definedName name="군유2" localSheetId="10">#REF!</definedName>
    <definedName name="군유3" localSheetId="10">#REF!</definedName>
    <definedName name="군유4" localSheetId="10">#REF!</definedName>
    <definedName name="군유5" localSheetId="10">#REF!</definedName>
    <definedName name="군유6" localSheetId="10">#REF!</definedName>
    <definedName name="군유7" localSheetId="10">#REF!</definedName>
    <definedName name="규격수" localSheetId="10">#REF!</definedName>
    <definedName name="기준" localSheetId="10">#REF!</definedName>
    <definedName name="기초데이타" localSheetId="10">#REF!</definedName>
    <definedName name="기초액" localSheetId="10">#REF!</definedName>
    <definedName name="기타경비" localSheetId="10">#REF!</definedName>
    <definedName name="기타경비요율" localSheetId="10">#REF!</definedName>
    <definedName name="기타경비표" localSheetId="10">#REF!</definedName>
    <definedName name="地" localSheetId="10">#REF!</definedName>
    <definedName name="附加赛" localSheetId="10">#REF!</definedName>
    <definedName name="概算表" localSheetId="10">#REF!</definedName>
    <definedName name="管理费" localSheetId="10">#REF!</definedName>
    <definedName name="ㄴ" localSheetId="10">#REF!</definedName>
    <definedName name="ㄴㄱㄹ" localSheetId="10" hidden="1">#REF!</definedName>
    <definedName name="ㄴㄴ" localSheetId="10">#REF!</definedName>
    <definedName name="ㄴㄴㄴ" localSheetId="10">#REF!</definedName>
    <definedName name="ㄴㄴㄴㄴ" localSheetId="10">#REF!</definedName>
    <definedName name="ㄴㄴㄴㄴㄴ" localSheetId="10">#REF!</definedName>
    <definedName name="ㄴㅁ" localSheetId="10" hidden="1">#REF!</definedName>
    <definedName name="나." localSheetId="10">#REF!</definedName>
    <definedName name="나야" localSheetId="10">#REF!</definedName>
    <definedName name="남산1호" localSheetId="10">#REF!</definedName>
    <definedName name="남산2호" localSheetId="10">#REF!</definedName>
    <definedName name="내고" localSheetId="10">#REF!</definedName>
    <definedName name="내역서" localSheetId="10">#REF!</definedName>
    <definedName name="哈哈" localSheetId="10">#REF!</definedName>
    <definedName name="好" localSheetId="10">#REF!</definedName>
    <definedName name="呵呵" localSheetId="10">#REF!</definedName>
    <definedName name="노곡1호" localSheetId="10">#REF!</definedName>
    <definedName name="노곡2호" localSheetId="10">#REF!</definedName>
    <definedName name="노곡3호" localSheetId="10">#REF!</definedName>
    <definedName name="노곡4호" localSheetId="10">#REF!</definedName>
    <definedName name="노무비" localSheetId="10">#REF!</definedName>
    <definedName name="노무비합" localSheetId="10">#REF!</definedName>
    <definedName name="노부비" localSheetId="10">#REF!</definedName>
    <definedName name="노임" localSheetId="10">#REF!</definedName>
    <definedName name="농원1호" localSheetId="10">#REF!</definedName>
    <definedName name="농원2호" localSheetId="10">#REF!</definedName>
    <definedName name="다." localSheetId="10">#REF!</definedName>
    <definedName name="단가" localSheetId="10">#REF!</definedName>
    <definedName name="단가2" localSheetId="10">#REF!,#REF!</definedName>
    <definedName name="단가비교표" localSheetId="10">#REF!,#REF!</definedName>
    <definedName name="단가산출" localSheetId="10">#REF!</definedName>
    <definedName name="단가적용표" localSheetId="10">#REF!</definedName>
    <definedName name="대가" localSheetId="10">#REF!,#REF!</definedName>
    <definedName name="대구" localSheetId="10">#REF!</definedName>
    <definedName name="덕산1호" localSheetId="10">#REF!</definedName>
    <definedName name="덕산2호" localSheetId="10">#REF!</definedName>
    <definedName name="덕산3호" localSheetId="10">#REF!</definedName>
    <definedName name="덕산4호" localSheetId="10">#REF!</definedName>
    <definedName name="덕전1호" localSheetId="10">#REF!</definedName>
    <definedName name="덕전2호" localSheetId="10">#REF!</definedName>
    <definedName name="덕전3호" localSheetId="10">#REF!</definedName>
    <definedName name="덕지1호" localSheetId="10">#REF!</definedName>
    <definedName name="덕천1호" localSheetId="10">#REF!</definedName>
    <definedName name="덕천2호" localSheetId="10">#REF!</definedName>
    <definedName name="덕천3호" localSheetId="10">#REF!</definedName>
    <definedName name="덕천4호" localSheetId="10">#REF!</definedName>
    <definedName name="利润" localSheetId="10">#REF!</definedName>
    <definedName name="도공100미" localSheetId="10">#REF!</definedName>
    <definedName name="도공100억" localSheetId="10">#REF!</definedName>
    <definedName name="도급공사" localSheetId="10">#REF!</definedName>
    <definedName name="도급공사비" localSheetId="10">#REF!</definedName>
    <definedName name="도급예산액" localSheetId="10">#REF!</definedName>
    <definedName name="도급예상액" localSheetId="10">#REF!</definedName>
    <definedName name="도장면적" localSheetId="10">#REF!</definedName>
    <definedName name="도장면적가공" localSheetId="10">#REF!</definedName>
    <definedName name="도장면적가공1" localSheetId="10">#REF!</definedName>
    <definedName name="동두천" localSheetId="10">#REF!</definedName>
    <definedName name="두기1" localSheetId="10">#REF!</definedName>
    <definedName name="두기1호" localSheetId="10">#REF!</definedName>
    <definedName name="두기2" localSheetId="10">#REF!</definedName>
    <definedName name="두기2호" localSheetId="10">#REF!</definedName>
    <definedName name="두기3" localSheetId="10">#REF!</definedName>
    <definedName name="두기3호" localSheetId="10">#REF!</definedName>
    <definedName name="你好" localSheetId="10">#REF!</definedName>
    <definedName name="飘窗" localSheetId="10">#REF!</definedName>
    <definedName name="ㄹ" localSheetId="10">#REF!</definedName>
    <definedName name="ㄹㄹ" localSheetId="10">#REF!</definedName>
    <definedName name="ㄹㄹㄹ" localSheetId="10">#REF!</definedName>
    <definedName name="ㄹㄹㄹㄹ" localSheetId="10">#REF!</definedName>
    <definedName name="ㄹㄹㄹㄹㄹ" localSheetId="10">#REF!</definedName>
    <definedName name="ㄹㄹㄹㄹㄹㄹ" localSheetId="10">#REF!</definedName>
    <definedName name="ㄹㄹㄹㄹㄹㄹㄹ" localSheetId="10">#REF!</definedName>
    <definedName name="ㄹㄹㄹㄹㄹㄹㄹㄹㄹㄹㄹ" localSheetId="10">#REF!</definedName>
    <definedName name="ㄹㄹㄹㄹㄹㄹㄹㄹㄹㄹㄹㄹㄹㄹㄹ" localSheetId="10">#REF!</definedName>
    <definedName name="ㄹ호" localSheetId="10" hidden="1">#REF!</definedName>
    <definedName name="设计费" localSheetId="10">#REF!</definedName>
    <definedName name="税收" localSheetId="10">#REF!</definedName>
    <definedName name="ㅁㄴ" localSheetId="10" hidden="1">#REF!</definedName>
    <definedName name="ㅁㅁㅁ" localSheetId="10">#REF!</definedName>
    <definedName name="ㅁㅁㅁㅁㅁㅁ" localSheetId="10" hidden="1">#REF!</definedName>
    <definedName name="ㅁㅇ" localSheetId="10">#REF!</definedName>
    <definedName name="外委加工.dbf" localSheetId="10">#REF!</definedName>
    <definedName name="멘트" localSheetId="10">#REF!</definedName>
    <definedName name="모래" localSheetId="10">#REF!</definedName>
    <definedName name="모래1" localSheetId="10">#REF!</definedName>
    <definedName name="무농1호" localSheetId="10">#REF!</definedName>
    <definedName name="무농2호" localSheetId="10">#REF!</definedName>
    <definedName name="박경희" localSheetId="10">#REF!</definedName>
    <definedName name="번들1호" localSheetId="10">#REF!</definedName>
    <definedName name="번들2호" localSheetId="10">#REF!</definedName>
    <definedName name="번들3호" localSheetId="10">#REF!</definedName>
    <definedName name="부가가치세" localSheetId="10">#REF!</definedName>
    <definedName name="부가가치세요율" localSheetId="10">#REF!</definedName>
    <definedName name="부가가치표" localSheetId="10">#REF!</definedName>
    <definedName name="부대" localSheetId="10">#REF!</definedName>
    <definedName name="부대내역비교" localSheetId="10">#REF!</definedName>
    <definedName name="부대사항" localSheetId="10">#REF!</definedName>
    <definedName name="분석" localSheetId="10">#REF!</definedName>
    <definedName name="비계" localSheetId="10">#REF!</definedName>
    <definedName name="비교표2" localSheetId="10" hidden="1">#REF!</definedName>
    <definedName name="비목1" localSheetId="10">#REF!</definedName>
    <definedName name="비목2" localSheetId="10">#REF!</definedName>
    <definedName name="비목3" localSheetId="10">#REF!</definedName>
    <definedName name="비목4" localSheetId="10">#REF!</definedName>
    <definedName name="ㅅㅅ" localSheetId="10">#REF!</definedName>
    <definedName name="사" localSheetId="10" hidden="1">#REF!</definedName>
    <definedName name="산재보험료" localSheetId="10">#REF!</definedName>
    <definedName name="산재보험료요율" localSheetId="10">#REF!</definedName>
    <definedName name="산재보험료표" localSheetId="10">#REF!</definedName>
    <definedName name="산출" localSheetId="10">#REF!</definedName>
    <definedName name="산출경비" localSheetId="10">#REF!</definedName>
    <definedName name="삼" localSheetId="10">#REF!</definedName>
    <definedName name="상림1호" localSheetId="10">#REF!</definedName>
    <definedName name="상림2호" localSheetId="10">#REF!</definedName>
    <definedName name="상림3호" localSheetId="10">#REF!</definedName>
    <definedName name="생사1호" localSheetId="10">#REF!</definedName>
    <definedName name="생사2호" localSheetId="10">#REF!</definedName>
    <definedName name="생사기존" localSheetId="10">#REF!</definedName>
    <definedName name="서울" localSheetId="10">#REF!</definedName>
    <definedName name="선량1호" localSheetId="10">#REF!</definedName>
    <definedName name="선량2호" localSheetId="10">#REF!</definedName>
    <definedName name="선량3호" localSheetId="10">#REF!</definedName>
    <definedName name="선량4호" localSheetId="10">#REF!</definedName>
    <definedName name="선량5호" localSheetId="10">#REF!</definedName>
    <definedName name="설계사" localSheetId="10">#REF!</definedName>
    <definedName name="설계삼" localSheetId="10">#REF!</definedName>
    <definedName name="설계오" localSheetId="10">#REF!</definedName>
    <definedName name="설계육" localSheetId="10">#REF!</definedName>
    <definedName name="설계이" localSheetId="10">#REF!</definedName>
    <definedName name="성산1호" localSheetId="10">#REF!</definedName>
    <definedName name="성산2호" localSheetId="10">#REF!</definedName>
    <definedName name="성산3호" localSheetId="10">#REF!</definedName>
    <definedName name="성산4호" localSheetId="10">#REF!</definedName>
    <definedName name="성산5호" localSheetId="10">#REF!</definedName>
    <definedName name="송수관로구경" localSheetId="10">#REF!</definedName>
    <definedName name="송천1" localSheetId="10">#REF!</definedName>
    <definedName name="송천2" localSheetId="10">#REF!</definedName>
    <definedName name="수중모타1" localSheetId="10">#REF!</definedName>
    <definedName name="수중모타10" localSheetId="10">#REF!</definedName>
    <definedName name="수중모타15" localSheetId="10">#REF!</definedName>
    <definedName name="수중모타2" localSheetId="10">#REF!</definedName>
    <definedName name="수중모타20" localSheetId="10">#REF!</definedName>
    <definedName name="수중모타25" localSheetId="10">#REF!</definedName>
    <definedName name="수중모타3" localSheetId="10">#REF!</definedName>
    <definedName name="수중모타30" localSheetId="10">#REF!</definedName>
    <definedName name="수중모타5" localSheetId="10">#REF!</definedName>
    <definedName name="수중모타7.5" localSheetId="10">#REF!</definedName>
    <definedName name="수중모터펌프단가" localSheetId="10">#REF!</definedName>
    <definedName name="수중케이블단가" localSheetId="10">#REF!</definedName>
    <definedName name="수행능력" localSheetId="10">#REF!</definedName>
    <definedName name="순공사비" localSheetId="10">#REF!</definedName>
    <definedName name="순공사원가" localSheetId="10">#REF!</definedName>
    <definedName name="시" localSheetId="10">#REF!</definedName>
    <definedName name="신성1" localSheetId="10">#REF!</definedName>
    <definedName name="신성2" localSheetId="10">#REF!</definedName>
    <definedName name="신성3" localSheetId="10">#REF!</definedName>
    <definedName name="신성4" localSheetId="10">#REF!</definedName>
    <definedName name="신성5" localSheetId="10">#REF!</definedName>
    <definedName name="신성6" localSheetId="10">#REF!</definedName>
    <definedName name="신성7" localSheetId="10">#REF!</definedName>
    <definedName name="신흥1호" localSheetId="10">#REF!</definedName>
    <definedName name="신흥2호" localSheetId="10">#REF!</definedName>
    <definedName name="실경상" localSheetId="10">#REF!</definedName>
    <definedName name="실행" localSheetId="10">#REF!</definedName>
    <definedName name="실행검토" localSheetId="10" hidden="1">#REF!</definedName>
    <definedName name="실행예상액" localSheetId="10" hidden="1">#REF!</definedName>
    <definedName name="실행집계" localSheetId="10">#REF!</definedName>
    <definedName name="ㅇㄹ" localSheetId="10" hidden="1">#REF!</definedName>
    <definedName name="ㅇㅇ" localSheetId="10">#REF!</definedName>
    <definedName name="ㅇㅇㅇ" localSheetId="10">#REF!</definedName>
    <definedName name="아연도강관단가" localSheetId="10">#REF!</definedName>
    <definedName name="아연도배관단가" localSheetId="10">#REF!</definedName>
    <definedName name="아연도배관자재" localSheetId="10">#REF!</definedName>
    <definedName name="안방1호" localSheetId="10">#REF!</definedName>
    <definedName name="안방2호" localSheetId="10">#REF!</definedName>
    <definedName name="안전관리비" localSheetId="10">#REF!</definedName>
    <definedName name="안전관리비요율" localSheetId="10">#REF!</definedName>
    <definedName name="안전관리비표" localSheetId="10">#REF!</definedName>
    <definedName name="안정수위" localSheetId="10">#REF!</definedName>
    <definedName name="앞들1호" localSheetId="10">#REF!</definedName>
    <definedName name="앞들2호" localSheetId="10">#REF!</definedName>
    <definedName name="양수량" localSheetId="10">#REF!</definedName>
    <definedName name="양식" localSheetId="10">#REF!</definedName>
    <definedName name="업체" localSheetId="10" hidden="1">#REF!</definedName>
    <definedName name="오산" localSheetId="10">#REF!</definedName>
    <definedName name="오주1호" localSheetId="10">#REF!</definedName>
    <definedName name="오주2호" localSheetId="10">#REF!</definedName>
    <definedName name="오주3호" localSheetId="10">#REF!</definedName>
    <definedName name="오주4호" localSheetId="10">#REF!</definedName>
    <definedName name="왕암내역" localSheetId="10">#REF!</definedName>
    <definedName name="요동1호" localSheetId="10">#REF!</definedName>
    <definedName name="요동2호" localSheetId="10">#REF!</definedName>
    <definedName name="용접" localSheetId="10">#REF!</definedName>
    <definedName name="우산" localSheetId="10">#REF!</definedName>
    <definedName name="운반중량산출2" localSheetId="10">#REF!</definedName>
    <definedName name="운암" localSheetId="10">#REF!</definedName>
    <definedName name="운호1호" localSheetId="10">#REF!</definedName>
    <definedName name="운호2호" localSheetId="10">#REF!</definedName>
    <definedName name="운호3호" localSheetId="10">#REF!</definedName>
    <definedName name="울산프랜지" localSheetId="10">#REF!</definedName>
    <definedName name="원가계산명" localSheetId="10">#REF!</definedName>
    <definedName name="원운1호" localSheetId="10">#REF!</definedName>
    <definedName name="원운2호" localSheetId="10">#REF!</definedName>
    <definedName name="육" localSheetId="10">#REF!</definedName>
    <definedName name="육리1호" localSheetId="10">#REF!</definedName>
    <definedName name="육리2호" localSheetId="10">#REF!</definedName>
    <definedName name="은산1호" localSheetId="10">#REF!</definedName>
    <definedName name="은산2호" localSheetId="10">#REF!</definedName>
    <definedName name="은산3호" localSheetId="10">#REF!</definedName>
    <definedName name="은산4호" localSheetId="10">#REF!</definedName>
    <definedName name="의무비" localSheetId="10">#REF!</definedName>
    <definedName name="의정부" localSheetId="10">#REF!</definedName>
    <definedName name="이" localSheetId="10">#REF!</definedName>
    <definedName name="이윤" localSheetId="10">#REF!</definedName>
    <definedName name="이윤요율" localSheetId="10">#REF!</definedName>
    <definedName name="이윤표" localSheetId="10">#REF!</definedName>
    <definedName name="이희선" localSheetId="10">#REF!,#REF!</definedName>
    <definedName name="인공" localSheetId="10">#REF!</definedName>
    <definedName name="인입공사비" localSheetId="10">#REF!</definedName>
    <definedName name="일반관리비" localSheetId="10">#REF!</definedName>
    <definedName name="일반관리비요율" localSheetId="10">#REF!</definedName>
    <definedName name="일반관리비표" localSheetId="10">#REF!</definedName>
    <definedName name="일위" localSheetId="10">#REF!,#REF!</definedName>
    <definedName name="일위대가" localSheetId="10">#REF!</definedName>
    <definedName name="일위목록" localSheetId="10">#REF!</definedName>
    <definedName name="입력란" localSheetId="10">#REF!</definedName>
    <definedName name="입력전체" localSheetId="10">#REF!</definedName>
    <definedName name="입안1호" localSheetId="10">#REF!</definedName>
    <definedName name="입안2호" localSheetId="10">#REF!</definedName>
    <definedName name="입안3호" localSheetId="10">#REF!</definedName>
    <definedName name="입안4호" localSheetId="10">#REF!</definedName>
    <definedName name="입안기존2" localSheetId="10">#REF!</definedName>
    <definedName name="자연수위" localSheetId="10">#REF!</definedName>
    <definedName name="자재" localSheetId="10">#REF!</definedName>
    <definedName name="잡자재비" localSheetId="10">#REF!</definedName>
    <definedName name="장산1" localSheetId="10">#REF!</definedName>
    <definedName name="장산2" localSheetId="10">#REF!</definedName>
    <definedName name="장산3" localSheetId="10">#REF!</definedName>
    <definedName name="장춘" localSheetId="10">#REF!</definedName>
    <definedName name="재료비" localSheetId="10">#REF!</definedName>
    <definedName name="재료비요율" localSheetId="10">#REF!</definedName>
    <definedName name="재료집계3" localSheetId="10">#REF!</definedName>
    <definedName name="저격2" localSheetId="10">#REF!</definedName>
    <definedName name="저수조만수위" localSheetId="10">#REF!</definedName>
    <definedName name="전동기용량" localSheetId="10">#REF!</definedName>
    <definedName name="전선관부속품비" localSheetId="10">#REF!</definedName>
    <definedName name="전장su" localSheetId="10">#REF!</definedName>
    <definedName name="정열범위" localSheetId="10">#REF!</definedName>
    <definedName name="조달예가" localSheetId="10">#REF!</definedName>
    <definedName name="중량" localSheetId="10">#REF!</definedName>
    <definedName name="중량표" localSheetId="10">#REF!</definedName>
    <definedName name="지동" localSheetId="10">#REF!</definedName>
    <definedName name="지질" localSheetId="10">#REF!</definedName>
    <definedName name="지질2" localSheetId="10">#REF!</definedName>
    <definedName name="직접경비" localSheetId="10">#REF!</definedName>
    <definedName name="직접노무비" localSheetId="10">#REF!</definedName>
    <definedName name="직접노무비요율" localSheetId="10">#REF!</definedName>
    <definedName name="직접비" localSheetId="10">#REF!</definedName>
    <definedName name="직접재료비" localSheetId="10">#REF!</definedName>
    <definedName name="직접재료비합" localSheetId="10">#REF!</definedName>
    <definedName name="직종" localSheetId="10">#REF!</definedName>
    <definedName name="직종명" localSheetId="10">#REF!</definedName>
    <definedName name="진석" localSheetId="10">#REF!,#REF!</definedName>
    <definedName name="ㅊ3" localSheetId="10">#REF!</definedName>
    <definedName name="차체2" localSheetId="10">#REF!</definedName>
    <definedName name="착정심도" localSheetId="10">#REF!</definedName>
    <definedName name="철골공" localSheetId="10">#REF!</definedName>
    <definedName name="철목1호" localSheetId="10">#REF!</definedName>
    <definedName name="철목2호" localSheetId="10">#REF!</definedName>
    <definedName name="철목3호" localSheetId="10">#REF!</definedName>
    <definedName name="철목4호" localSheetId="10">#REF!</definedName>
    <definedName name="철콘" localSheetId="10">#REF!</definedName>
    <definedName name="철콘견적" localSheetId="10">#REF!</definedName>
    <definedName name="철콘번호" localSheetId="10">#REF!</definedName>
    <definedName name="청림1호" localSheetId="10">#REF!</definedName>
    <definedName name="청림2호" localSheetId="10">#REF!</definedName>
    <definedName name="청림3호" localSheetId="10">#REF!</definedName>
    <definedName name="총공사비" localSheetId="10">#REF!</definedName>
    <definedName name="총괄" localSheetId="10">#REF!</definedName>
    <definedName name="총괄표0" localSheetId="10" hidden="1">#REF!</definedName>
    <definedName name="총원가" localSheetId="10">#REF!</definedName>
    <definedName name="칠" localSheetId="10">#REF!</definedName>
    <definedName name="ㅌㅌㅌㅌㅌㅌㅌ" localSheetId="10">#REF!</definedName>
    <definedName name="토" localSheetId="10" hidden="1">#REF!</definedName>
    <definedName name="팔" localSheetId="10" hidden="1">#REF!</definedName>
    <definedName name="펌프구경" localSheetId="10">#REF!</definedName>
    <definedName name="평택" localSheetId="10">#REF!</definedName>
    <definedName name="표지" localSheetId="10" hidden="1">#REF!</definedName>
    <definedName name="프린트" localSheetId="10">#REF!</definedName>
    <definedName name="ㅎ" localSheetId="10">#REF!</definedName>
    <definedName name="ㅎ314" localSheetId="10">#REF!</definedName>
    <definedName name="ㅎ384" localSheetId="10">#REF!</definedName>
    <definedName name="ㅎㄹㄹ" localSheetId="10">#REF!</definedName>
    <definedName name="하도급계획서" localSheetId="10">#REF!</definedName>
    <definedName name="한" localSheetId="10" hidden="1">#REF!</definedName>
    <definedName name="한교1호" localSheetId="10">#REF!</definedName>
    <definedName name="한교2호" localSheetId="10">#REF!</definedName>
    <definedName name="한교3호" localSheetId="10">#REF!</definedName>
    <definedName name="한전" localSheetId="10">#REF!</definedName>
    <definedName name="한전수탁비" localSheetId="10">#REF!</definedName>
    <definedName name="할증" localSheetId="10">#REF!</definedName>
    <definedName name="합계" localSheetId="10">#REF!</definedName>
    <definedName name="행삭제" localSheetId="10">#REF!</definedName>
    <definedName name="현천기자재비" localSheetId="10">#REF!</definedName>
    <definedName name="화신1호" localSheetId="10">#REF!</definedName>
    <definedName name="화신2호" localSheetId="10">#REF!</definedName>
    <definedName name="화신기존1" localSheetId="10">#REF!</definedName>
    <definedName name="화신기존2" localSheetId="10">#REF!</definedName>
    <definedName name="환산계수" localSheetId="10">#REF!</definedName>
    <definedName name="회사명" localSheetId="10">#REF!</definedName>
    <definedName name="회시1호" localSheetId="10">#REF!</definedName>
    <definedName name="회시2호" localSheetId="10">#REF!</definedName>
    <definedName name="희선" localSheetId="10">#REF!,#REF!,#REF!,#REF!,#REF!,#REF!,#REF!,#REF!,#REF!,#REF!,#REF!,#REF!,#REF!,#REF!,#REF!,#REF!,#REF!,#REF!,#REF!</definedName>
    <definedName name="ㅗ1433" localSheetId="10">#REF!</definedName>
    <definedName name="ㅗㅓㅏ" localSheetId="10">#REF!</definedName>
    <definedName name="ㅠ" localSheetId="10">#REF!</definedName>
    <definedName name="ㅠ1" localSheetId="10">#REF!</definedName>
    <definedName name="ㅠ121" localSheetId="10">#REF!</definedName>
    <definedName name="_xlnm.Print_Area" localSheetId="10">'C0614'!$A$1:$I$34</definedName>
    <definedName name="\e" localSheetId="11">#REF!</definedName>
    <definedName name="\g" localSheetId="11">#REF!</definedName>
    <definedName name="\O" localSheetId="11">#REF!</definedName>
    <definedName name="\s" localSheetId="11">#REF!</definedName>
    <definedName name="_\D" localSheetId="11">#REF!</definedName>
    <definedName name="_\X" localSheetId="11">#REF!</definedName>
    <definedName name="________cap11" localSheetId="11">#REF!</definedName>
    <definedName name="_______cap11" localSheetId="11">#REF!</definedName>
    <definedName name="______cap11" localSheetId="11">#REF!</definedName>
    <definedName name="_____key2" localSheetId="11" hidden="1">#REF!</definedName>
    <definedName name="____key2" localSheetId="11" hidden="1">#REF!</definedName>
    <definedName name="____YO1" localSheetId="11">#REF!</definedName>
    <definedName name="____총괄표" localSheetId="11" hidden="1">#REF!</definedName>
    <definedName name="___BMK10" localSheetId="11">#REF!</definedName>
    <definedName name="___HSH1" localSheetId="11">#REF!</definedName>
    <definedName name="___HSH2" localSheetId="11">#REF!</definedName>
    <definedName name="___HTB2" localSheetId="11">#REF!</definedName>
    <definedName name="___HTS1" localSheetId="11">#REF!</definedName>
    <definedName name="___key2" localSheetId="11" hidden="1">#REF!</definedName>
    <definedName name="___MS1" localSheetId="11">#REF!</definedName>
    <definedName name="___mu1" localSheetId="11">#REF!</definedName>
    <definedName name="___mu2" localSheetId="11">#REF!</definedName>
    <definedName name="___mu3" localSheetId="11">#REF!</definedName>
    <definedName name="___na7" localSheetId="11">#REF!</definedName>
    <definedName name="___nf1" localSheetId="11">#REF!</definedName>
    <definedName name="___nf2" localSheetId="11">#REF!</definedName>
    <definedName name="___nf3" localSheetId="11">#REF!</definedName>
    <definedName name="___ng30" localSheetId="11">#REF!</definedName>
    <definedName name="___ng35" localSheetId="11">#REF!</definedName>
    <definedName name="___NP1" localSheetId="11">#REF!</definedName>
    <definedName name="___NP2" localSheetId="11">#REF!</definedName>
    <definedName name="___NSH1" localSheetId="11">#REF!</definedName>
    <definedName name="___NSH2" localSheetId="11">#REF!</definedName>
    <definedName name="___pa7" localSheetId="11">#REF!</definedName>
    <definedName name="___pf1" localSheetId="11">#REF!</definedName>
    <definedName name="___pf2" localSheetId="11">#REF!</definedName>
    <definedName name="___pf3" localSheetId="11">#REF!</definedName>
    <definedName name="___pg30" localSheetId="11">#REF!</definedName>
    <definedName name="___pg35" localSheetId="11">#REF!</definedName>
    <definedName name="___ppa7" localSheetId="11">#REF!</definedName>
    <definedName name="___ppf1" localSheetId="11">#REF!</definedName>
    <definedName name="___ppf2" localSheetId="11">#REF!</definedName>
    <definedName name="___ppf3" localSheetId="11">#REF!</definedName>
    <definedName name="___ppg30" localSheetId="11">#REF!</definedName>
    <definedName name="___ppg35" localSheetId="11">#REF!</definedName>
    <definedName name="___QTY10" localSheetId="11">#REF!</definedName>
    <definedName name="___UPR10" localSheetId="11">#REF!</definedName>
    <definedName name="___vrc25" localSheetId="11">#REF!</definedName>
    <definedName name="___YO1" localSheetId="11">#REF!</definedName>
    <definedName name="___총괄표" localSheetId="11" hidden="1">#REF!</definedName>
    <definedName name="__16_3_0Crite" localSheetId="11">#REF!</definedName>
    <definedName name="__17_3_0Criteria" localSheetId="11">#REF!</definedName>
    <definedName name="__18_3__Crite" localSheetId="11">#REF!</definedName>
    <definedName name="__19_3__Criteria" localSheetId="11">#REF!</definedName>
    <definedName name="__20A15_" localSheetId="11">#REF!</definedName>
    <definedName name="__21G_0Extr" localSheetId="11">#REF!</definedName>
    <definedName name="__22G_0Extract" localSheetId="11">#REF!</definedName>
    <definedName name="__23G__Extr" localSheetId="11">#REF!</definedName>
    <definedName name="__24G__Extract" localSheetId="11">#REF!</definedName>
    <definedName name="__BMK10" localSheetId="11">#REF!</definedName>
    <definedName name="__cap11" localSheetId="11">#REF!</definedName>
    <definedName name="__HSH1" localSheetId="11">#REF!</definedName>
    <definedName name="__HSH2" localSheetId="11">#REF!</definedName>
    <definedName name="__HTB2" localSheetId="11">#REF!</definedName>
    <definedName name="__HTS1" localSheetId="11">#REF!</definedName>
    <definedName name="__key2" localSheetId="11" hidden="1">#REF!</definedName>
    <definedName name="__MS1" localSheetId="11">#REF!</definedName>
    <definedName name="__mu1" localSheetId="11">#REF!</definedName>
    <definedName name="__mu2" localSheetId="11">#REF!</definedName>
    <definedName name="__mu3" localSheetId="11">#REF!</definedName>
    <definedName name="__na7" localSheetId="11">#REF!</definedName>
    <definedName name="__nf1" localSheetId="11">#REF!</definedName>
    <definedName name="__nf2" localSheetId="11">#REF!</definedName>
    <definedName name="__nf3" localSheetId="11">#REF!</definedName>
    <definedName name="__ng30" localSheetId="11">#REF!</definedName>
    <definedName name="__ng35" localSheetId="11">#REF!</definedName>
    <definedName name="__NP1" localSheetId="11">#REF!</definedName>
    <definedName name="__NP2" localSheetId="11">#REF!</definedName>
    <definedName name="__NSH1" localSheetId="11">#REF!</definedName>
    <definedName name="__NSH2" localSheetId="11">#REF!</definedName>
    <definedName name="__pa7" localSheetId="11">#REF!</definedName>
    <definedName name="__pf1" localSheetId="11">#REF!</definedName>
    <definedName name="__pf2" localSheetId="11">#REF!</definedName>
    <definedName name="__pf3" localSheetId="11">#REF!</definedName>
    <definedName name="__pg30" localSheetId="11">#REF!</definedName>
    <definedName name="__pg35" localSheetId="11">#REF!</definedName>
    <definedName name="__ppa7" localSheetId="11">#REF!</definedName>
    <definedName name="__ppf1" localSheetId="11">#REF!</definedName>
    <definedName name="__ppf2" localSheetId="11">#REF!</definedName>
    <definedName name="__ppf3" localSheetId="11">#REF!</definedName>
    <definedName name="__ppg30" localSheetId="11">#REF!</definedName>
    <definedName name="__ppg35" localSheetId="11">#REF!</definedName>
    <definedName name="__QTY10" localSheetId="11">#REF!</definedName>
    <definedName name="__UPR10" localSheetId="11">#REF!</definedName>
    <definedName name="__vrc25" localSheetId="11">#REF!</definedName>
    <definedName name="__YO1" localSheetId="11">#REF!</definedName>
    <definedName name="__총괄표" localSheetId="11" hidden="1">#REF!</definedName>
    <definedName name="_000年.xls" localSheetId="11">#REF!</definedName>
    <definedName name="_001年.xls" localSheetId="11">#REF!</definedName>
    <definedName name="_002年.xls" localSheetId="11">#REF!</definedName>
    <definedName name="_16.025_8.297_18.65__10.5" localSheetId="11">#REF!</definedName>
    <definedName name="_16_3_0Crite" localSheetId="11">#REF!</definedName>
    <definedName name="_17_3_0Criteria" localSheetId="11">#REF!</definedName>
    <definedName name="_18_3__Crite" localSheetId="11">#REF!</definedName>
    <definedName name="_19_3__Criteria" localSheetId="11">#REF!</definedName>
    <definedName name="_1공장" localSheetId="11">#REF!</definedName>
    <definedName name="_20A15_" localSheetId="11">#REF!</definedName>
    <definedName name="_21G_0Extr" localSheetId="11">#REF!</definedName>
    <definedName name="_22G_0Extract" localSheetId="11">#REF!</definedName>
    <definedName name="_23G__Extr" localSheetId="11">#REF!</definedName>
    <definedName name="_24G__Extract" localSheetId="11">#REF!</definedName>
    <definedName name="_2공장" localSheetId="11">#REF!</definedName>
    <definedName name="_3공장" localSheetId="11">#REF!</definedName>
    <definedName name="_58_3" localSheetId="11">#REF!</definedName>
    <definedName name="_61_3_0Crite" localSheetId="11">#REF!</definedName>
    <definedName name="_64_3_0Criteria" localSheetId="11">#REF!</definedName>
    <definedName name="_67_3__Crite" localSheetId="11">#REF!</definedName>
    <definedName name="_70_3__Criteria" localSheetId="11">#REF!</definedName>
    <definedName name="_71A15_" localSheetId="11">#REF!</definedName>
    <definedName name="_74G" localSheetId="11">#REF!</definedName>
    <definedName name="_77G_0Extr" localSheetId="11">#REF!</definedName>
    <definedName name="_80G_0Extract" localSheetId="11">#REF!</definedName>
    <definedName name="_83G__Extr" localSheetId="11">#REF!</definedName>
    <definedName name="_86G__Extract" localSheetId="11">#REF!</definedName>
    <definedName name="_A" localSheetId="11">#REF!</definedName>
    <definedName name="_BMK10" localSheetId="11">#REF!</definedName>
    <definedName name="_cap11" localSheetId="11">#REF!</definedName>
    <definedName name="_Dist_Bin" localSheetId="11" hidden="1">#REF!</definedName>
    <definedName name="_Dist_Values" localSheetId="11" hidden="1">#REF!</definedName>
    <definedName name="_Fill" localSheetId="11" hidden="1">#REF!</definedName>
    <definedName name="_HSH1" localSheetId="11">#REF!</definedName>
    <definedName name="_HSH2" localSheetId="11">#REF!</definedName>
    <definedName name="_HTB2" localSheetId="11">#REF!</definedName>
    <definedName name="_HTS1" localSheetId="11">#REF!</definedName>
    <definedName name="_Key1" localSheetId="11" hidden="1">#REF!</definedName>
    <definedName name="_Key2" localSheetId="11" hidden="1">#REF!</definedName>
    <definedName name="_MS1" localSheetId="11">#REF!</definedName>
    <definedName name="_mu1" localSheetId="11">#REF!</definedName>
    <definedName name="_mu2" localSheetId="11">#REF!</definedName>
    <definedName name="_mu3" localSheetId="11">#REF!</definedName>
    <definedName name="_na7" localSheetId="11">#REF!</definedName>
    <definedName name="_nf1" localSheetId="11">#REF!</definedName>
    <definedName name="_nf2" localSheetId="11">#REF!</definedName>
    <definedName name="_nf3" localSheetId="11">#REF!</definedName>
    <definedName name="_ng30" localSheetId="11">#REF!</definedName>
    <definedName name="_ng35" localSheetId="11">#REF!</definedName>
    <definedName name="_NP1" localSheetId="11">#REF!</definedName>
    <definedName name="_NP2" localSheetId="11">#REF!</definedName>
    <definedName name="_NSH1" localSheetId="11">#REF!</definedName>
    <definedName name="_NSH2" localSheetId="11">#REF!</definedName>
    <definedName name="_pa7" localSheetId="11">#REF!</definedName>
    <definedName name="_pf1" localSheetId="11">#REF!</definedName>
    <definedName name="_pf2" localSheetId="11">#REF!</definedName>
    <definedName name="_pf3" localSheetId="11">#REF!</definedName>
    <definedName name="_pg30" localSheetId="11">#REF!</definedName>
    <definedName name="_pg35" localSheetId="11">#REF!</definedName>
    <definedName name="_ppa7" localSheetId="11">#REF!</definedName>
    <definedName name="_ppf1" localSheetId="11">#REF!</definedName>
    <definedName name="_ppf2" localSheetId="11">#REF!</definedName>
    <definedName name="_ppf3" localSheetId="11">#REF!</definedName>
    <definedName name="_ppg30" localSheetId="11">#REF!</definedName>
    <definedName name="_ppg35" localSheetId="11">#REF!</definedName>
    <definedName name="_QTY10" localSheetId="11">#REF!</definedName>
    <definedName name="_Sort" localSheetId="11" hidden="1">#REF!</definedName>
    <definedName name="_Table1_In1" localSheetId="11" hidden="1">#REF!</definedName>
    <definedName name="_Table1_Out" localSheetId="11" hidden="1">#REF!</definedName>
    <definedName name="_UPR10" localSheetId="11">#REF!</definedName>
    <definedName name="_vrc25" localSheetId="11">#REF!</definedName>
    <definedName name="_YO1" localSheetId="11">#REF!</definedName>
    <definedName name="_총괄표" localSheetId="11" hidden="1">#REF!</definedName>
    <definedName name="A_1" localSheetId="11">#REF!</definedName>
    <definedName name="A_2" localSheetId="11">#REF!</definedName>
    <definedName name="A_3" localSheetId="11">#REF!</definedName>
    <definedName name="A_4" localSheetId="11">#REF!</definedName>
    <definedName name="A_5" localSheetId="11">#REF!</definedName>
    <definedName name="A_6" localSheetId="11">#REF!</definedName>
    <definedName name="A1_" localSheetId="11">#REF!</definedName>
    <definedName name="A15." localSheetId="11">#REF!</definedName>
    <definedName name="A2_" localSheetId="11">#REF!</definedName>
    <definedName name="A3_" localSheetId="11">#REF!</definedName>
    <definedName name="A315yoo1" localSheetId="11">#REF!</definedName>
    <definedName name="A4_" localSheetId="11">#REF!</definedName>
    <definedName name="A5_" localSheetId="11">#REF!</definedName>
    <definedName name="A7_" localSheetId="11">#REF!</definedName>
    <definedName name="A8_" localSheetId="11">#REF!</definedName>
    <definedName name="A9_" localSheetId="11">#REF!</definedName>
    <definedName name="AA" localSheetId="11" hidden="1">#REF!</definedName>
    <definedName name="AMOUNT" localSheetId="11">#REF!</definedName>
    <definedName name="are" localSheetId="11">#REF!</definedName>
    <definedName name="as" localSheetId="11" hidden="1">#REF!</definedName>
    <definedName name="b_1" localSheetId="11">#REF!</definedName>
    <definedName name="B0" localSheetId="11">#REF!</definedName>
    <definedName name="B1_" localSheetId="11">#REF!</definedName>
    <definedName name="B1381." localSheetId="11">#REF!</definedName>
    <definedName name="B1A" localSheetId="11">#REF!</definedName>
    <definedName name="B1WL" localSheetId="11">#REF!</definedName>
    <definedName name="B1WR" localSheetId="11">#REF!</definedName>
    <definedName name="B2A" localSheetId="11">#REF!</definedName>
    <definedName name="B2WL" localSheetId="11">#REF!</definedName>
    <definedName name="B2WR" localSheetId="11">#REF!</definedName>
    <definedName name="B3A" localSheetId="11">#REF!</definedName>
    <definedName name="B4A" localSheetId="11">#REF!</definedName>
    <definedName name="B5A" localSheetId="11">#REF!</definedName>
    <definedName name="B6A" localSheetId="11">#REF!</definedName>
    <definedName name="B7A" localSheetId="11">#REF!</definedName>
    <definedName name="B8A" localSheetId="11">#REF!</definedName>
    <definedName name="BA" localSheetId="11">#REF!</definedName>
    <definedName name="BAE_GWANG_GONG" localSheetId="11">#REF!</definedName>
    <definedName name="BB" localSheetId="11">#REF!</definedName>
    <definedName name="bbb" localSheetId="11">#REF!</definedName>
    <definedName name="BHU" localSheetId="11">#REF!</definedName>
    <definedName name="BI_GAE_GONG" localSheetId="11">#REF!</definedName>
    <definedName name="BIGO" localSheetId="11">#REF!</definedName>
    <definedName name="BJ_GLF" localSheetId="11">#REF!</definedName>
    <definedName name="BJ_LR" localSheetId="11">#REF!</definedName>
    <definedName name="BMO" localSheetId="11">#REF!</definedName>
    <definedName name="BO" localSheetId="11">#REF!</definedName>
    <definedName name="BO_ON_GONG" localSheetId="11">#REF!</definedName>
    <definedName name="BO_TONG_IN_BU" localSheetId="11">#REF!</definedName>
    <definedName name="BSH" localSheetId="11">#REF!</definedName>
    <definedName name="BV" localSheetId="11">#REF!</definedName>
    <definedName name="C_1" localSheetId="11">#REF!</definedName>
    <definedName name="C_2" localSheetId="11">#REF!</definedName>
    <definedName name="C_3" localSheetId="11">#REF!</definedName>
    <definedName name="cap" localSheetId="11">#REF!</definedName>
    <definedName name="CCC" localSheetId="11">#REF!</definedName>
    <definedName name="CHUK_RYANG_SA" localSheetId="11">#REF!</definedName>
    <definedName name="CHUL_GOL_GONG" localSheetId="11">#REF!</definedName>
    <definedName name="CHUL_GONG" localSheetId="11">#REF!</definedName>
    <definedName name="CIVIL" localSheetId="11">#REF!</definedName>
    <definedName name="CKSP" localSheetId="11">#REF!</definedName>
    <definedName name="Client" localSheetId="11">#REF!</definedName>
    <definedName name="CM" localSheetId="11">#REF!</definedName>
    <definedName name="COD" localSheetId="11">#REF!</definedName>
    <definedName name="CODE" localSheetId="11">#REF!</definedName>
    <definedName name="cola" localSheetId="11">#REF!</definedName>
    <definedName name="cola11" localSheetId="11">#REF!</definedName>
    <definedName name="colb" localSheetId="11">#REF!</definedName>
    <definedName name="Conc_A" localSheetId="11">#REF!</definedName>
    <definedName name="Conc_C" localSheetId="11">#REF!</definedName>
    <definedName name="COST" localSheetId="11" hidden="1">#REF!</definedName>
    <definedName name="COSTT" localSheetId="11" hidden="1">#REF!</definedName>
    <definedName name="CPK" localSheetId="11">#REF!</definedName>
    <definedName name="CR" localSheetId="11">#REF!</definedName>
    <definedName name="D0" localSheetId="11">#REF!</definedName>
    <definedName name="D00" localSheetId="11">#REF!</definedName>
    <definedName name="D000" localSheetId="11">#REF!</definedName>
    <definedName name="DAN" localSheetId="11">#REF!</definedName>
    <definedName name="DANGA" localSheetId="11">#REF!,#REF!</definedName>
    <definedName name="danga2" localSheetId="11">#REF!,#REF!</definedName>
    <definedName name="Database" localSheetId="11" hidden="1">#REF!</definedName>
    <definedName name="database2" localSheetId="11">#REF!</definedName>
    <definedName name="date" localSheetId="11">#REF!</definedName>
    <definedName name="Date_Bidding" localSheetId="11">#REF!</definedName>
    <definedName name="DE" localSheetId="11">#REF!</definedName>
    <definedName name="DF" localSheetId="11">#REF!</definedName>
    <definedName name="dl" localSheetId="11">#REF!</definedName>
    <definedName name="DO_JANG_GONG" localSheetId="11">#REF!</definedName>
    <definedName name="DPI" localSheetId="11">#REF!</definedName>
    <definedName name="DPP" localSheetId="11">#REF!</definedName>
    <definedName name="DS" localSheetId="11">#REF!</definedName>
    <definedName name="DSVP" localSheetId="11">#REF!</definedName>
    <definedName name="DUCT_GONG" localSheetId="11">#REF!</definedName>
    <definedName name="E10M" localSheetId="11">#REF!</definedName>
    <definedName name="E10P" localSheetId="11">#REF!</definedName>
    <definedName name="E11M" localSheetId="11">#REF!</definedName>
    <definedName name="E11P" localSheetId="11">#REF!</definedName>
    <definedName name="E12M" localSheetId="11">#REF!</definedName>
    <definedName name="E12P" localSheetId="11">#REF!</definedName>
    <definedName name="E13M" localSheetId="11">#REF!</definedName>
    <definedName name="E13P" localSheetId="11">#REF!</definedName>
    <definedName name="E14M" localSheetId="11">#REF!</definedName>
    <definedName name="E14P" localSheetId="11">#REF!</definedName>
    <definedName name="E15M" localSheetId="11">#REF!</definedName>
    <definedName name="E15P" localSheetId="11">#REF!</definedName>
    <definedName name="E16M" localSheetId="11">#REF!</definedName>
    <definedName name="E16P" localSheetId="11">#REF!</definedName>
    <definedName name="E17M" localSheetId="11">#REF!</definedName>
    <definedName name="E17P" localSheetId="11">#REF!</definedName>
    <definedName name="E18M" localSheetId="11">#REF!</definedName>
    <definedName name="E18P" localSheetId="11">#REF!</definedName>
    <definedName name="E19M" localSheetId="11">#REF!</definedName>
    <definedName name="E19P" localSheetId="11">#REF!</definedName>
    <definedName name="E1E" localSheetId="11">#REF!</definedName>
    <definedName name="E1M" localSheetId="11">#REF!</definedName>
    <definedName name="E1P" localSheetId="11">#REF!</definedName>
    <definedName name="E20M" localSheetId="11">#REF!</definedName>
    <definedName name="E20P" localSheetId="11">#REF!</definedName>
    <definedName name="E21M" localSheetId="11">#REF!</definedName>
    <definedName name="E21P" localSheetId="11">#REF!</definedName>
    <definedName name="E22M" localSheetId="11">#REF!</definedName>
    <definedName name="E22P" localSheetId="11">#REF!</definedName>
    <definedName name="E23M" localSheetId="11">#REF!</definedName>
    <definedName name="E23P" localSheetId="11">#REF!</definedName>
    <definedName name="E24M" localSheetId="11">#REF!</definedName>
    <definedName name="E24P" localSheetId="11">#REF!</definedName>
    <definedName name="E26E" localSheetId="11">#REF!</definedName>
    <definedName name="E26M" localSheetId="11">#REF!</definedName>
    <definedName name="E26P" localSheetId="11">#REF!</definedName>
    <definedName name="E27E" localSheetId="11">#REF!</definedName>
    <definedName name="E27M" localSheetId="11">#REF!</definedName>
    <definedName name="E27P" localSheetId="11">#REF!</definedName>
    <definedName name="E28E" localSheetId="11">#REF!</definedName>
    <definedName name="E28M" localSheetId="11">#REF!</definedName>
    <definedName name="E28P" localSheetId="11">#REF!</definedName>
    <definedName name="E29M" localSheetId="11">#REF!</definedName>
    <definedName name="E29P" localSheetId="11">#REF!</definedName>
    <definedName name="E2E" localSheetId="11">#REF!</definedName>
    <definedName name="E2M" localSheetId="11">#REF!</definedName>
    <definedName name="E2P" localSheetId="11">#REF!</definedName>
    <definedName name="E30M" localSheetId="11">#REF!</definedName>
    <definedName name="E30P" localSheetId="11">#REF!</definedName>
    <definedName name="E35M" localSheetId="11">#REF!</definedName>
    <definedName name="E35P" localSheetId="11">#REF!</definedName>
    <definedName name="E3P" localSheetId="11">#REF!</definedName>
    <definedName name="E43M" localSheetId="11">#REF!</definedName>
    <definedName name="E43P" localSheetId="11">#REF!</definedName>
    <definedName name="E44M" localSheetId="11">#REF!</definedName>
    <definedName name="E44P" localSheetId="11">#REF!</definedName>
    <definedName name="E45M" localSheetId="11">#REF!</definedName>
    <definedName name="E45P" localSheetId="11">#REF!</definedName>
    <definedName name="E46M" localSheetId="11">#REF!</definedName>
    <definedName name="E46P" localSheetId="11">#REF!</definedName>
    <definedName name="E47M" localSheetId="11">#REF!</definedName>
    <definedName name="E47P" localSheetId="11">#REF!</definedName>
    <definedName name="E49M" localSheetId="11">#REF!</definedName>
    <definedName name="E49P" localSheetId="11">#REF!</definedName>
    <definedName name="E4M" localSheetId="11">#REF!</definedName>
    <definedName name="E4P" localSheetId="11">#REF!</definedName>
    <definedName name="E50M" localSheetId="11">#REF!</definedName>
    <definedName name="E50P" localSheetId="11">#REF!</definedName>
    <definedName name="E51E" localSheetId="11">#REF!</definedName>
    <definedName name="E5M" localSheetId="11">#REF!</definedName>
    <definedName name="E5P" localSheetId="11">#REF!</definedName>
    <definedName name="E6M" localSheetId="11">#REF!</definedName>
    <definedName name="E6P" localSheetId="11">#REF!</definedName>
    <definedName name="E7M" localSheetId="11">#REF!</definedName>
    <definedName name="E7P" localSheetId="11">#REF!</definedName>
    <definedName name="E8M" localSheetId="11">#REF!</definedName>
    <definedName name="E8P" localSheetId="11">#REF!</definedName>
    <definedName name="E9M" localSheetId="11">#REF!</definedName>
    <definedName name="E9P" localSheetId="11">#REF!</definedName>
    <definedName name="eee" localSheetId="11" hidden="1">#REF!</definedName>
    <definedName name="Exchange_Rate" localSheetId="11">#REF!</definedName>
    <definedName name="Extract_MI" localSheetId="11">#REF!</definedName>
    <definedName name="fact" localSheetId="11">#REF!</definedName>
    <definedName name="FD" localSheetId="11">#REF!</definedName>
    <definedName name="FEEL" localSheetId="11">#REF!</definedName>
    <definedName name="fjkf" localSheetId="11">#REF!</definedName>
    <definedName name="Form" localSheetId="11">#REF!</definedName>
    <definedName name="fvdsa" localSheetId="11">#REF!</definedName>
    <definedName name="fwk" localSheetId="11">#REF!</definedName>
    <definedName name="GAE_JANG_GONG" localSheetId="11">#REF!</definedName>
    <definedName name="GEMCO" localSheetId="11" hidden="1">#REF!</definedName>
    <definedName name="gfdgdgdf" localSheetId="11">#REF!</definedName>
    <definedName name="gfggfr" localSheetId="11">#REF!</definedName>
    <definedName name="GG" localSheetId="11">#REF!</definedName>
    <definedName name="GGGG" localSheetId="11">#REF!</definedName>
    <definedName name="gh" localSheetId="11">#REF!</definedName>
    <definedName name="GI_GAE_SUL_CHI_GONG" localSheetId="11">#REF!</definedName>
    <definedName name="GJ" localSheetId="11">#REF!</definedName>
    <definedName name="gjj" localSheetId="11">#REF!</definedName>
    <definedName name="GK" localSheetId="11">#REF!</definedName>
    <definedName name="GONGCODE" localSheetId="11">#REF!</definedName>
    <definedName name="grew" localSheetId="11" hidden="1">#REF!</definedName>
    <definedName name="Gtb" localSheetId="11">#REF!</definedName>
    <definedName name="gtbtt" localSheetId="11">#REF!</definedName>
    <definedName name="GUMAK" localSheetId="11">#REF!</definedName>
    <definedName name="Gxl" localSheetId="11">#REF!</definedName>
    <definedName name="gxltt" localSheetId="11">#REF!</definedName>
    <definedName name="GY" localSheetId="11">#REF!</definedName>
    <definedName name="H1L" localSheetId="11">#REF!</definedName>
    <definedName name="H1R" localSheetId="11">#REF!</definedName>
    <definedName name="H1WL" localSheetId="11">#REF!</definedName>
    <definedName name="H1WR" localSheetId="11">#REF!</definedName>
    <definedName name="H2L" localSheetId="11">#REF!</definedName>
    <definedName name="H2R" localSheetId="11">#REF!</definedName>
    <definedName name="H2WL" localSheetId="11">#REF!</definedName>
    <definedName name="H2WR" localSheetId="11">#REF!</definedName>
    <definedName name="H3L" localSheetId="11">#REF!</definedName>
    <definedName name="H3R" localSheetId="11">#REF!</definedName>
    <definedName name="H3WL" localSheetId="11">#REF!</definedName>
    <definedName name="H3WR" localSheetId="11">#REF!</definedName>
    <definedName name="H4L" localSheetId="11">#REF!</definedName>
    <definedName name="H4R" localSheetId="11">#REF!</definedName>
    <definedName name="H5L" localSheetId="11">#REF!</definedName>
    <definedName name="H5R" localSheetId="11">#REF!</definedName>
    <definedName name="H6L" localSheetId="11">#REF!</definedName>
    <definedName name="H6R" localSheetId="11">#REF!</definedName>
    <definedName name="H7L" localSheetId="11">#REF!</definedName>
    <definedName name="H7R" localSheetId="11">#REF!</definedName>
    <definedName name="H9A" localSheetId="11">#REF!</definedName>
    <definedName name="HAF" localSheetId="11">#REF!</definedName>
    <definedName name="han" localSheetId="11" hidden="1">#REF!</definedName>
    <definedName name="hanliangbiao" localSheetId="11">#REF!</definedName>
    <definedName name="hardwar" localSheetId="11" hidden="1">#REF!</definedName>
    <definedName name="HBV" localSheetId="11">#REF!</definedName>
    <definedName name="HCR" localSheetId="11">#REF!</definedName>
    <definedName name="HDSVP" localSheetId="11">#REF!</definedName>
    <definedName name="HHAF" localSheetId="11">#REF!</definedName>
    <definedName name="HHMF" localSheetId="11">#REF!</definedName>
    <definedName name="HL" localSheetId="11">#REF!</definedName>
    <definedName name="HMF" localSheetId="11">#REF!</definedName>
    <definedName name="HMOTOR" localSheetId="11">#REF!</definedName>
    <definedName name="HPUMP" localSheetId="11">#REF!</definedName>
    <definedName name="HR" localSheetId="11">#REF!</definedName>
    <definedName name="HSH" localSheetId="11">#REF!</definedName>
    <definedName name="HSV" localSheetId="11">#REF!</definedName>
    <definedName name="htb" localSheetId="11">#REF!</definedName>
    <definedName name="hts" localSheetId="11">#REF!</definedName>
    <definedName name="HVAFP" localSheetId="11">#REF!</definedName>
    <definedName name="HVMF" localSheetId="11">#REF!</definedName>
    <definedName name="HWEI" localSheetId="11">#REF!</definedName>
    <definedName name="HWL" localSheetId="11">#REF!</definedName>
    <definedName name="HWR" localSheetId="11">#REF!</definedName>
    <definedName name="i" localSheetId="11">#REF!</definedName>
    <definedName name="ID" localSheetId="11">#REF!,#REF!</definedName>
    <definedName name="JA" localSheetId="11">#REF!</definedName>
    <definedName name="JE_GWAN_GONG" localSheetId="11">#REF!</definedName>
    <definedName name="jg" localSheetId="11">#REF!</definedName>
    <definedName name="jhjyg" localSheetId="11">#REF!</definedName>
    <definedName name="JK" localSheetId="11">#REF!</definedName>
    <definedName name="JUNG_GI_UN_JUN" localSheetId="11">#REF!</definedName>
    <definedName name="kim" localSheetId="11">#REF!</definedName>
    <definedName name="KJ" localSheetId="11">#REF!</definedName>
    <definedName name="kjjh" localSheetId="11">#REF!</definedName>
    <definedName name="kk" localSheetId="11" hidden="1">#REF!</definedName>
    <definedName name="LA" localSheetId="11">#REF!</definedName>
    <definedName name="Labor_Cost" localSheetId="11">#REF!</definedName>
    <definedName name="lf" localSheetId="11">#REF!</definedName>
    <definedName name="lll" localSheetId="11">#REF!</definedName>
    <definedName name="lllllll" localSheetId="11">#REF!</definedName>
    <definedName name="LMO" localSheetId="11">#REF!</definedName>
    <definedName name="LPI" localSheetId="11">#REF!</definedName>
    <definedName name="LSH" localSheetId="11">#REF!</definedName>
    <definedName name="Material" localSheetId="11">#REF!</definedName>
    <definedName name="MD" localSheetId="11">#REF!</definedName>
    <definedName name="MOK_DO_GONG" localSheetId="11">#REF!</definedName>
    <definedName name="MOK_GONG" localSheetId="11">#REF!</definedName>
    <definedName name="MONEY" localSheetId="11">#REF!,#REF!</definedName>
    <definedName name="MOTOR" localSheetId="11">#REF!</definedName>
    <definedName name="ms" localSheetId="11">#REF!</definedName>
    <definedName name="msc" localSheetId="11">#REF!</definedName>
    <definedName name="n" localSheetId="11" hidden="1">#REF!</definedName>
    <definedName name="N1S" localSheetId="11">#REF!</definedName>
    <definedName name="N2S" localSheetId="11">#REF!</definedName>
    <definedName name="N3S" localSheetId="11">#REF!</definedName>
    <definedName name="NAME" localSheetId="11">#REF!</definedName>
    <definedName name="NDO" localSheetId="11">#REF!</definedName>
    <definedName name="NK" localSheetId="11">#REF!</definedName>
    <definedName name="NO" localSheetId="11">#REF!</definedName>
    <definedName name="NPI" localSheetId="11">#REF!</definedName>
    <definedName name="ns" localSheetId="11">#REF!</definedName>
    <definedName name="NSH" localSheetId="11">#REF!</definedName>
    <definedName name="NSO" localSheetId="11">#REF!</definedName>
    <definedName name="o" localSheetId="11">#REF!</definedName>
    <definedName name="OOO" localSheetId="11">#REF!</definedName>
    <definedName name="p_all" localSheetId="11">#REF!</definedName>
    <definedName name="Pad_1" localSheetId="11">#REF!</definedName>
    <definedName name="PC_Pile" localSheetId="11">#REF!</definedName>
    <definedName name="Period_Const" localSheetId="11">#REF!</definedName>
    <definedName name="Pile_Driving" localSheetId="11">#REF!</definedName>
    <definedName name="PLANT_BAE_GWAN_GONG" localSheetId="11">#REF!</definedName>
    <definedName name="PLANT_GI_GAE_SUL_CHI_GONG" localSheetId="11">#REF!</definedName>
    <definedName name="PLANT_JE_GWAN_GONG" localSheetId="11">#REF!</definedName>
    <definedName name="PLANT_JUN_GONG" localSheetId="11">#REF!</definedName>
    <definedName name="PLANT_YONG_JUB_GONG" localSheetId="11">#REF!</definedName>
    <definedName name="plast" localSheetId="11">#REF!</definedName>
    <definedName name="PPP" localSheetId="11">#REF!</definedName>
    <definedName name="pps" localSheetId="11">#REF!</definedName>
    <definedName name="PRICE" localSheetId="11">#REF!</definedName>
    <definedName name="PRIN_TITLES" localSheetId="11">#REF!</definedName>
    <definedName name="Print_Area\C" localSheetId="11">#REF!</definedName>
    <definedName name="Print_Area_MI" localSheetId="11">#REF!</definedName>
    <definedName name="PRINT_AREA_MI1" localSheetId="11">#REF!</definedName>
    <definedName name="_xlnm.Print_Titles" localSheetId="11">#REF!</definedName>
    <definedName name="Print_Titles_MI" localSheetId="11">#REF!</definedName>
    <definedName name="PRINT_TITLES_MI1" localSheetId="11">#REF!</definedName>
    <definedName name="ps" localSheetId="11">#REF!</definedName>
    <definedName name="PUMP" localSheetId="11">#REF!</definedName>
    <definedName name="QQQ" localSheetId="11">#REF!</definedName>
    <definedName name="RATE" localSheetId="11">#REF!</definedName>
    <definedName name="Rebar" localSheetId="11">#REF!</definedName>
    <definedName name="Recorder" localSheetId="11" hidden="1">#REF!</definedName>
    <definedName name="RIBET_GONG" localSheetId="11">#REF!</definedName>
    <definedName name="RRR" localSheetId="11">#REF!</definedName>
    <definedName name="s" localSheetId="11">#REF!</definedName>
    <definedName name="sd" localSheetId="11">#REF!</definedName>
    <definedName name="sdg" localSheetId="11" hidden="1">#REF!</definedName>
    <definedName name="sdsss" localSheetId="11">#REF!</definedName>
    <definedName name="SEQCODE" localSheetId="11">#REF!</definedName>
    <definedName name="SFSDFS" localSheetId="11">#REF!</definedName>
    <definedName name="SK" localSheetId="11">#REF!</definedName>
    <definedName name="SKE" localSheetId="11">#REF!</definedName>
    <definedName name="Slab_Connect" localSheetId="11">#REF!</definedName>
    <definedName name="sort" localSheetId="11">#REF!</definedName>
    <definedName name="sort2" localSheetId="11">#REF!</definedName>
    <definedName name="SP" localSheetId="11">#REF!</definedName>
    <definedName name="SPEC" localSheetId="11">#REF!</definedName>
    <definedName name="Story_Total" localSheetId="11">#REF!</definedName>
    <definedName name="Struct_Type" localSheetId="11">#REF!</definedName>
    <definedName name="SUMMARY" localSheetId="11" hidden="1">#REF!</definedName>
    <definedName name="SUMMARYT" localSheetId="11" hidden="1">#REF!</definedName>
    <definedName name="SV" localSheetId="11">#REF!</definedName>
    <definedName name="SWL" localSheetId="11">#REF!</definedName>
    <definedName name="SWR" localSheetId="11">#REF!</definedName>
    <definedName name="T10M" localSheetId="11">#REF!</definedName>
    <definedName name="T10P" localSheetId="11">#REF!</definedName>
    <definedName name="T11M" localSheetId="11">#REF!</definedName>
    <definedName name="T11P" localSheetId="11">#REF!</definedName>
    <definedName name="T12M" localSheetId="11">#REF!</definedName>
    <definedName name="T12P" localSheetId="11">#REF!</definedName>
    <definedName name="T13M" localSheetId="11">#REF!</definedName>
    <definedName name="T13P" localSheetId="11">#REF!</definedName>
    <definedName name="T14M" localSheetId="11">#REF!</definedName>
    <definedName name="T14P" localSheetId="11">#REF!</definedName>
    <definedName name="T15M" localSheetId="11">#REF!</definedName>
    <definedName name="T15P" localSheetId="11">#REF!</definedName>
    <definedName name="T16M" localSheetId="11">#REF!</definedName>
    <definedName name="T16P" localSheetId="11">#REF!</definedName>
    <definedName name="T17M" localSheetId="11">#REF!</definedName>
    <definedName name="T17P" localSheetId="11">#REF!</definedName>
    <definedName name="T18M" localSheetId="11">#REF!</definedName>
    <definedName name="T18P" localSheetId="11">#REF!</definedName>
    <definedName name="T19M" localSheetId="11">#REF!</definedName>
    <definedName name="T19P" localSheetId="11">#REF!</definedName>
    <definedName name="T1E" localSheetId="11">#REF!</definedName>
    <definedName name="T1M" localSheetId="11">#REF!</definedName>
    <definedName name="T1P" localSheetId="11">#REF!</definedName>
    <definedName name="T1S" localSheetId="11">#REF!</definedName>
    <definedName name="T20M" localSheetId="11">#REF!</definedName>
    <definedName name="T20P" localSheetId="11">#REF!</definedName>
    <definedName name="T21M" localSheetId="11">#REF!</definedName>
    <definedName name="T21P" localSheetId="11">#REF!</definedName>
    <definedName name="T22E" localSheetId="11">#REF!</definedName>
    <definedName name="T23M" localSheetId="11">#REF!</definedName>
    <definedName name="T23P" localSheetId="11">#REF!</definedName>
    <definedName name="T24M" localSheetId="11">#REF!</definedName>
    <definedName name="T24P" localSheetId="11">#REF!</definedName>
    <definedName name="T2E" localSheetId="11">#REF!</definedName>
    <definedName name="T2M" localSheetId="11">#REF!</definedName>
    <definedName name="T2P" localSheetId="11">#REF!</definedName>
    <definedName name="T2S" localSheetId="11">#REF!</definedName>
    <definedName name="T3P" localSheetId="11">#REF!</definedName>
    <definedName name="T3S" localSheetId="11">#REF!</definedName>
    <definedName name="T4M" localSheetId="11">#REF!</definedName>
    <definedName name="T4P" localSheetId="11">#REF!</definedName>
    <definedName name="T5M" localSheetId="11">#REF!</definedName>
    <definedName name="T5P" localSheetId="11">#REF!</definedName>
    <definedName name="T6M" localSheetId="11">#REF!</definedName>
    <definedName name="T6P" localSheetId="11">#REF!</definedName>
    <definedName name="T7M" localSheetId="11">#REF!</definedName>
    <definedName name="T7P" localSheetId="11">#REF!</definedName>
    <definedName name="T8M" localSheetId="11">#REF!</definedName>
    <definedName name="T8P" localSheetId="11">#REF!</definedName>
    <definedName name="T9M" localSheetId="11">#REF!</definedName>
    <definedName name="T9P" localSheetId="11">#REF!</definedName>
    <definedName name="TITLE" localSheetId="11">#REF!</definedName>
    <definedName name="TK_BYUL_IN_BU" localSheetId="11">#REF!</definedName>
    <definedName name="TMO" localSheetId="11">#REF!</definedName>
    <definedName name="Total_Floor_Area" localSheetId="11">#REF!</definedName>
    <definedName name="tr" localSheetId="11" hidden="1">#REF!</definedName>
    <definedName name="TT" localSheetId="11">#REF!</definedName>
    <definedName name="TTT" localSheetId="11">#REF!</definedName>
    <definedName name="tuchal" localSheetId="11">#REF!</definedName>
    <definedName name="TW" localSheetId="11">#REF!</definedName>
    <definedName name="TWL" localSheetId="11">#REF!</definedName>
    <definedName name="TWR" localSheetId="11">#REF!</definedName>
    <definedName name="TYPE" localSheetId="11">#REF!</definedName>
    <definedName name="TYPEEA" localSheetId="11">#REF!</definedName>
    <definedName name="UNIT" localSheetId="11">#REF!</definedName>
    <definedName name="VAFP" localSheetId="11">#REF!</definedName>
    <definedName name="VBV" localSheetId="11">#REF!</definedName>
    <definedName name="VCR" localSheetId="11">#REF!</definedName>
    <definedName name="VDSVP" localSheetId="11">#REF!</definedName>
    <definedName name="VHAF" localSheetId="11">#REF!</definedName>
    <definedName name="VHMF" localSheetId="11">#REF!</definedName>
    <definedName name="VMF" localSheetId="11">#REF!</definedName>
    <definedName name="VMOTOR" localSheetId="11">#REF!</definedName>
    <definedName name="VPUMP" localSheetId="11">#REF!</definedName>
    <definedName name="VSV" localSheetId="11">#REF!</definedName>
    <definedName name="VVAFP" localSheetId="11">#REF!</definedName>
    <definedName name="VVMF" localSheetId="11">#REF!</definedName>
    <definedName name="VVV" localSheetId="11">#REF!</definedName>
    <definedName name="VWEI" localSheetId="11">#REF!</definedName>
    <definedName name="w" localSheetId="11">#REF!</definedName>
    <definedName name="WEI" localSheetId="11">#REF!</definedName>
    <definedName name="Work_Description" localSheetId="11">#REF!</definedName>
    <definedName name="WSO" localSheetId="11">#REF!</definedName>
    <definedName name="WW" localSheetId="11">#REF!</definedName>
    <definedName name="X9701D_일위대가_List" localSheetId="11">#REF!</definedName>
    <definedName name="XA" localSheetId="11">#REF!</definedName>
    <definedName name="XS" localSheetId="11">#REF!</definedName>
    <definedName name="xx" localSheetId="11" hidden="1">#REF!</definedName>
    <definedName name="xxx" localSheetId="11" hidden="1">#REF!</definedName>
    <definedName name="XZ" localSheetId="11">#REF!</definedName>
    <definedName name="YONG_JUB_GONG" localSheetId="11">#REF!</definedName>
    <definedName name="YOO" localSheetId="11">#REF!</definedName>
    <definedName name="yoo10" localSheetId="11">#REF!</definedName>
    <definedName name="yoo2" localSheetId="11">#REF!</definedName>
    <definedName name="yoo3" localSheetId="11">#REF!</definedName>
    <definedName name="yoo4" localSheetId="11">#REF!</definedName>
    <definedName name="YOO5" localSheetId="11">#REF!</definedName>
    <definedName name="YOO6" localSheetId="11">#REF!</definedName>
    <definedName name="YOO7" localSheetId="11">#REF!</definedName>
    <definedName name="yoo8" localSheetId="11">#REF!</definedName>
    <definedName name="YOO9" localSheetId="11">#REF!</definedName>
    <definedName name="YOON" localSheetId="11">#REF!</definedName>
    <definedName name="YOON2" localSheetId="11">#REF!</definedName>
    <definedName name="YOON3" localSheetId="11">#REF!</definedName>
    <definedName name="YOON4" localSheetId="11">#REF!</definedName>
    <definedName name="Z" localSheetId="11">#REF!</definedName>
    <definedName name="Z_0E9FE9F8_6DD2_48FC_9AB4_8E7C3E14C436_.wvu.PrintArea" localSheetId="11" hidden="1">#REF!</definedName>
    <definedName name="Z_0E9FE9F8_6DD2_48FC_9AB4_8E7C3E14C436_.wvu.PrintTitles" localSheetId="11" hidden="1">#REF!</definedName>
    <definedName name="Z6_" localSheetId="11">#REF!</definedName>
    <definedName name="ㄱㅈㅎ" localSheetId="11" hidden="1">#REF!</definedName>
    <definedName name="가실행" localSheetId="11">#REF!</definedName>
    <definedName name="간접노무비" localSheetId="11">#REF!</definedName>
    <definedName name="간접노무비요율" localSheetId="11">#REF!</definedName>
    <definedName name="간접노무비표" localSheetId="11">#REF!</definedName>
    <definedName name="갈빌1호" localSheetId="11">#REF!</definedName>
    <definedName name="갈빌2호" localSheetId="11">#REF!</definedName>
    <definedName name="갈빌3호" localSheetId="11">#REF!</definedName>
    <definedName name="개산분" localSheetId="11">#REF!</definedName>
    <definedName name="견" localSheetId="11">#REF!,#REF!</definedName>
    <definedName name="견적품의" localSheetId="11">#REF!</definedName>
    <definedName name="경비" localSheetId="11">#REF!</definedName>
    <definedName name="경비1" localSheetId="11" hidden="1">#REF!</definedName>
    <definedName name="경비합" localSheetId="11">#REF!</definedName>
    <definedName name="경상비" localSheetId="11">#REF!</definedName>
    <definedName name="공구" localSheetId="11">#REF!</definedName>
    <definedName name="공구손료" localSheetId="11">#REF!</definedName>
    <definedName name="공급가액" localSheetId="11">#REF!</definedName>
    <definedName name="공사명" localSheetId="11">#REF!</definedName>
    <definedName name="공사비" localSheetId="11">#REF!</definedName>
    <definedName name="공사원가" localSheetId="11">#REF!</definedName>
    <definedName name="공종" localSheetId="11">#REF!</definedName>
    <definedName name="공종갯수" localSheetId="11">#REF!</definedName>
    <definedName name="관급" localSheetId="11">#REF!,#REF!,#REF!</definedName>
    <definedName name="관급액" localSheetId="11">#REF!</definedName>
    <definedName name="관급자재대" localSheetId="11">#REF!</definedName>
    <definedName name="관급자재비" localSheetId="11">#REF!</definedName>
    <definedName name="관로연장거리" localSheetId="11">#REF!</definedName>
    <definedName name="관정지반고" localSheetId="11">#REF!</definedName>
    <definedName name="구산갑지" localSheetId="11" hidden="1">#REF!</definedName>
    <definedName name="군산" localSheetId="11">#REF!</definedName>
    <definedName name="군유1" localSheetId="11">#REF!</definedName>
    <definedName name="군유2" localSheetId="11">#REF!</definedName>
    <definedName name="군유3" localSheetId="11">#REF!</definedName>
    <definedName name="군유4" localSheetId="11">#REF!</definedName>
    <definedName name="군유5" localSheetId="11">#REF!</definedName>
    <definedName name="군유6" localSheetId="11">#REF!</definedName>
    <definedName name="군유7" localSheetId="11">#REF!</definedName>
    <definedName name="규격수" localSheetId="11">#REF!</definedName>
    <definedName name="기준" localSheetId="11">#REF!</definedName>
    <definedName name="기초데이타" localSheetId="11">#REF!</definedName>
    <definedName name="기초액" localSheetId="11">#REF!</definedName>
    <definedName name="기타경비" localSheetId="11">#REF!</definedName>
    <definedName name="기타경비요율" localSheetId="11">#REF!</definedName>
    <definedName name="기타경비표" localSheetId="11">#REF!</definedName>
    <definedName name="地" localSheetId="11">#REF!</definedName>
    <definedName name="附加赛" localSheetId="11">#REF!</definedName>
    <definedName name="概算表" localSheetId="11">#REF!</definedName>
    <definedName name="管理费" localSheetId="11">#REF!</definedName>
    <definedName name="ㄴ" localSheetId="11">#REF!</definedName>
    <definedName name="ㄴㄱㄹ" localSheetId="11" hidden="1">#REF!</definedName>
    <definedName name="ㄴㄴ" localSheetId="11">#REF!</definedName>
    <definedName name="ㄴㄴㄴ" localSheetId="11">#REF!</definedName>
    <definedName name="ㄴㄴㄴㄴ" localSheetId="11">#REF!</definedName>
    <definedName name="ㄴㄴㄴㄴㄴ" localSheetId="11">#REF!</definedName>
    <definedName name="ㄴㅁ" localSheetId="11" hidden="1">#REF!</definedName>
    <definedName name="나." localSheetId="11">#REF!</definedName>
    <definedName name="나야" localSheetId="11">#REF!</definedName>
    <definedName name="남산1호" localSheetId="11">#REF!</definedName>
    <definedName name="남산2호" localSheetId="11">#REF!</definedName>
    <definedName name="내고" localSheetId="11">#REF!</definedName>
    <definedName name="내역서" localSheetId="11">#REF!</definedName>
    <definedName name="哈哈" localSheetId="11">#REF!</definedName>
    <definedName name="好" localSheetId="11">#REF!</definedName>
    <definedName name="呵呵" localSheetId="11">#REF!</definedName>
    <definedName name="노곡1호" localSheetId="11">#REF!</definedName>
    <definedName name="노곡2호" localSheetId="11">#REF!</definedName>
    <definedName name="노곡3호" localSheetId="11">#REF!</definedName>
    <definedName name="노곡4호" localSheetId="11">#REF!</definedName>
    <definedName name="노무비" localSheetId="11">#REF!</definedName>
    <definedName name="노무비합" localSheetId="11">#REF!</definedName>
    <definedName name="노부비" localSheetId="11">#REF!</definedName>
    <definedName name="노임" localSheetId="11">#REF!</definedName>
    <definedName name="농원1호" localSheetId="11">#REF!</definedName>
    <definedName name="농원2호" localSheetId="11">#REF!</definedName>
    <definedName name="다." localSheetId="11">#REF!</definedName>
    <definedName name="단가" localSheetId="11">#REF!</definedName>
    <definedName name="단가2" localSheetId="11">#REF!,#REF!</definedName>
    <definedName name="단가비교표" localSheetId="11">#REF!,#REF!</definedName>
    <definedName name="단가산출" localSheetId="11">#REF!</definedName>
    <definedName name="단가적용표" localSheetId="11">#REF!</definedName>
    <definedName name="대가" localSheetId="11">#REF!,#REF!</definedName>
    <definedName name="대구" localSheetId="11">#REF!</definedName>
    <definedName name="덕산1호" localSheetId="11">#REF!</definedName>
    <definedName name="덕산2호" localSheetId="11">#REF!</definedName>
    <definedName name="덕산3호" localSheetId="11">#REF!</definedName>
    <definedName name="덕산4호" localSheetId="11">#REF!</definedName>
    <definedName name="덕전1호" localSheetId="11">#REF!</definedName>
    <definedName name="덕전2호" localSheetId="11">#REF!</definedName>
    <definedName name="덕전3호" localSheetId="11">#REF!</definedName>
    <definedName name="덕지1호" localSheetId="11">#REF!</definedName>
    <definedName name="덕천1호" localSheetId="11">#REF!</definedName>
    <definedName name="덕천2호" localSheetId="11">#REF!</definedName>
    <definedName name="덕천3호" localSheetId="11">#REF!</definedName>
    <definedName name="덕천4호" localSheetId="11">#REF!</definedName>
    <definedName name="利润" localSheetId="11">#REF!</definedName>
    <definedName name="도공100미" localSheetId="11">#REF!</definedName>
    <definedName name="도공100억" localSheetId="11">#REF!</definedName>
    <definedName name="도급공사" localSheetId="11">#REF!</definedName>
    <definedName name="도급공사비" localSheetId="11">#REF!</definedName>
    <definedName name="도급예산액" localSheetId="11">#REF!</definedName>
    <definedName name="도급예상액" localSheetId="11">#REF!</definedName>
    <definedName name="도장면적" localSheetId="11">#REF!</definedName>
    <definedName name="도장면적가공" localSheetId="11">#REF!</definedName>
    <definedName name="도장면적가공1" localSheetId="11">#REF!</definedName>
    <definedName name="동두천" localSheetId="11">#REF!</definedName>
    <definedName name="두기1" localSheetId="11">#REF!</definedName>
    <definedName name="두기1호" localSheetId="11">#REF!</definedName>
    <definedName name="두기2" localSheetId="11">#REF!</definedName>
    <definedName name="두기2호" localSheetId="11">#REF!</definedName>
    <definedName name="두기3" localSheetId="11">#REF!</definedName>
    <definedName name="두기3호" localSheetId="11">#REF!</definedName>
    <definedName name="你好" localSheetId="11">#REF!</definedName>
    <definedName name="飘窗" localSheetId="11">#REF!</definedName>
    <definedName name="ㄹ" localSheetId="11">#REF!</definedName>
    <definedName name="ㄹㄹ" localSheetId="11">#REF!</definedName>
    <definedName name="ㄹㄹㄹ" localSheetId="11">#REF!</definedName>
    <definedName name="ㄹㄹㄹㄹ" localSheetId="11">#REF!</definedName>
    <definedName name="ㄹㄹㄹㄹㄹ" localSheetId="11">#REF!</definedName>
    <definedName name="ㄹㄹㄹㄹㄹㄹ" localSheetId="11">#REF!</definedName>
    <definedName name="ㄹㄹㄹㄹㄹㄹㄹ" localSheetId="11">#REF!</definedName>
    <definedName name="ㄹㄹㄹㄹㄹㄹㄹㄹㄹㄹㄹ" localSheetId="11">#REF!</definedName>
    <definedName name="ㄹㄹㄹㄹㄹㄹㄹㄹㄹㄹㄹㄹㄹㄹㄹ" localSheetId="11">#REF!</definedName>
    <definedName name="ㄹ호" localSheetId="11" hidden="1">#REF!</definedName>
    <definedName name="设计费" localSheetId="11">#REF!</definedName>
    <definedName name="税收" localSheetId="11">#REF!</definedName>
    <definedName name="ㅁㄴ" localSheetId="11" hidden="1">#REF!</definedName>
    <definedName name="ㅁㅁㅁ" localSheetId="11">#REF!</definedName>
    <definedName name="ㅁㅁㅁㅁㅁㅁ" localSheetId="11" hidden="1">#REF!</definedName>
    <definedName name="ㅁㅇ" localSheetId="11">#REF!</definedName>
    <definedName name="外委加工.dbf" localSheetId="11">#REF!</definedName>
    <definedName name="멘트" localSheetId="11">#REF!</definedName>
    <definedName name="모래" localSheetId="11">#REF!</definedName>
    <definedName name="모래1" localSheetId="11">#REF!</definedName>
    <definedName name="무농1호" localSheetId="11">#REF!</definedName>
    <definedName name="무농2호" localSheetId="11">#REF!</definedName>
    <definedName name="박경희" localSheetId="11">#REF!</definedName>
    <definedName name="번들1호" localSheetId="11">#REF!</definedName>
    <definedName name="번들2호" localSheetId="11">#REF!</definedName>
    <definedName name="번들3호" localSheetId="11">#REF!</definedName>
    <definedName name="부가가치세" localSheetId="11">#REF!</definedName>
    <definedName name="부가가치세요율" localSheetId="11">#REF!</definedName>
    <definedName name="부가가치표" localSheetId="11">#REF!</definedName>
    <definedName name="부대" localSheetId="11">#REF!</definedName>
    <definedName name="부대내역비교" localSheetId="11">#REF!</definedName>
    <definedName name="부대사항" localSheetId="11">#REF!</definedName>
    <definedName name="분석" localSheetId="11">#REF!</definedName>
    <definedName name="비계" localSheetId="11">#REF!</definedName>
    <definedName name="비교표2" localSheetId="11" hidden="1">#REF!</definedName>
    <definedName name="비목1" localSheetId="11">#REF!</definedName>
    <definedName name="비목2" localSheetId="11">#REF!</definedName>
    <definedName name="비목3" localSheetId="11">#REF!</definedName>
    <definedName name="비목4" localSheetId="11">#REF!</definedName>
    <definedName name="ㅅㅅ" localSheetId="11">#REF!</definedName>
    <definedName name="사" localSheetId="11" hidden="1">#REF!</definedName>
    <definedName name="산재보험료" localSheetId="11">#REF!</definedName>
    <definedName name="산재보험료요율" localSheetId="11">#REF!</definedName>
    <definedName name="산재보험료표" localSheetId="11">#REF!</definedName>
    <definedName name="산출" localSheetId="11">#REF!</definedName>
    <definedName name="산출경비" localSheetId="11">#REF!</definedName>
    <definedName name="삼" localSheetId="11">#REF!</definedName>
    <definedName name="상림1호" localSheetId="11">#REF!</definedName>
    <definedName name="상림2호" localSheetId="11">#REF!</definedName>
    <definedName name="상림3호" localSheetId="11">#REF!</definedName>
    <definedName name="생사1호" localSheetId="11">#REF!</definedName>
    <definedName name="생사2호" localSheetId="11">#REF!</definedName>
    <definedName name="생사기존" localSheetId="11">#REF!</definedName>
    <definedName name="서울" localSheetId="11">#REF!</definedName>
    <definedName name="선량1호" localSheetId="11">#REF!</definedName>
    <definedName name="선량2호" localSheetId="11">#REF!</definedName>
    <definedName name="선량3호" localSheetId="11">#REF!</definedName>
    <definedName name="선량4호" localSheetId="11">#REF!</definedName>
    <definedName name="선량5호" localSheetId="11">#REF!</definedName>
    <definedName name="설계사" localSheetId="11">#REF!</definedName>
    <definedName name="설계삼" localSheetId="11">#REF!</definedName>
    <definedName name="설계오" localSheetId="11">#REF!</definedName>
    <definedName name="설계육" localSheetId="11">#REF!</definedName>
    <definedName name="설계이" localSheetId="11">#REF!</definedName>
    <definedName name="성산1호" localSheetId="11">#REF!</definedName>
    <definedName name="성산2호" localSheetId="11">#REF!</definedName>
    <definedName name="성산3호" localSheetId="11">#REF!</definedName>
    <definedName name="성산4호" localSheetId="11">#REF!</definedName>
    <definedName name="성산5호" localSheetId="11">#REF!</definedName>
    <definedName name="송수관로구경" localSheetId="11">#REF!</definedName>
    <definedName name="송천1" localSheetId="11">#REF!</definedName>
    <definedName name="송천2" localSheetId="11">#REF!</definedName>
    <definedName name="수중모타1" localSheetId="11">#REF!</definedName>
    <definedName name="수중모타10" localSheetId="11">#REF!</definedName>
    <definedName name="수중모타15" localSheetId="11">#REF!</definedName>
    <definedName name="수중모타2" localSheetId="11">#REF!</definedName>
    <definedName name="수중모타20" localSheetId="11">#REF!</definedName>
    <definedName name="수중모타25" localSheetId="11">#REF!</definedName>
    <definedName name="수중모타3" localSheetId="11">#REF!</definedName>
    <definedName name="수중모타30" localSheetId="11">#REF!</definedName>
    <definedName name="수중모타5" localSheetId="11">#REF!</definedName>
    <definedName name="수중모타7.5" localSheetId="11">#REF!</definedName>
    <definedName name="수중모터펌프단가" localSheetId="11">#REF!</definedName>
    <definedName name="수중케이블단가" localSheetId="11">#REF!</definedName>
    <definedName name="수행능력" localSheetId="11">#REF!</definedName>
    <definedName name="순공사비" localSheetId="11">#REF!</definedName>
    <definedName name="순공사원가" localSheetId="11">#REF!</definedName>
    <definedName name="시" localSheetId="11">#REF!</definedName>
    <definedName name="신성1" localSheetId="11">#REF!</definedName>
    <definedName name="신성2" localSheetId="11">#REF!</definedName>
    <definedName name="신성3" localSheetId="11">#REF!</definedName>
    <definedName name="신성4" localSheetId="11">#REF!</definedName>
    <definedName name="신성5" localSheetId="11">#REF!</definedName>
    <definedName name="신성6" localSheetId="11">#REF!</definedName>
    <definedName name="신성7" localSheetId="11">#REF!</definedName>
    <definedName name="신흥1호" localSheetId="11">#REF!</definedName>
    <definedName name="신흥2호" localSheetId="11">#REF!</definedName>
    <definedName name="실경상" localSheetId="11">#REF!</definedName>
    <definedName name="실행" localSheetId="11">#REF!</definedName>
    <definedName name="실행검토" localSheetId="11" hidden="1">#REF!</definedName>
    <definedName name="실행예상액" localSheetId="11" hidden="1">#REF!</definedName>
    <definedName name="실행집계" localSheetId="11">#REF!</definedName>
    <definedName name="ㅇㄹ" localSheetId="11" hidden="1">#REF!</definedName>
    <definedName name="ㅇㅇ" localSheetId="11">#REF!</definedName>
    <definedName name="ㅇㅇㅇ" localSheetId="11">#REF!</definedName>
    <definedName name="아연도강관단가" localSheetId="11">#REF!</definedName>
    <definedName name="아연도배관단가" localSheetId="11">#REF!</definedName>
    <definedName name="아연도배관자재" localSheetId="11">#REF!</definedName>
    <definedName name="안방1호" localSheetId="11">#REF!</definedName>
    <definedName name="안방2호" localSheetId="11">#REF!</definedName>
    <definedName name="안전관리비" localSheetId="11">#REF!</definedName>
    <definedName name="안전관리비요율" localSheetId="11">#REF!</definedName>
    <definedName name="안전관리비표" localSheetId="11">#REF!</definedName>
    <definedName name="안정수위" localSheetId="11">#REF!</definedName>
    <definedName name="앞들1호" localSheetId="11">#REF!</definedName>
    <definedName name="앞들2호" localSheetId="11">#REF!</definedName>
    <definedName name="양수량" localSheetId="11">#REF!</definedName>
    <definedName name="양식" localSheetId="11">#REF!</definedName>
    <definedName name="업체" localSheetId="11" hidden="1">#REF!</definedName>
    <definedName name="오산" localSheetId="11">#REF!</definedName>
    <definedName name="오주1호" localSheetId="11">#REF!</definedName>
    <definedName name="오주2호" localSheetId="11">#REF!</definedName>
    <definedName name="오주3호" localSheetId="11">#REF!</definedName>
    <definedName name="오주4호" localSheetId="11">#REF!</definedName>
    <definedName name="왕암내역" localSheetId="11">#REF!</definedName>
    <definedName name="요동1호" localSheetId="11">#REF!</definedName>
    <definedName name="요동2호" localSheetId="11">#REF!</definedName>
    <definedName name="용접" localSheetId="11">#REF!</definedName>
    <definedName name="우산" localSheetId="11">#REF!</definedName>
    <definedName name="운반중량산출2" localSheetId="11">#REF!</definedName>
    <definedName name="운암" localSheetId="11">#REF!</definedName>
    <definedName name="운호1호" localSheetId="11">#REF!</definedName>
    <definedName name="운호2호" localSheetId="11">#REF!</definedName>
    <definedName name="운호3호" localSheetId="11">#REF!</definedName>
    <definedName name="울산프랜지" localSheetId="11">#REF!</definedName>
    <definedName name="원가계산명" localSheetId="11">#REF!</definedName>
    <definedName name="원운1호" localSheetId="11">#REF!</definedName>
    <definedName name="원운2호" localSheetId="11">#REF!</definedName>
    <definedName name="육" localSheetId="11">#REF!</definedName>
    <definedName name="육리1호" localSheetId="11">#REF!</definedName>
    <definedName name="육리2호" localSheetId="11">#REF!</definedName>
    <definedName name="은산1호" localSheetId="11">#REF!</definedName>
    <definedName name="은산2호" localSheetId="11">#REF!</definedName>
    <definedName name="은산3호" localSheetId="11">#REF!</definedName>
    <definedName name="은산4호" localSheetId="11">#REF!</definedName>
    <definedName name="의무비" localSheetId="11">#REF!</definedName>
    <definedName name="의정부" localSheetId="11">#REF!</definedName>
    <definedName name="이" localSheetId="11">#REF!</definedName>
    <definedName name="이윤" localSheetId="11">#REF!</definedName>
    <definedName name="이윤요율" localSheetId="11">#REF!</definedName>
    <definedName name="이윤표" localSheetId="11">#REF!</definedName>
    <definedName name="이희선" localSheetId="11">#REF!,#REF!</definedName>
    <definedName name="인공" localSheetId="11">#REF!</definedName>
    <definedName name="인입공사비" localSheetId="11">#REF!</definedName>
    <definedName name="일반관리비" localSheetId="11">#REF!</definedName>
    <definedName name="일반관리비요율" localSheetId="11">#REF!</definedName>
    <definedName name="일반관리비표" localSheetId="11">#REF!</definedName>
    <definedName name="일위" localSheetId="11">#REF!,#REF!</definedName>
    <definedName name="일위대가" localSheetId="11">#REF!</definedName>
    <definedName name="일위목록" localSheetId="11">#REF!</definedName>
    <definedName name="입력란" localSheetId="11">#REF!</definedName>
    <definedName name="입력전체" localSheetId="11">#REF!</definedName>
    <definedName name="입안1호" localSheetId="11">#REF!</definedName>
    <definedName name="입안2호" localSheetId="11">#REF!</definedName>
    <definedName name="입안3호" localSheetId="11">#REF!</definedName>
    <definedName name="입안4호" localSheetId="11">#REF!</definedName>
    <definedName name="입안기존2" localSheetId="11">#REF!</definedName>
    <definedName name="자연수위" localSheetId="11">#REF!</definedName>
    <definedName name="자재" localSheetId="11">#REF!</definedName>
    <definedName name="잡자재비" localSheetId="11">#REF!</definedName>
    <definedName name="장산1" localSheetId="11">#REF!</definedName>
    <definedName name="장산2" localSheetId="11">#REF!</definedName>
    <definedName name="장산3" localSheetId="11">#REF!</definedName>
    <definedName name="장춘" localSheetId="11">#REF!</definedName>
    <definedName name="재료비" localSheetId="11">#REF!</definedName>
    <definedName name="재료비요율" localSheetId="11">#REF!</definedName>
    <definedName name="재료집계3" localSheetId="11">#REF!</definedName>
    <definedName name="저격2" localSheetId="11">#REF!</definedName>
    <definedName name="저수조만수위" localSheetId="11">#REF!</definedName>
    <definedName name="전동기용량" localSheetId="11">#REF!</definedName>
    <definedName name="전선관부속품비" localSheetId="11">#REF!</definedName>
    <definedName name="전장su" localSheetId="11">#REF!</definedName>
    <definedName name="정열범위" localSheetId="11">#REF!</definedName>
    <definedName name="조달예가" localSheetId="11">#REF!</definedName>
    <definedName name="중량" localSheetId="11">#REF!</definedName>
    <definedName name="중량표" localSheetId="11">#REF!</definedName>
    <definedName name="지동" localSheetId="11">#REF!</definedName>
    <definedName name="지질" localSheetId="11">#REF!</definedName>
    <definedName name="지질2" localSheetId="11">#REF!</definedName>
    <definedName name="직접경비" localSheetId="11">#REF!</definedName>
    <definedName name="직접노무비" localSheetId="11">#REF!</definedName>
    <definedName name="직접노무비요율" localSheetId="11">#REF!</definedName>
    <definedName name="직접비" localSheetId="11">#REF!</definedName>
    <definedName name="직접재료비" localSheetId="11">#REF!</definedName>
    <definedName name="직접재료비합" localSheetId="11">#REF!</definedName>
    <definedName name="직종" localSheetId="11">#REF!</definedName>
    <definedName name="직종명" localSheetId="11">#REF!</definedName>
    <definedName name="진석" localSheetId="11">#REF!,#REF!</definedName>
    <definedName name="ㅊ3" localSheetId="11">#REF!</definedName>
    <definedName name="차체2" localSheetId="11">#REF!</definedName>
    <definedName name="착정심도" localSheetId="11">#REF!</definedName>
    <definedName name="철골공" localSheetId="11">#REF!</definedName>
    <definedName name="철목1호" localSheetId="11">#REF!</definedName>
    <definedName name="철목2호" localSheetId="11">#REF!</definedName>
    <definedName name="철목3호" localSheetId="11">#REF!</definedName>
    <definedName name="철목4호" localSheetId="11">#REF!</definedName>
    <definedName name="철콘" localSheetId="11">#REF!</definedName>
    <definedName name="철콘견적" localSheetId="11">#REF!</definedName>
    <definedName name="철콘번호" localSheetId="11">#REF!</definedName>
    <definedName name="청림1호" localSheetId="11">#REF!</definedName>
    <definedName name="청림2호" localSheetId="11">#REF!</definedName>
    <definedName name="청림3호" localSheetId="11">#REF!</definedName>
    <definedName name="총공사비" localSheetId="11">#REF!</definedName>
    <definedName name="총괄" localSheetId="11">#REF!</definedName>
    <definedName name="총괄표0" localSheetId="11" hidden="1">#REF!</definedName>
    <definedName name="총원가" localSheetId="11">#REF!</definedName>
    <definedName name="칠" localSheetId="11">#REF!</definedName>
    <definedName name="ㅌㅌㅌㅌㅌㅌㅌ" localSheetId="11">#REF!</definedName>
    <definedName name="토" localSheetId="11" hidden="1">#REF!</definedName>
    <definedName name="팔" localSheetId="11" hidden="1">#REF!</definedName>
    <definedName name="펌프구경" localSheetId="11">#REF!</definedName>
    <definedName name="평택" localSheetId="11">#REF!</definedName>
    <definedName name="표지" localSheetId="11" hidden="1">#REF!</definedName>
    <definedName name="프린트" localSheetId="11">#REF!</definedName>
    <definedName name="ㅎ" localSheetId="11">#REF!</definedName>
    <definedName name="ㅎ314" localSheetId="11">#REF!</definedName>
    <definedName name="ㅎ384" localSheetId="11">#REF!</definedName>
    <definedName name="ㅎㄹㄹ" localSheetId="11">#REF!</definedName>
    <definedName name="하도급계획서" localSheetId="11">#REF!</definedName>
    <definedName name="한" localSheetId="11" hidden="1">#REF!</definedName>
    <definedName name="한교1호" localSheetId="11">#REF!</definedName>
    <definedName name="한교2호" localSheetId="11">#REF!</definedName>
    <definedName name="한교3호" localSheetId="11">#REF!</definedName>
    <definedName name="한전" localSheetId="11">#REF!</definedName>
    <definedName name="한전수탁비" localSheetId="11">#REF!</definedName>
    <definedName name="할증" localSheetId="11">#REF!</definedName>
    <definedName name="합계" localSheetId="11">#REF!</definedName>
    <definedName name="행삭제" localSheetId="11">#REF!</definedName>
    <definedName name="현천기자재비" localSheetId="11">#REF!</definedName>
    <definedName name="화신1호" localSheetId="11">#REF!</definedName>
    <definedName name="화신2호" localSheetId="11">#REF!</definedName>
    <definedName name="화신기존1" localSheetId="11">#REF!</definedName>
    <definedName name="화신기존2" localSheetId="11">#REF!</definedName>
    <definedName name="환산계수" localSheetId="11">#REF!</definedName>
    <definedName name="회사명" localSheetId="11">#REF!</definedName>
    <definedName name="회시1호" localSheetId="11">#REF!</definedName>
    <definedName name="회시2호" localSheetId="11">#REF!</definedName>
    <definedName name="희선" localSheetId="11">#REF!,#REF!,#REF!,#REF!,#REF!,#REF!,#REF!,#REF!,#REF!,#REF!,#REF!,#REF!,#REF!,#REF!,#REF!,#REF!,#REF!,#REF!,#REF!</definedName>
    <definedName name="ㅗ1433" localSheetId="11">#REF!</definedName>
    <definedName name="ㅗㅓㅏ" localSheetId="11">#REF!</definedName>
    <definedName name="ㅠ" localSheetId="11">#REF!</definedName>
    <definedName name="ㅠ1" localSheetId="11">#REF!</definedName>
    <definedName name="ㅠ121" localSheetId="11">#REF!</definedName>
    <definedName name="_xlnm.Print_Area" localSheetId="11">'C0614（5）'!$A$1:$I$34</definedName>
    <definedName name="\e" localSheetId="12">#REF!</definedName>
    <definedName name="\g" localSheetId="12">#REF!</definedName>
    <definedName name="\O" localSheetId="12">#REF!</definedName>
    <definedName name="\s" localSheetId="12">#REF!</definedName>
    <definedName name="_\D" localSheetId="12">#REF!</definedName>
    <definedName name="_\X" localSheetId="12">#REF!</definedName>
    <definedName name="________cap11" localSheetId="12">#REF!</definedName>
    <definedName name="_______cap11" localSheetId="12">#REF!</definedName>
    <definedName name="______cap11" localSheetId="12">#REF!</definedName>
    <definedName name="_____key2" localSheetId="12" hidden="1">#REF!</definedName>
    <definedName name="____key2" localSheetId="12" hidden="1">#REF!</definedName>
    <definedName name="____YO1" localSheetId="12">#REF!</definedName>
    <definedName name="____총괄표" localSheetId="12" hidden="1">#REF!</definedName>
    <definedName name="___BMK10" localSheetId="12">#REF!</definedName>
    <definedName name="___HSH1" localSheetId="12">#REF!</definedName>
    <definedName name="___HSH2" localSheetId="12">#REF!</definedName>
    <definedName name="___HTB2" localSheetId="12">#REF!</definedName>
    <definedName name="___HTS1" localSheetId="12">#REF!</definedName>
    <definedName name="___key2" localSheetId="12" hidden="1">#REF!</definedName>
    <definedName name="___MS1" localSheetId="12">#REF!</definedName>
    <definedName name="___mu1" localSheetId="12">#REF!</definedName>
    <definedName name="___mu2" localSheetId="12">#REF!</definedName>
    <definedName name="___mu3" localSheetId="12">#REF!</definedName>
    <definedName name="___na7" localSheetId="12">#REF!</definedName>
    <definedName name="___nf1" localSheetId="12">#REF!</definedName>
    <definedName name="___nf2" localSheetId="12">#REF!</definedName>
    <definedName name="___nf3" localSheetId="12">#REF!</definedName>
    <definedName name="___ng30" localSheetId="12">#REF!</definedName>
    <definedName name="___ng35" localSheetId="12">#REF!</definedName>
    <definedName name="___NP1" localSheetId="12">#REF!</definedName>
    <definedName name="___NP2" localSheetId="12">#REF!</definedName>
    <definedName name="___NSH1" localSheetId="12">#REF!</definedName>
    <definedName name="___NSH2" localSheetId="12">#REF!</definedName>
    <definedName name="___pa7" localSheetId="12">#REF!</definedName>
    <definedName name="___pf1" localSheetId="12">#REF!</definedName>
    <definedName name="___pf2" localSheetId="12">#REF!</definedName>
    <definedName name="___pf3" localSheetId="12">#REF!</definedName>
    <definedName name="___pg30" localSheetId="12">#REF!</definedName>
    <definedName name="___pg35" localSheetId="12">#REF!</definedName>
    <definedName name="___ppa7" localSheetId="12">#REF!</definedName>
    <definedName name="___ppf1" localSheetId="12">#REF!</definedName>
    <definedName name="___ppf2" localSheetId="12">#REF!</definedName>
    <definedName name="___ppf3" localSheetId="12">#REF!</definedName>
    <definedName name="___ppg30" localSheetId="12">#REF!</definedName>
    <definedName name="___ppg35" localSheetId="12">#REF!</definedName>
    <definedName name="___QTY10" localSheetId="12">#REF!</definedName>
    <definedName name="___UPR10" localSheetId="12">#REF!</definedName>
    <definedName name="___vrc25" localSheetId="12">#REF!</definedName>
    <definedName name="___YO1" localSheetId="12">#REF!</definedName>
    <definedName name="___총괄표" localSheetId="12" hidden="1">#REF!</definedName>
    <definedName name="__16_3_0Crite" localSheetId="12">#REF!</definedName>
    <definedName name="__17_3_0Criteria" localSheetId="12">#REF!</definedName>
    <definedName name="__18_3__Crite" localSheetId="12">#REF!</definedName>
    <definedName name="__19_3__Criteria" localSheetId="12">#REF!</definedName>
    <definedName name="__20A15_" localSheetId="12">#REF!</definedName>
    <definedName name="__21G_0Extr" localSheetId="12">#REF!</definedName>
    <definedName name="__22G_0Extract" localSheetId="12">#REF!</definedName>
    <definedName name="__23G__Extr" localSheetId="12">#REF!</definedName>
    <definedName name="__24G__Extract" localSheetId="12">#REF!</definedName>
    <definedName name="__BMK10" localSheetId="12">#REF!</definedName>
    <definedName name="__cap11" localSheetId="12">#REF!</definedName>
    <definedName name="__HSH1" localSheetId="12">#REF!</definedName>
    <definedName name="__HSH2" localSheetId="12">#REF!</definedName>
    <definedName name="__HTB2" localSheetId="12">#REF!</definedName>
    <definedName name="__HTS1" localSheetId="12">#REF!</definedName>
    <definedName name="__key2" localSheetId="12" hidden="1">#REF!</definedName>
    <definedName name="__MS1" localSheetId="12">#REF!</definedName>
    <definedName name="__mu1" localSheetId="12">#REF!</definedName>
    <definedName name="__mu2" localSheetId="12">#REF!</definedName>
    <definedName name="__mu3" localSheetId="12">#REF!</definedName>
    <definedName name="__na7" localSheetId="12">#REF!</definedName>
    <definedName name="__nf1" localSheetId="12">#REF!</definedName>
    <definedName name="__nf2" localSheetId="12">#REF!</definedName>
    <definedName name="__nf3" localSheetId="12">#REF!</definedName>
    <definedName name="__ng30" localSheetId="12">#REF!</definedName>
    <definedName name="__ng35" localSheetId="12">#REF!</definedName>
    <definedName name="__NP1" localSheetId="12">#REF!</definedName>
    <definedName name="__NP2" localSheetId="12">#REF!</definedName>
    <definedName name="__NSH1" localSheetId="12">#REF!</definedName>
    <definedName name="__NSH2" localSheetId="12">#REF!</definedName>
    <definedName name="__pa7" localSheetId="12">#REF!</definedName>
    <definedName name="__pf1" localSheetId="12">#REF!</definedName>
    <definedName name="__pf2" localSheetId="12">#REF!</definedName>
    <definedName name="__pf3" localSheetId="12">#REF!</definedName>
    <definedName name="__pg30" localSheetId="12">#REF!</definedName>
    <definedName name="__pg35" localSheetId="12">#REF!</definedName>
    <definedName name="__ppa7" localSheetId="12">#REF!</definedName>
    <definedName name="__ppf1" localSheetId="12">#REF!</definedName>
    <definedName name="__ppf2" localSheetId="12">#REF!</definedName>
    <definedName name="__ppf3" localSheetId="12">#REF!</definedName>
    <definedName name="__ppg30" localSheetId="12">#REF!</definedName>
    <definedName name="__ppg35" localSheetId="12">#REF!</definedName>
    <definedName name="__QTY10" localSheetId="12">#REF!</definedName>
    <definedName name="__UPR10" localSheetId="12">#REF!</definedName>
    <definedName name="__vrc25" localSheetId="12">#REF!</definedName>
    <definedName name="__YO1" localSheetId="12">#REF!</definedName>
    <definedName name="__총괄표" localSheetId="12" hidden="1">#REF!</definedName>
    <definedName name="_000年.xls" localSheetId="12">#REF!</definedName>
    <definedName name="_001年.xls" localSheetId="12">#REF!</definedName>
    <definedName name="_002年.xls" localSheetId="12">#REF!</definedName>
    <definedName name="_16.025_8.297_18.65__10.5" localSheetId="12">#REF!</definedName>
    <definedName name="_16_3_0Crite" localSheetId="12">#REF!</definedName>
    <definedName name="_17_3_0Criteria" localSheetId="12">#REF!</definedName>
    <definedName name="_18_3__Crite" localSheetId="12">#REF!</definedName>
    <definedName name="_19_3__Criteria" localSheetId="12">#REF!</definedName>
    <definedName name="_1공장" localSheetId="12">#REF!</definedName>
    <definedName name="_20A15_" localSheetId="12">#REF!</definedName>
    <definedName name="_21G_0Extr" localSheetId="12">#REF!</definedName>
    <definedName name="_22G_0Extract" localSheetId="12">#REF!</definedName>
    <definedName name="_23G__Extr" localSheetId="12">#REF!</definedName>
    <definedName name="_24G__Extract" localSheetId="12">#REF!</definedName>
    <definedName name="_2공장" localSheetId="12">#REF!</definedName>
    <definedName name="_3공장" localSheetId="12">#REF!</definedName>
    <definedName name="_58_3" localSheetId="12">#REF!</definedName>
    <definedName name="_61_3_0Crite" localSheetId="12">#REF!</definedName>
    <definedName name="_64_3_0Criteria" localSheetId="12">#REF!</definedName>
    <definedName name="_67_3__Crite" localSheetId="12">#REF!</definedName>
    <definedName name="_70_3__Criteria" localSheetId="12">#REF!</definedName>
    <definedName name="_71A15_" localSheetId="12">#REF!</definedName>
    <definedName name="_74G" localSheetId="12">#REF!</definedName>
    <definedName name="_77G_0Extr" localSheetId="12">#REF!</definedName>
    <definedName name="_80G_0Extract" localSheetId="12">#REF!</definedName>
    <definedName name="_83G__Extr" localSheetId="12">#REF!</definedName>
    <definedName name="_86G__Extract" localSheetId="12">#REF!</definedName>
    <definedName name="_A" localSheetId="12">#REF!</definedName>
    <definedName name="_BMK10" localSheetId="12">#REF!</definedName>
    <definedName name="_cap11" localSheetId="12">#REF!</definedName>
    <definedName name="_Dist_Bin" localSheetId="12" hidden="1">#REF!</definedName>
    <definedName name="_Dist_Values" localSheetId="12" hidden="1">#REF!</definedName>
    <definedName name="_Fill" localSheetId="12" hidden="1">#REF!</definedName>
    <definedName name="_HSH1" localSheetId="12">#REF!</definedName>
    <definedName name="_HSH2" localSheetId="12">#REF!</definedName>
    <definedName name="_HTB2" localSheetId="12">#REF!</definedName>
    <definedName name="_HTS1" localSheetId="12">#REF!</definedName>
    <definedName name="_Key1" localSheetId="12" hidden="1">#REF!</definedName>
    <definedName name="_Key2" localSheetId="12" hidden="1">#REF!</definedName>
    <definedName name="_MS1" localSheetId="12">#REF!</definedName>
    <definedName name="_mu1" localSheetId="12">#REF!</definedName>
    <definedName name="_mu2" localSheetId="12">#REF!</definedName>
    <definedName name="_mu3" localSheetId="12">#REF!</definedName>
    <definedName name="_na7" localSheetId="12">#REF!</definedName>
    <definedName name="_nf1" localSheetId="12">#REF!</definedName>
    <definedName name="_nf2" localSheetId="12">#REF!</definedName>
    <definedName name="_nf3" localSheetId="12">#REF!</definedName>
    <definedName name="_ng30" localSheetId="12">#REF!</definedName>
    <definedName name="_ng35" localSheetId="12">#REF!</definedName>
    <definedName name="_NP1" localSheetId="12">#REF!</definedName>
    <definedName name="_NP2" localSheetId="12">#REF!</definedName>
    <definedName name="_NSH1" localSheetId="12">#REF!</definedName>
    <definedName name="_NSH2" localSheetId="12">#REF!</definedName>
    <definedName name="_pa7" localSheetId="12">#REF!</definedName>
    <definedName name="_pf1" localSheetId="12">#REF!</definedName>
    <definedName name="_pf2" localSheetId="12">#REF!</definedName>
    <definedName name="_pf3" localSheetId="12">#REF!</definedName>
    <definedName name="_pg30" localSheetId="12">#REF!</definedName>
    <definedName name="_pg35" localSheetId="12">#REF!</definedName>
    <definedName name="_ppa7" localSheetId="12">#REF!</definedName>
    <definedName name="_ppf1" localSheetId="12">#REF!</definedName>
    <definedName name="_ppf2" localSheetId="12">#REF!</definedName>
    <definedName name="_ppf3" localSheetId="12">#REF!</definedName>
    <definedName name="_ppg30" localSheetId="12">#REF!</definedName>
    <definedName name="_ppg35" localSheetId="12">#REF!</definedName>
    <definedName name="_QTY10" localSheetId="12">#REF!</definedName>
    <definedName name="_Sort" localSheetId="12" hidden="1">#REF!</definedName>
    <definedName name="_Table1_In1" localSheetId="12" hidden="1">#REF!</definedName>
    <definedName name="_Table1_Out" localSheetId="12" hidden="1">#REF!</definedName>
    <definedName name="_UPR10" localSheetId="12">#REF!</definedName>
    <definedName name="_vrc25" localSheetId="12">#REF!</definedName>
    <definedName name="_YO1" localSheetId="12">#REF!</definedName>
    <definedName name="_총괄표" localSheetId="12" hidden="1">#REF!</definedName>
    <definedName name="A_1" localSheetId="12">#REF!</definedName>
    <definedName name="A_2" localSheetId="12">#REF!</definedName>
    <definedName name="A_3" localSheetId="12">#REF!</definedName>
    <definedName name="A_4" localSheetId="12">#REF!</definedName>
    <definedName name="A_5" localSheetId="12">#REF!</definedName>
    <definedName name="A_6" localSheetId="12">#REF!</definedName>
    <definedName name="A1_" localSheetId="12">#REF!</definedName>
    <definedName name="A15." localSheetId="12">#REF!</definedName>
    <definedName name="A2_" localSheetId="12">#REF!</definedName>
    <definedName name="A3_" localSheetId="12">#REF!</definedName>
    <definedName name="A315yoo1" localSheetId="12">#REF!</definedName>
    <definedName name="A4_" localSheetId="12">#REF!</definedName>
    <definedName name="A5_" localSheetId="12">#REF!</definedName>
    <definedName name="A7_" localSheetId="12">#REF!</definedName>
    <definedName name="A8_" localSheetId="12">#REF!</definedName>
    <definedName name="A9_" localSheetId="12">#REF!</definedName>
    <definedName name="AA" localSheetId="12" hidden="1">#REF!</definedName>
    <definedName name="AMOUNT" localSheetId="12">#REF!</definedName>
    <definedName name="are" localSheetId="12">#REF!</definedName>
    <definedName name="as" localSheetId="12" hidden="1">#REF!</definedName>
    <definedName name="b_1" localSheetId="12">#REF!</definedName>
    <definedName name="B0" localSheetId="12">#REF!</definedName>
    <definedName name="B1_" localSheetId="12">#REF!</definedName>
    <definedName name="B1381." localSheetId="12">#REF!</definedName>
    <definedName name="B1A" localSheetId="12">#REF!</definedName>
    <definedName name="B1WL" localSheetId="12">#REF!</definedName>
    <definedName name="B1WR" localSheetId="12">#REF!</definedName>
    <definedName name="B2A" localSheetId="12">#REF!</definedName>
    <definedName name="B2WL" localSheetId="12">#REF!</definedName>
    <definedName name="B2WR" localSheetId="12">#REF!</definedName>
    <definedName name="B3A" localSheetId="12">#REF!</definedName>
    <definedName name="B4A" localSheetId="12">#REF!</definedName>
    <definedName name="B5A" localSheetId="12">#REF!</definedName>
    <definedName name="B6A" localSheetId="12">#REF!</definedName>
    <definedName name="B7A" localSheetId="12">#REF!</definedName>
    <definedName name="B8A" localSheetId="12">#REF!</definedName>
    <definedName name="BA" localSheetId="12">#REF!</definedName>
    <definedName name="BAE_GWANG_GONG" localSheetId="12">#REF!</definedName>
    <definedName name="BB" localSheetId="12">#REF!</definedName>
    <definedName name="bbb" localSheetId="12">#REF!</definedName>
    <definedName name="BHU" localSheetId="12">#REF!</definedName>
    <definedName name="BI_GAE_GONG" localSheetId="12">#REF!</definedName>
    <definedName name="BIGO" localSheetId="12">#REF!</definedName>
    <definedName name="BJ_GLF" localSheetId="12">#REF!</definedName>
    <definedName name="BJ_LR" localSheetId="12">#REF!</definedName>
    <definedName name="BMO" localSheetId="12">#REF!</definedName>
    <definedName name="BO" localSheetId="12">#REF!</definedName>
    <definedName name="BO_ON_GONG" localSheetId="12">#REF!</definedName>
    <definedName name="BO_TONG_IN_BU" localSheetId="12">#REF!</definedName>
    <definedName name="BSH" localSheetId="12">#REF!</definedName>
    <definedName name="BV" localSheetId="12">#REF!</definedName>
    <definedName name="C_1" localSheetId="12">#REF!</definedName>
    <definedName name="C_2" localSheetId="12">#REF!</definedName>
    <definedName name="C_3" localSheetId="12">#REF!</definedName>
    <definedName name="cap" localSheetId="12">#REF!</definedName>
    <definedName name="CCC" localSheetId="12">#REF!</definedName>
    <definedName name="CHUK_RYANG_SA" localSheetId="12">#REF!</definedName>
    <definedName name="CHUL_GOL_GONG" localSheetId="12">#REF!</definedName>
    <definedName name="CHUL_GONG" localSheetId="12">#REF!</definedName>
    <definedName name="CIVIL" localSheetId="12">#REF!</definedName>
    <definedName name="CKSP" localSheetId="12">#REF!</definedName>
    <definedName name="Client" localSheetId="12">#REF!</definedName>
    <definedName name="CM" localSheetId="12">#REF!</definedName>
    <definedName name="COD" localSheetId="12">#REF!</definedName>
    <definedName name="CODE" localSheetId="12">#REF!</definedName>
    <definedName name="cola" localSheetId="12">#REF!</definedName>
    <definedName name="cola11" localSheetId="12">#REF!</definedName>
    <definedName name="colb" localSheetId="12">#REF!</definedName>
    <definedName name="Conc_A" localSheetId="12">#REF!</definedName>
    <definedName name="Conc_C" localSheetId="12">#REF!</definedName>
    <definedName name="COST" localSheetId="12" hidden="1">#REF!</definedName>
    <definedName name="COSTT" localSheetId="12" hidden="1">#REF!</definedName>
    <definedName name="CPK" localSheetId="12">#REF!</definedName>
    <definedName name="CR" localSheetId="12">#REF!</definedName>
    <definedName name="D0" localSheetId="12">#REF!</definedName>
    <definedName name="D00" localSheetId="12">#REF!</definedName>
    <definedName name="D000" localSheetId="12">#REF!</definedName>
    <definedName name="DAN" localSheetId="12">#REF!</definedName>
    <definedName name="DANGA" localSheetId="12">#REF!,#REF!</definedName>
    <definedName name="danga2" localSheetId="12">#REF!,#REF!</definedName>
    <definedName name="Database" localSheetId="12" hidden="1">#REF!</definedName>
    <definedName name="database2" localSheetId="12">#REF!</definedName>
    <definedName name="date" localSheetId="12">#REF!</definedName>
    <definedName name="Date_Bidding" localSheetId="12">#REF!</definedName>
    <definedName name="DE" localSheetId="12">#REF!</definedName>
    <definedName name="DF" localSheetId="12">#REF!</definedName>
    <definedName name="dl" localSheetId="12">#REF!</definedName>
    <definedName name="DO_JANG_GONG" localSheetId="12">#REF!</definedName>
    <definedName name="DPI" localSheetId="12">#REF!</definedName>
    <definedName name="DPP" localSheetId="12">#REF!</definedName>
    <definedName name="DS" localSheetId="12">#REF!</definedName>
    <definedName name="DSVP" localSheetId="12">#REF!</definedName>
    <definedName name="DUCT_GONG" localSheetId="12">#REF!</definedName>
    <definedName name="E10M" localSheetId="12">#REF!</definedName>
    <definedName name="E10P" localSheetId="12">#REF!</definedName>
    <definedName name="E11M" localSheetId="12">#REF!</definedName>
    <definedName name="E11P" localSheetId="12">#REF!</definedName>
    <definedName name="E12M" localSheetId="12">#REF!</definedName>
    <definedName name="E12P" localSheetId="12">#REF!</definedName>
    <definedName name="E13M" localSheetId="12">#REF!</definedName>
    <definedName name="E13P" localSheetId="12">#REF!</definedName>
    <definedName name="E14M" localSheetId="12">#REF!</definedName>
    <definedName name="E14P" localSheetId="12">#REF!</definedName>
    <definedName name="E15M" localSheetId="12">#REF!</definedName>
    <definedName name="E15P" localSheetId="12">#REF!</definedName>
    <definedName name="E16M" localSheetId="12">#REF!</definedName>
    <definedName name="E16P" localSheetId="12">#REF!</definedName>
    <definedName name="E17M" localSheetId="12">#REF!</definedName>
    <definedName name="E17P" localSheetId="12">#REF!</definedName>
    <definedName name="E18M" localSheetId="12">#REF!</definedName>
    <definedName name="E18P" localSheetId="12">#REF!</definedName>
    <definedName name="E19M" localSheetId="12">#REF!</definedName>
    <definedName name="E19P" localSheetId="12">#REF!</definedName>
    <definedName name="E1E" localSheetId="12">#REF!</definedName>
    <definedName name="E1M" localSheetId="12">#REF!</definedName>
    <definedName name="E1P" localSheetId="12">#REF!</definedName>
    <definedName name="E20M" localSheetId="12">#REF!</definedName>
    <definedName name="E20P" localSheetId="12">#REF!</definedName>
    <definedName name="E21M" localSheetId="12">#REF!</definedName>
    <definedName name="E21P" localSheetId="12">#REF!</definedName>
    <definedName name="E22M" localSheetId="12">#REF!</definedName>
    <definedName name="E22P" localSheetId="12">#REF!</definedName>
    <definedName name="E23M" localSheetId="12">#REF!</definedName>
    <definedName name="E23P" localSheetId="12">#REF!</definedName>
    <definedName name="E24M" localSheetId="12">#REF!</definedName>
    <definedName name="E24P" localSheetId="12">#REF!</definedName>
    <definedName name="E26E" localSheetId="12">#REF!</definedName>
    <definedName name="E26M" localSheetId="12">#REF!</definedName>
    <definedName name="E26P" localSheetId="12">#REF!</definedName>
    <definedName name="E27E" localSheetId="12">#REF!</definedName>
    <definedName name="E27M" localSheetId="12">#REF!</definedName>
    <definedName name="E27P" localSheetId="12">#REF!</definedName>
    <definedName name="E28E" localSheetId="12">#REF!</definedName>
    <definedName name="E28M" localSheetId="12">#REF!</definedName>
    <definedName name="E28P" localSheetId="12">#REF!</definedName>
    <definedName name="E29M" localSheetId="12">#REF!</definedName>
    <definedName name="E29P" localSheetId="12">#REF!</definedName>
    <definedName name="E2E" localSheetId="12">#REF!</definedName>
    <definedName name="E2M" localSheetId="12">#REF!</definedName>
    <definedName name="E2P" localSheetId="12">#REF!</definedName>
    <definedName name="E30M" localSheetId="12">#REF!</definedName>
    <definedName name="E30P" localSheetId="12">#REF!</definedName>
    <definedName name="E35M" localSheetId="12">#REF!</definedName>
    <definedName name="E35P" localSheetId="12">#REF!</definedName>
    <definedName name="E3P" localSheetId="12">#REF!</definedName>
    <definedName name="E43M" localSheetId="12">#REF!</definedName>
    <definedName name="E43P" localSheetId="12">#REF!</definedName>
    <definedName name="E44M" localSheetId="12">#REF!</definedName>
    <definedName name="E44P" localSheetId="12">#REF!</definedName>
    <definedName name="E45M" localSheetId="12">#REF!</definedName>
    <definedName name="E45P" localSheetId="12">#REF!</definedName>
    <definedName name="E46M" localSheetId="12">#REF!</definedName>
    <definedName name="E46P" localSheetId="12">#REF!</definedName>
    <definedName name="E47M" localSheetId="12">#REF!</definedName>
    <definedName name="E47P" localSheetId="12">#REF!</definedName>
    <definedName name="E49M" localSheetId="12">#REF!</definedName>
    <definedName name="E49P" localSheetId="12">#REF!</definedName>
    <definedName name="E4M" localSheetId="12">#REF!</definedName>
    <definedName name="E4P" localSheetId="12">#REF!</definedName>
    <definedName name="E50M" localSheetId="12">#REF!</definedName>
    <definedName name="E50P" localSheetId="12">#REF!</definedName>
    <definedName name="E51E" localSheetId="12">#REF!</definedName>
    <definedName name="E5M" localSheetId="12">#REF!</definedName>
    <definedName name="E5P" localSheetId="12">#REF!</definedName>
    <definedName name="E6M" localSheetId="12">#REF!</definedName>
    <definedName name="E6P" localSheetId="12">#REF!</definedName>
    <definedName name="E7M" localSheetId="12">#REF!</definedName>
    <definedName name="E7P" localSheetId="12">#REF!</definedName>
    <definedName name="E8M" localSheetId="12">#REF!</definedName>
    <definedName name="E8P" localSheetId="12">#REF!</definedName>
    <definedName name="E9M" localSheetId="12">#REF!</definedName>
    <definedName name="E9P" localSheetId="12">#REF!</definedName>
    <definedName name="eee" localSheetId="12" hidden="1">#REF!</definedName>
    <definedName name="Exchange_Rate" localSheetId="12">#REF!</definedName>
    <definedName name="Extract_MI" localSheetId="12">#REF!</definedName>
    <definedName name="fact" localSheetId="12">#REF!</definedName>
    <definedName name="FD" localSheetId="12">#REF!</definedName>
    <definedName name="FEEL" localSheetId="12">#REF!</definedName>
    <definedName name="fjkf" localSheetId="12">#REF!</definedName>
    <definedName name="Form" localSheetId="12">#REF!</definedName>
    <definedName name="fvdsa" localSheetId="12">#REF!</definedName>
    <definedName name="fwk" localSheetId="12">#REF!</definedName>
    <definedName name="GAE_JANG_GONG" localSheetId="12">#REF!</definedName>
    <definedName name="GEMCO" localSheetId="12" hidden="1">#REF!</definedName>
    <definedName name="gfdgdgdf" localSheetId="12">#REF!</definedName>
    <definedName name="gfggfr" localSheetId="12">#REF!</definedName>
    <definedName name="GG" localSheetId="12">#REF!</definedName>
    <definedName name="GGGG" localSheetId="12">#REF!</definedName>
    <definedName name="gh" localSheetId="12">#REF!</definedName>
    <definedName name="GI_GAE_SUL_CHI_GONG" localSheetId="12">#REF!</definedName>
    <definedName name="GJ" localSheetId="12">#REF!</definedName>
    <definedName name="gjj" localSheetId="12">#REF!</definedName>
    <definedName name="GK" localSheetId="12">#REF!</definedName>
    <definedName name="GONGCODE" localSheetId="12">#REF!</definedName>
    <definedName name="grew" localSheetId="12" hidden="1">#REF!</definedName>
    <definedName name="Gtb" localSheetId="12">#REF!</definedName>
    <definedName name="gtbtt" localSheetId="12">#REF!</definedName>
    <definedName name="GUMAK" localSheetId="12">#REF!</definedName>
    <definedName name="Gxl" localSheetId="12">#REF!</definedName>
    <definedName name="gxltt" localSheetId="12">#REF!</definedName>
    <definedName name="GY" localSheetId="12">#REF!</definedName>
    <definedName name="H1L" localSheetId="12">#REF!</definedName>
    <definedName name="H1R" localSheetId="12">#REF!</definedName>
    <definedName name="H1WL" localSheetId="12">#REF!</definedName>
    <definedName name="H1WR" localSheetId="12">#REF!</definedName>
    <definedName name="H2L" localSheetId="12">#REF!</definedName>
    <definedName name="H2R" localSheetId="12">#REF!</definedName>
    <definedName name="H2WL" localSheetId="12">#REF!</definedName>
    <definedName name="H2WR" localSheetId="12">#REF!</definedName>
    <definedName name="H3L" localSheetId="12">#REF!</definedName>
    <definedName name="H3R" localSheetId="12">#REF!</definedName>
    <definedName name="H3WL" localSheetId="12">#REF!</definedName>
    <definedName name="H3WR" localSheetId="12">#REF!</definedName>
    <definedName name="H4L" localSheetId="12">#REF!</definedName>
    <definedName name="H4R" localSheetId="12">#REF!</definedName>
    <definedName name="H5L" localSheetId="12">#REF!</definedName>
    <definedName name="H5R" localSheetId="12">#REF!</definedName>
    <definedName name="H6L" localSheetId="12">#REF!</definedName>
    <definedName name="H6R" localSheetId="12">#REF!</definedName>
    <definedName name="H7L" localSheetId="12">#REF!</definedName>
    <definedName name="H7R" localSheetId="12">#REF!</definedName>
    <definedName name="H9A" localSheetId="12">#REF!</definedName>
    <definedName name="HAF" localSheetId="12">#REF!</definedName>
    <definedName name="han" localSheetId="12" hidden="1">#REF!</definedName>
    <definedName name="hanliangbiao" localSheetId="12">#REF!</definedName>
    <definedName name="hardwar" localSheetId="12" hidden="1">#REF!</definedName>
    <definedName name="HBV" localSheetId="12">#REF!</definedName>
    <definedName name="HCR" localSheetId="12">#REF!</definedName>
    <definedName name="HDSVP" localSheetId="12">#REF!</definedName>
    <definedName name="HHAF" localSheetId="12">#REF!</definedName>
    <definedName name="HHMF" localSheetId="12">#REF!</definedName>
    <definedName name="HL" localSheetId="12">#REF!</definedName>
    <definedName name="HMF" localSheetId="12">#REF!</definedName>
    <definedName name="HMOTOR" localSheetId="12">#REF!</definedName>
    <definedName name="HPUMP" localSheetId="12">#REF!</definedName>
    <definedName name="HR" localSheetId="12">#REF!</definedName>
    <definedName name="HSH" localSheetId="12">#REF!</definedName>
    <definedName name="HSV" localSheetId="12">#REF!</definedName>
    <definedName name="htb" localSheetId="12">#REF!</definedName>
    <definedName name="hts" localSheetId="12">#REF!</definedName>
    <definedName name="HVAFP" localSheetId="12">#REF!</definedName>
    <definedName name="HVMF" localSheetId="12">#REF!</definedName>
    <definedName name="HWEI" localSheetId="12">#REF!</definedName>
    <definedName name="HWL" localSheetId="12">#REF!</definedName>
    <definedName name="HWR" localSheetId="12">#REF!</definedName>
    <definedName name="i" localSheetId="12">#REF!</definedName>
    <definedName name="ID" localSheetId="12">#REF!,#REF!</definedName>
    <definedName name="JA" localSheetId="12">#REF!</definedName>
    <definedName name="JE_GWAN_GONG" localSheetId="12">#REF!</definedName>
    <definedName name="jg" localSheetId="12">#REF!</definedName>
    <definedName name="jhjyg" localSheetId="12">#REF!</definedName>
    <definedName name="JK" localSheetId="12">#REF!</definedName>
    <definedName name="JUNG_GI_UN_JUN" localSheetId="12">#REF!</definedName>
    <definedName name="kim" localSheetId="12">#REF!</definedName>
    <definedName name="KJ" localSheetId="12">#REF!</definedName>
    <definedName name="kjjh" localSheetId="12">#REF!</definedName>
    <definedName name="kk" localSheetId="12" hidden="1">#REF!</definedName>
    <definedName name="LA" localSheetId="12">#REF!</definedName>
    <definedName name="Labor_Cost" localSheetId="12">#REF!</definedName>
    <definedName name="lf" localSheetId="12">#REF!</definedName>
    <definedName name="lll" localSheetId="12">#REF!</definedName>
    <definedName name="lllllll" localSheetId="12">#REF!</definedName>
    <definedName name="LMO" localSheetId="12">#REF!</definedName>
    <definedName name="LPI" localSheetId="12">#REF!</definedName>
    <definedName name="LSH" localSheetId="12">#REF!</definedName>
    <definedName name="Material" localSheetId="12">#REF!</definedName>
    <definedName name="MD" localSheetId="12">#REF!</definedName>
    <definedName name="MOK_DO_GONG" localSheetId="12">#REF!</definedName>
    <definedName name="MOK_GONG" localSheetId="12">#REF!</definedName>
    <definedName name="MONEY" localSheetId="12">#REF!,#REF!</definedName>
    <definedName name="MOTOR" localSheetId="12">#REF!</definedName>
    <definedName name="ms" localSheetId="12">#REF!</definedName>
    <definedName name="msc" localSheetId="12">#REF!</definedName>
    <definedName name="n" localSheetId="12" hidden="1">#REF!</definedName>
    <definedName name="N1S" localSheetId="12">#REF!</definedName>
    <definedName name="N2S" localSheetId="12">#REF!</definedName>
    <definedName name="N3S" localSheetId="12">#REF!</definedName>
    <definedName name="NAME" localSheetId="12">#REF!</definedName>
    <definedName name="NDO" localSheetId="12">#REF!</definedName>
    <definedName name="NK" localSheetId="12">#REF!</definedName>
    <definedName name="NO" localSheetId="12">#REF!</definedName>
    <definedName name="NPI" localSheetId="12">#REF!</definedName>
    <definedName name="ns" localSheetId="12">#REF!</definedName>
    <definedName name="NSH" localSheetId="12">#REF!</definedName>
    <definedName name="NSO" localSheetId="12">#REF!</definedName>
    <definedName name="o" localSheetId="12">#REF!</definedName>
    <definedName name="OOO" localSheetId="12">#REF!</definedName>
    <definedName name="p_all" localSheetId="12">#REF!</definedName>
    <definedName name="Pad_1" localSheetId="12">#REF!</definedName>
    <definedName name="PC_Pile" localSheetId="12">#REF!</definedName>
    <definedName name="Period_Const" localSheetId="12">#REF!</definedName>
    <definedName name="Pile_Driving" localSheetId="12">#REF!</definedName>
    <definedName name="PLANT_BAE_GWAN_GONG" localSheetId="12">#REF!</definedName>
    <definedName name="PLANT_GI_GAE_SUL_CHI_GONG" localSheetId="12">#REF!</definedName>
    <definedName name="PLANT_JE_GWAN_GONG" localSheetId="12">#REF!</definedName>
    <definedName name="PLANT_JUN_GONG" localSheetId="12">#REF!</definedName>
    <definedName name="PLANT_YONG_JUB_GONG" localSheetId="12">#REF!</definedName>
    <definedName name="plast" localSheetId="12">#REF!</definedName>
    <definedName name="PPP" localSheetId="12">#REF!</definedName>
    <definedName name="pps" localSheetId="12">#REF!</definedName>
    <definedName name="PRICE" localSheetId="12">#REF!</definedName>
    <definedName name="PRIN_TITLES" localSheetId="12">#REF!</definedName>
    <definedName name="Print_Area\C" localSheetId="12">#REF!</definedName>
    <definedName name="Print_Area_MI" localSheetId="12">#REF!</definedName>
    <definedName name="PRINT_AREA_MI1" localSheetId="12">#REF!</definedName>
    <definedName name="_xlnm.Print_Titles" localSheetId="12">#REF!</definedName>
    <definedName name="Print_Titles_MI" localSheetId="12">#REF!</definedName>
    <definedName name="PRINT_TITLES_MI1" localSheetId="12">#REF!</definedName>
    <definedName name="ps" localSheetId="12">#REF!</definedName>
    <definedName name="PUMP" localSheetId="12">#REF!</definedName>
    <definedName name="QQQ" localSheetId="12">#REF!</definedName>
    <definedName name="RATE" localSheetId="12">#REF!</definedName>
    <definedName name="Rebar" localSheetId="12">#REF!</definedName>
    <definedName name="Recorder" localSheetId="12" hidden="1">#REF!</definedName>
    <definedName name="RIBET_GONG" localSheetId="12">#REF!</definedName>
    <definedName name="RRR" localSheetId="12">#REF!</definedName>
    <definedName name="s" localSheetId="12">#REF!</definedName>
    <definedName name="sd" localSheetId="12">#REF!</definedName>
    <definedName name="sdg" localSheetId="12" hidden="1">#REF!</definedName>
    <definedName name="sdsss" localSheetId="12">#REF!</definedName>
    <definedName name="SEQCODE" localSheetId="12">#REF!</definedName>
    <definedName name="SFSDFS" localSheetId="12">#REF!</definedName>
    <definedName name="SK" localSheetId="12">#REF!</definedName>
    <definedName name="SKE" localSheetId="12">#REF!</definedName>
    <definedName name="Slab_Connect" localSheetId="12">#REF!</definedName>
    <definedName name="sort" localSheetId="12">#REF!</definedName>
    <definedName name="sort2" localSheetId="12">#REF!</definedName>
    <definedName name="SP" localSheetId="12">#REF!</definedName>
    <definedName name="SPEC" localSheetId="12">#REF!</definedName>
    <definedName name="Story_Total" localSheetId="12">#REF!</definedName>
    <definedName name="Struct_Type" localSheetId="12">#REF!</definedName>
    <definedName name="SUMMARY" localSheetId="12" hidden="1">#REF!</definedName>
    <definedName name="SUMMARYT" localSheetId="12" hidden="1">#REF!</definedName>
    <definedName name="SV" localSheetId="12">#REF!</definedName>
    <definedName name="SWL" localSheetId="12">#REF!</definedName>
    <definedName name="SWR" localSheetId="12">#REF!</definedName>
    <definedName name="T10M" localSheetId="12">#REF!</definedName>
    <definedName name="T10P" localSheetId="12">#REF!</definedName>
    <definedName name="T11M" localSheetId="12">#REF!</definedName>
    <definedName name="T11P" localSheetId="12">#REF!</definedName>
    <definedName name="T12M" localSheetId="12">#REF!</definedName>
    <definedName name="T12P" localSheetId="12">#REF!</definedName>
    <definedName name="T13M" localSheetId="12">#REF!</definedName>
    <definedName name="T13P" localSheetId="12">#REF!</definedName>
    <definedName name="T14M" localSheetId="12">#REF!</definedName>
    <definedName name="T14P" localSheetId="12">#REF!</definedName>
    <definedName name="T15M" localSheetId="12">#REF!</definedName>
    <definedName name="T15P" localSheetId="12">#REF!</definedName>
    <definedName name="T16M" localSheetId="12">#REF!</definedName>
    <definedName name="T16P" localSheetId="12">#REF!</definedName>
    <definedName name="T17M" localSheetId="12">#REF!</definedName>
    <definedName name="T17P" localSheetId="12">#REF!</definedName>
    <definedName name="T18M" localSheetId="12">#REF!</definedName>
    <definedName name="T18P" localSheetId="12">#REF!</definedName>
    <definedName name="T19M" localSheetId="12">#REF!</definedName>
    <definedName name="T19P" localSheetId="12">#REF!</definedName>
    <definedName name="T1E" localSheetId="12">#REF!</definedName>
    <definedName name="T1M" localSheetId="12">#REF!</definedName>
    <definedName name="T1P" localSheetId="12">#REF!</definedName>
    <definedName name="T1S" localSheetId="12">#REF!</definedName>
    <definedName name="T20M" localSheetId="12">#REF!</definedName>
    <definedName name="T20P" localSheetId="12">#REF!</definedName>
    <definedName name="T21M" localSheetId="12">#REF!</definedName>
    <definedName name="T21P" localSheetId="12">#REF!</definedName>
    <definedName name="T22E" localSheetId="12">#REF!</definedName>
    <definedName name="T23M" localSheetId="12">#REF!</definedName>
    <definedName name="T23P" localSheetId="12">#REF!</definedName>
    <definedName name="T24M" localSheetId="12">#REF!</definedName>
    <definedName name="T24P" localSheetId="12">#REF!</definedName>
    <definedName name="T2E" localSheetId="12">#REF!</definedName>
    <definedName name="T2M" localSheetId="12">#REF!</definedName>
    <definedName name="T2P" localSheetId="12">#REF!</definedName>
    <definedName name="T2S" localSheetId="12">#REF!</definedName>
    <definedName name="T3P" localSheetId="12">#REF!</definedName>
    <definedName name="T3S" localSheetId="12">#REF!</definedName>
    <definedName name="T4M" localSheetId="12">#REF!</definedName>
    <definedName name="T4P" localSheetId="12">#REF!</definedName>
    <definedName name="T5M" localSheetId="12">#REF!</definedName>
    <definedName name="T5P" localSheetId="12">#REF!</definedName>
    <definedName name="T6M" localSheetId="12">#REF!</definedName>
    <definedName name="T6P" localSheetId="12">#REF!</definedName>
    <definedName name="T7M" localSheetId="12">#REF!</definedName>
    <definedName name="T7P" localSheetId="12">#REF!</definedName>
    <definedName name="T8M" localSheetId="12">#REF!</definedName>
    <definedName name="T8P" localSheetId="12">#REF!</definedName>
    <definedName name="T9M" localSheetId="12">#REF!</definedName>
    <definedName name="T9P" localSheetId="12">#REF!</definedName>
    <definedName name="TITLE" localSheetId="12">#REF!</definedName>
    <definedName name="TK_BYUL_IN_BU" localSheetId="12">#REF!</definedName>
    <definedName name="TMO" localSheetId="12">#REF!</definedName>
    <definedName name="Total_Floor_Area" localSheetId="12">#REF!</definedName>
    <definedName name="tr" localSheetId="12" hidden="1">#REF!</definedName>
    <definedName name="TT" localSheetId="12">#REF!</definedName>
    <definedName name="TTT" localSheetId="12">#REF!</definedName>
    <definedName name="tuchal" localSheetId="12">#REF!</definedName>
    <definedName name="TW" localSheetId="12">#REF!</definedName>
    <definedName name="TWL" localSheetId="12">#REF!</definedName>
    <definedName name="TWR" localSheetId="12">#REF!</definedName>
    <definedName name="TYPE" localSheetId="12">#REF!</definedName>
    <definedName name="TYPEEA" localSheetId="12">#REF!</definedName>
    <definedName name="UNIT" localSheetId="12">#REF!</definedName>
    <definedName name="VAFP" localSheetId="12">#REF!</definedName>
    <definedName name="VBV" localSheetId="12">#REF!</definedName>
    <definedName name="VCR" localSheetId="12">#REF!</definedName>
    <definedName name="VDSVP" localSheetId="12">#REF!</definedName>
    <definedName name="VHAF" localSheetId="12">#REF!</definedName>
    <definedName name="VHMF" localSheetId="12">#REF!</definedName>
    <definedName name="VMF" localSheetId="12">#REF!</definedName>
    <definedName name="VMOTOR" localSheetId="12">#REF!</definedName>
    <definedName name="VPUMP" localSheetId="12">#REF!</definedName>
    <definedName name="VSV" localSheetId="12">#REF!</definedName>
    <definedName name="VVAFP" localSheetId="12">#REF!</definedName>
    <definedName name="VVMF" localSheetId="12">#REF!</definedName>
    <definedName name="VVV" localSheetId="12">#REF!</definedName>
    <definedName name="VWEI" localSheetId="12">#REF!</definedName>
    <definedName name="w" localSheetId="12">#REF!</definedName>
    <definedName name="WEI" localSheetId="12">#REF!</definedName>
    <definedName name="Work_Description" localSheetId="12">#REF!</definedName>
    <definedName name="WSO" localSheetId="12">#REF!</definedName>
    <definedName name="WW" localSheetId="12">#REF!</definedName>
    <definedName name="X9701D_일위대가_List" localSheetId="12">#REF!</definedName>
    <definedName name="XA" localSheetId="12">#REF!</definedName>
    <definedName name="XS" localSheetId="12">#REF!</definedName>
    <definedName name="xx" localSheetId="12" hidden="1">#REF!</definedName>
    <definedName name="xxx" localSheetId="12" hidden="1">#REF!</definedName>
    <definedName name="XZ" localSheetId="12">#REF!</definedName>
    <definedName name="YONG_JUB_GONG" localSheetId="12">#REF!</definedName>
    <definedName name="YOO" localSheetId="12">#REF!</definedName>
    <definedName name="yoo10" localSheetId="12">#REF!</definedName>
    <definedName name="yoo2" localSheetId="12">#REF!</definedName>
    <definedName name="yoo3" localSheetId="12">#REF!</definedName>
    <definedName name="yoo4" localSheetId="12">#REF!</definedName>
    <definedName name="YOO5" localSheetId="12">#REF!</definedName>
    <definedName name="YOO6" localSheetId="12">#REF!</definedName>
    <definedName name="YOO7" localSheetId="12">#REF!</definedName>
    <definedName name="yoo8" localSheetId="12">#REF!</definedName>
    <definedName name="YOO9" localSheetId="12">#REF!</definedName>
    <definedName name="YOON" localSheetId="12">#REF!</definedName>
    <definedName name="YOON2" localSheetId="12">#REF!</definedName>
    <definedName name="YOON3" localSheetId="12">#REF!</definedName>
    <definedName name="YOON4" localSheetId="12">#REF!</definedName>
    <definedName name="Z" localSheetId="12">#REF!</definedName>
    <definedName name="Z_0E9FE9F8_6DD2_48FC_9AB4_8E7C3E14C436_.wvu.PrintArea" localSheetId="12" hidden="1">#REF!</definedName>
    <definedName name="Z_0E9FE9F8_6DD2_48FC_9AB4_8E7C3E14C436_.wvu.PrintTitles" localSheetId="12" hidden="1">#REF!</definedName>
    <definedName name="Z6_" localSheetId="12">#REF!</definedName>
    <definedName name="ㄱㅈㅎ" localSheetId="12" hidden="1">#REF!</definedName>
    <definedName name="가실행" localSheetId="12">#REF!</definedName>
    <definedName name="간접노무비" localSheetId="12">#REF!</definedName>
    <definedName name="간접노무비요율" localSheetId="12">#REF!</definedName>
    <definedName name="간접노무비표" localSheetId="12">#REF!</definedName>
    <definedName name="갈빌1호" localSheetId="12">#REF!</definedName>
    <definedName name="갈빌2호" localSheetId="12">#REF!</definedName>
    <definedName name="갈빌3호" localSheetId="12">#REF!</definedName>
    <definedName name="개산분" localSheetId="12">#REF!</definedName>
    <definedName name="견" localSheetId="12">#REF!,#REF!</definedName>
    <definedName name="견적품의" localSheetId="12">#REF!</definedName>
    <definedName name="경비" localSheetId="12">#REF!</definedName>
    <definedName name="경비1" localSheetId="12" hidden="1">#REF!</definedName>
    <definedName name="경비합" localSheetId="12">#REF!</definedName>
    <definedName name="경상비" localSheetId="12">#REF!</definedName>
    <definedName name="공구" localSheetId="12">#REF!</definedName>
    <definedName name="공구손료" localSheetId="12">#REF!</definedName>
    <definedName name="공급가액" localSheetId="12">#REF!</definedName>
    <definedName name="공사명" localSheetId="12">#REF!</definedName>
    <definedName name="공사비" localSheetId="12">#REF!</definedName>
    <definedName name="공사원가" localSheetId="12">#REF!</definedName>
    <definedName name="공종" localSheetId="12">#REF!</definedName>
    <definedName name="공종갯수" localSheetId="12">#REF!</definedName>
    <definedName name="관급" localSheetId="12">#REF!,#REF!,#REF!</definedName>
    <definedName name="관급액" localSheetId="12">#REF!</definedName>
    <definedName name="관급자재대" localSheetId="12">#REF!</definedName>
    <definedName name="관급자재비" localSheetId="12">#REF!</definedName>
    <definedName name="관로연장거리" localSheetId="12">#REF!</definedName>
    <definedName name="관정지반고" localSheetId="12">#REF!</definedName>
    <definedName name="구산갑지" localSheetId="12" hidden="1">#REF!</definedName>
    <definedName name="군산" localSheetId="12">#REF!</definedName>
    <definedName name="군유1" localSheetId="12">#REF!</definedName>
    <definedName name="군유2" localSheetId="12">#REF!</definedName>
    <definedName name="군유3" localSheetId="12">#REF!</definedName>
    <definedName name="군유4" localSheetId="12">#REF!</definedName>
    <definedName name="군유5" localSheetId="12">#REF!</definedName>
    <definedName name="군유6" localSheetId="12">#REF!</definedName>
    <definedName name="군유7" localSheetId="12">#REF!</definedName>
    <definedName name="규격수" localSheetId="12">#REF!</definedName>
    <definedName name="기준" localSheetId="12">#REF!</definedName>
    <definedName name="기초데이타" localSheetId="12">#REF!</definedName>
    <definedName name="기초액" localSheetId="12">#REF!</definedName>
    <definedName name="기타경비" localSheetId="12">#REF!</definedName>
    <definedName name="기타경비요율" localSheetId="12">#REF!</definedName>
    <definedName name="기타경비표" localSheetId="12">#REF!</definedName>
    <definedName name="地" localSheetId="12">#REF!</definedName>
    <definedName name="附加赛" localSheetId="12">#REF!</definedName>
    <definedName name="概算表" localSheetId="12">#REF!</definedName>
    <definedName name="管理费" localSheetId="12">#REF!</definedName>
    <definedName name="ㄴ" localSheetId="12">#REF!</definedName>
    <definedName name="ㄴㄱㄹ" localSheetId="12" hidden="1">#REF!</definedName>
    <definedName name="ㄴㄴ" localSheetId="12">#REF!</definedName>
    <definedName name="ㄴㄴㄴ" localSheetId="12">#REF!</definedName>
    <definedName name="ㄴㄴㄴㄴ" localSheetId="12">#REF!</definedName>
    <definedName name="ㄴㄴㄴㄴㄴ" localSheetId="12">#REF!</definedName>
    <definedName name="ㄴㅁ" localSheetId="12" hidden="1">#REF!</definedName>
    <definedName name="나." localSheetId="12">#REF!</definedName>
    <definedName name="나야" localSheetId="12">#REF!</definedName>
    <definedName name="남산1호" localSheetId="12">#REF!</definedName>
    <definedName name="남산2호" localSheetId="12">#REF!</definedName>
    <definedName name="내고" localSheetId="12">#REF!</definedName>
    <definedName name="내역서" localSheetId="12">#REF!</definedName>
    <definedName name="哈哈" localSheetId="12">#REF!</definedName>
    <definedName name="好" localSheetId="12">#REF!</definedName>
    <definedName name="呵呵" localSheetId="12">#REF!</definedName>
    <definedName name="노곡1호" localSheetId="12">#REF!</definedName>
    <definedName name="노곡2호" localSheetId="12">#REF!</definedName>
    <definedName name="노곡3호" localSheetId="12">#REF!</definedName>
    <definedName name="노곡4호" localSheetId="12">#REF!</definedName>
    <definedName name="노무비" localSheetId="12">#REF!</definedName>
    <definedName name="노무비합" localSheetId="12">#REF!</definedName>
    <definedName name="노부비" localSheetId="12">#REF!</definedName>
    <definedName name="노임" localSheetId="12">#REF!</definedName>
    <definedName name="농원1호" localSheetId="12">#REF!</definedName>
    <definedName name="농원2호" localSheetId="12">#REF!</definedName>
    <definedName name="다." localSheetId="12">#REF!</definedName>
    <definedName name="단가" localSheetId="12">#REF!</definedName>
    <definedName name="단가2" localSheetId="12">#REF!,#REF!</definedName>
    <definedName name="단가비교표" localSheetId="12">#REF!,#REF!</definedName>
    <definedName name="단가산출" localSheetId="12">#REF!</definedName>
    <definedName name="단가적용표" localSheetId="12">#REF!</definedName>
    <definedName name="대가" localSheetId="12">#REF!,#REF!</definedName>
    <definedName name="대구" localSheetId="12">#REF!</definedName>
    <definedName name="덕산1호" localSheetId="12">#REF!</definedName>
    <definedName name="덕산2호" localSheetId="12">#REF!</definedName>
    <definedName name="덕산3호" localSheetId="12">#REF!</definedName>
    <definedName name="덕산4호" localSheetId="12">#REF!</definedName>
    <definedName name="덕전1호" localSheetId="12">#REF!</definedName>
    <definedName name="덕전2호" localSheetId="12">#REF!</definedName>
    <definedName name="덕전3호" localSheetId="12">#REF!</definedName>
    <definedName name="덕지1호" localSheetId="12">#REF!</definedName>
    <definedName name="덕천1호" localSheetId="12">#REF!</definedName>
    <definedName name="덕천2호" localSheetId="12">#REF!</definedName>
    <definedName name="덕천3호" localSheetId="12">#REF!</definedName>
    <definedName name="덕천4호" localSheetId="12">#REF!</definedName>
    <definedName name="利润" localSheetId="12">#REF!</definedName>
    <definedName name="도공100미" localSheetId="12">#REF!</definedName>
    <definedName name="도공100억" localSheetId="12">#REF!</definedName>
    <definedName name="도급공사" localSheetId="12">#REF!</definedName>
    <definedName name="도급공사비" localSheetId="12">#REF!</definedName>
    <definedName name="도급예산액" localSheetId="12">#REF!</definedName>
    <definedName name="도급예상액" localSheetId="12">#REF!</definedName>
    <definedName name="도장면적" localSheetId="12">#REF!</definedName>
    <definedName name="도장면적가공" localSheetId="12">#REF!</definedName>
    <definedName name="도장면적가공1" localSheetId="12">#REF!</definedName>
    <definedName name="동두천" localSheetId="12">#REF!</definedName>
    <definedName name="두기1" localSheetId="12">#REF!</definedName>
    <definedName name="두기1호" localSheetId="12">#REF!</definedName>
    <definedName name="두기2" localSheetId="12">#REF!</definedName>
    <definedName name="두기2호" localSheetId="12">#REF!</definedName>
    <definedName name="두기3" localSheetId="12">#REF!</definedName>
    <definedName name="두기3호" localSheetId="12">#REF!</definedName>
    <definedName name="你好" localSheetId="12">#REF!</definedName>
    <definedName name="飘窗" localSheetId="12">#REF!</definedName>
    <definedName name="ㄹ" localSheetId="12">#REF!</definedName>
    <definedName name="ㄹㄹ" localSheetId="12">#REF!</definedName>
    <definedName name="ㄹㄹㄹ" localSheetId="12">#REF!</definedName>
    <definedName name="ㄹㄹㄹㄹ" localSheetId="12">#REF!</definedName>
    <definedName name="ㄹㄹㄹㄹㄹ" localSheetId="12">#REF!</definedName>
    <definedName name="ㄹㄹㄹㄹㄹㄹ" localSheetId="12">#REF!</definedName>
    <definedName name="ㄹㄹㄹㄹㄹㄹㄹ" localSheetId="12">#REF!</definedName>
    <definedName name="ㄹㄹㄹㄹㄹㄹㄹㄹㄹㄹㄹ" localSheetId="12">#REF!</definedName>
    <definedName name="ㄹㄹㄹㄹㄹㄹㄹㄹㄹㄹㄹㄹㄹㄹㄹ" localSheetId="12">#REF!</definedName>
    <definedName name="ㄹ호" localSheetId="12" hidden="1">#REF!</definedName>
    <definedName name="设计费" localSheetId="12">#REF!</definedName>
    <definedName name="税收" localSheetId="12">#REF!</definedName>
    <definedName name="ㅁㄴ" localSheetId="12" hidden="1">#REF!</definedName>
    <definedName name="ㅁㅁㅁ" localSheetId="12">#REF!</definedName>
    <definedName name="ㅁㅁㅁㅁㅁㅁ" localSheetId="12" hidden="1">#REF!</definedName>
    <definedName name="ㅁㅇ" localSheetId="12">#REF!</definedName>
    <definedName name="外委加工.dbf" localSheetId="12">#REF!</definedName>
    <definedName name="멘트" localSheetId="12">#REF!</definedName>
    <definedName name="모래" localSheetId="12">#REF!</definedName>
    <definedName name="모래1" localSheetId="12">#REF!</definedName>
    <definedName name="무농1호" localSheetId="12">#REF!</definedName>
    <definedName name="무농2호" localSheetId="12">#REF!</definedName>
    <definedName name="박경희" localSheetId="12">#REF!</definedName>
    <definedName name="번들1호" localSheetId="12">#REF!</definedName>
    <definedName name="번들2호" localSheetId="12">#REF!</definedName>
    <definedName name="번들3호" localSheetId="12">#REF!</definedName>
    <definedName name="부가가치세" localSheetId="12">#REF!</definedName>
    <definedName name="부가가치세요율" localSheetId="12">#REF!</definedName>
    <definedName name="부가가치표" localSheetId="12">#REF!</definedName>
    <definedName name="부대" localSheetId="12">#REF!</definedName>
    <definedName name="부대내역비교" localSheetId="12">#REF!</definedName>
    <definedName name="부대사항" localSheetId="12">#REF!</definedName>
    <definedName name="분석" localSheetId="12">#REF!</definedName>
    <definedName name="비계" localSheetId="12">#REF!</definedName>
    <definedName name="비교표2" localSheetId="12" hidden="1">#REF!</definedName>
    <definedName name="비목1" localSheetId="12">#REF!</definedName>
    <definedName name="비목2" localSheetId="12">#REF!</definedName>
    <definedName name="비목3" localSheetId="12">#REF!</definedName>
    <definedName name="비목4" localSheetId="12">#REF!</definedName>
    <definedName name="ㅅㅅ" localSheetId="12">#REF!</definedName>
    <definedName name="사" localSheetId="12" hidden="1">#REF!</definedName>
    <definedName name="산재보험료" localSheetId="12">#REF!</definedName>
    <definedName name="산재보험료요율" localSheetId="12">#REF!</definedName>
    <definedName name="산재보험료표" localSheetId="12">#REF!</definedName>
    <definedName name="산출" localSheetId="12">#REF!</definedName>
    <definedName name="산출경비" localSheetId="12">#REF!</definedName>
    <definedName name="삼" localSheetId="12">#REF!</definedName>
    <definedName name="상림1호" localSheetId="12">#REF!</definedName>
    <definedName name="상림2호" localSheetId="12">#REF!</definedName>
    <definedName name="상림3호" localSheetId="12">#REF!</definedName>
    <definedName name="생사1호" localSheetId="12">#REF!</definedName>
    <definedName name="생사2호" localSheetId="12">#REF!</definedName>
    <definedName name="생사기존" localSheetId="12">#REF!</definedName>
    <definedName name="서울" localSheetId="12">#REF!</definedName>
    <definedName name="선량1호" localSheetId="12">#REF!</definedName>
    <definedName name="선량2호" localSheetId="12">#REF!</definedName>
    <definedName name="선량3호" localSheetId="12">#REF!</definedName>
    <definedName name="선량4호" localSheetId="12">#REF!</definedName>
    <definedName name="선량5호" localSheetId="12">#REF!</definedName>
    <definedName name="설계사" localSheetId="12">#REF!</definedName>
    <definedName name="설계삼" localSheetId="12">#REF!</definedName>
    <definedName name="설계오" localSheetId="12">#REF!</definedName>
    <definedName name="설계육" localSheetId="12">#REF!</definedName>
    <definedName name="설계이" localSheetId="12">#REF!</definedName>
    <definedName name="성산1호" localSheetId="12">#REF!</definedName>
    <definedName name="성산2호" localSheetId="12">#REF!</definedName>
    <definedName name="성산3호" localSheetId="12">#REF!</definedName>
    <definedName name="성산4호" localSheetId="12">#REF!</definedName>
    <definedName name="성산5호" localSheetId="12">#REF!</definedName>
    <definedName name="송수관로구경" localSheetId="12">#REF!</definedName>
    <definedName name="송천1" localSheetId="12">#REF!</definedName>
    <definedName name="송천2" localSheetId="12">#REF!</definedName>
    <definedName name="수중모타1" localSheetId="12">#REF!</definedName>
    <definedName name="수중모타10" localSheetId="12">#REF!</definedName>
    <definedName name="수중모타15" localSheetId="12">#REF!</definedName>
    <definedName name="수중모타2" localSheetId="12">#REF!</definedName>
    <definedName name="수중모타20" localSheetId="12">#REF!</definedName>
    <definedName name="수중모타25" localSheetId="12">#REF!</definedName>
    <definedName name="수중모타3" localSheetId="12">#REF!</definedName>
    <definedName name="수중모타30" localSheetId="12">#REF!</definedName>
    <definedName name="수중모타5" localSheetId="12">#REF!</definedName>
    <definedName name="수중모타7.5" localSheetId="12">#REF!</definedName>
    <definedName name="수중모터펌프단가" localSheetId="12">#REF!</definedName>
    <definedName name="수중케이블단가" localSheetId="12">#REF!</definedName>
    <definedName name="수행능력" localSheetId="12">#REF!</definedName>
    <definedName name="순공사비" localSheetId="12">#REF!</definedName>
    <definedName name="순공사원가" localSheetId="12">#REF!</definedName>
    <definedName name="시" localSheetId="12">#REF!</definedName>
    <definedName name="신성1" localSheetId="12">#REF!</definedName>
    <definedName name="신성2" localSheetId="12">#REF!</definedName>
    <definedName name="신성3" localSheetId="12">#REF!</definedName>
    <definedName name="신성4" localSheetId="12">#REF!</definedName>
    <definedName name="신성5" localSheetId="12">#REF!</definedName>
    <definedName name="신성6" localSheetId="12">#REF!</definedName>
    <definedName name="신성7" localSheetId="12">#REF!</definedName>
    <definedName name="신흥1호" localSheetId="12">#REF!</definedName>
    <definedName name="신흥2호" localSheetId="12">#REF!</definedName>
    <definedName name="실경상" localSheetId="12">#REF!</definedName>
    <definedName name="실행" localSheetId="12">#REF!</definedName>
    <definedName name="실행검토" localSheetId="12" hidden="1">#REF!</definedName>
    <definedName name="실행예상액" localSheetId="12" hidden="1">#REF!</definedName>
    <definedName name="실행집계" localSheetId="12">#REF!</definedName>
    <definedName name="ㅇㄹ" localSheetId="12" hidden="1">#REF!</definedName>
    <definedName name="ㅇㅇ" localSheetId="12">#REF!</definedName>
    <definedName name="ㅇㅇㅇ" localSheetId="12">#REF!</definedName>
    <definedName name="아연도강관단가" localSheetId="12">#REF!</definedName>
    <definedName name="아연도배관단가" localSheetId="12">#REF!</definedName>
    <definedName name="아연도배관자재" localSheetId="12">#REF!</definedName>
    <definedName name="안방1호" localSheetId="12">#REF!</definedName>
    <definedName name="안방2호" localSheetId="12">#REF!</definedName>
    <definedName name="안전관리비" localSheetId="12">#REF!</definedName>
    <definedName name="안전관리비요율" localSheetId="12">#REF!</definedName>
    <definedName name="안전관리비표" localSheetId="12">#REF!</definedName>
    <definedName name="안정수위" localSheetId="12">#REF!</definedName>
    <definedName name="앞들1호" localSheetId="12">#REF!</definedName>
    <definedName name="앞들2호" localSheetId="12">#REF!</definedName>
    <definedName name="양수량" localSheetId="12">#REF!</definedName>
    <definedName name="양식" localSheetId="12">#REF!</definedName>
    <definedName name="업체" localSheetId="12" hidden="1">#REF!</definedName>
    <definedName name="오산" localSheetId="12">#REF!</definedName>
    <definedName name="오주1호" localSheetId="12">#REF!</definedName>
    <definedName name="오주2호" localSheetId="12">#REF!</definedName>
    <definedName name="오주3호" localSheetId="12">#REF!</definedName>
    <definedName name="오주4호" localSheetId="12">#REF!</definedName>
    <definedName name="왕암내역" localSheetId="12">#REF!</definedName>
    <definedName name="요동1호" localSheetId="12">#REF!</definedName>
    <definedName name="요동2호" localSheetId="12">#REF!</definedName>
    <definedName name="용접" localSheetId="12">#REF!</definedName>
    <definedName name="우산" localSheetId="12">#REF!</definedName>
    <definedName name="운반중량산출2" localSheetId="12">#REF!</definedName>
    <definedName name="운암" localSheetId="12">#REF!</definedName>
    <definedName name="운호1호" localSheetId="12">#REF!</definedName>
    <definedName name="운호2호" localSheetId="12">#REF!</definedName>
    <definedName name="운호3호" localSheetId="12">#REF!</definedName>
    <definedName name="울산프랜지" localSheetId="12">#REF!</definedName>
    <definedName name="원가계산명" localSheetId="12">#REF!</definedName>
    <definedName name="원운1호" localSheetId="12">#REF!</definedName>
    <definedName name="원운2호" localSheetId="12">#REF!</definedName>
    <definedName name="육" localSheetId="12">#REF!</definedName>
    <definedName name="육리1호" localSheetId="12">#REF!</definedName>
    <definedName name="육리2호" localSheetId="12">#REF!</definedName>
    <definedName name="은산1호" localSheetId="12">#REF!</definedName>
    <definedName name="은산2호" localSheetId="12">#REF!</definedName>
    <definedName name="은산3호" localSheetId="12">#REF!</definedName>
    <definedName name="은산4호" localSheetId="12">#REF!</definedName>
    <definedName name="의무비" localSheetId="12">#REF!</definedName>
    <definedName name="의정부" localSheetId="12">#REF!</definedName>
    <definedName name="이" localSheetId="12">#REF!</definedName>
    <definedName name="이윤" localSheetId="12">#REF!</definedName>
    <definedName name="이윤요율" localSheetId="12">#REF!</definedName>
    <definedName name="이윤표" localSheetId="12">#REF!</definedName>
    <definedName name="이희선" localSheetId="12">#REF!,#REF!</definedName>
    <definedName name="인공" localSheetId="12">#REF!</definedName>
    <definedName name="인입공사비" localSheetId="12">#REF!</definedName>
    <definedName name="일반관리비" localSheetId="12">#REF!</definedName>
    <definedName name="일반관리비요율" localSheetId="12">#REF!</definedName>
    <definedName name="일반관리비표" localSheetId="12">#REF!</definedName>
    <definedName name="일위" localSheetId="12">#REF!,#REF!</definedName>
    <definedName name="일위대가" localSheetId="12">#REF!</definedName>
    <definedName name="일위목록" localSheetId="12">#REF!</definedName>
    <definedName name="입력란" localSheetId="12">#REF!</definedName>
    <definedName name="입력전체" localSheetId="12">#REF!</definedName>
    <definedName name="입안1호" localSheetId="12">#REF!</definedName>
    <definedName name="입안2호" localSheetId="12">#REF!</definedName>
    <definedName name="입안3호" localSheetId="12">#REF!</definedName>
    <definedName name="입안4호" localSheetId="12">#REF!</definedName>
    <definedName name="입안기존2" localSheetId="12">#REF!</definedName>
    <definedName name="자연수위" localSheetId="12">#REF!</definedName>
    <definedName name="자재" localSheetId="12">#REF!</definedName>
    <definedName name="잡자재비" localSheetId="12">#REF!</definedName>
    <definedName name="장산1" localSheetId="12">#REF!</definedName>
    <definedName name="장산2" localSheetId="12">#REF!</definedName>
    <definedName name="장산3" localSheetId="12">#REF!</definedName>
    <definedName name="장춘" localSheetId="12">#REF!</definedName>
    <definedName name="재료비" localSheetId="12">#REF!</definedName>
    <definedName name="재료비요율" localSheetId="12">#REF!</definedName>
    <definedName name="재료집계3" localSheetId="12">#REF!</definedName>
    <definedName name="저격2" localSheetId="12">#REF!</definedName>
    <definedName name="저수조만수위" localSheetId="12">#REF!</definedName>
    <definedName name="전동기용량" localSheetId="12">#REF!</definedName>
    <definedName name="전선관부속품비" localSheetId="12">#REF!</definedName>
    <definedName name="전장su" localSheetId="12">#REF!</definedName>
    <definedName name="정열범위" localSheetId="12">#REF!</definedName>
    <definedName name="조달예가" localSheetId="12">#REF!</definedName>
    <definedName name="중량" localSheetId="12">#REF!</definedName>
    <definedName name="중량표" localSheetId="12">#REF!</definedName>
    <definedName name="지동" localSheetId="12">#REF!</definedName>
    <definedName name="지질" localSheetId="12">#REF!</definedName>
    <definedName name="지질2" localSheetId="12">#REF!</definedName>
    <definedName name="직접경비" localSheetId="12">#REF!</definedName>
    <definedName name="직접노무비" localSheetId="12">#REF!</definedName>
    <definedName name="직접노무비요율" localSheetId="12">#REF!</definedName>
    <definedName name="직접비" localSheetId="12">#REF!</definedName>
    <definedName name="직접재료비" localSheetId="12">#REF!</definedName>
    <definedName name="직접재료비합" localSheetId="12">#REF!</definedName>
    <definedName name="직종" localSheetId="12">#REF!</definedName>
    <definedName name="직종명" localSheetId="12">#REF!</definedName>
    <definedName name="진석" localSheetId="12">#REF!,#REF!</definedName>
    <definedName name="ㅊ3" localSheetId="12">#REF!</definedName>
    <definedName name="차체2" localSheetId="12">#REF!</definedName>
    <definedName name="착정심도" localSheetId="12">#REF!</definedName>
    <definedName name="철골공" localSheetId="12">#REF!</definedName>
    <definedName name="철목1호" localSheetId="12">#REF!</definedName>
    <definedName name="철목2호" localSheetId="12">#REF!</definedName>
    <definedName name="철목3호" localSheetId="12">#REF!</definedName>
    <definedName name="철목4호" localSheetId="12">#REF!</definedName>
    <definedName name="철콘" localSheetId="12">#REF!</definedName>
    <definedName name="철콘견적" localSheetId="12">#REF!</definedName>
    <definedName name="철콘번호" localSheetId="12">#REF!</definedName>
    <definedName name="청림1호" localSheetId="12">#REF!</definedName>
    <definedName name="청림2호" localSheetId="12">#REF!</definedName>
    <definedName name="청림3호" localSheetId="12">#REF!</definedName>
    <definedName name="총공사비" localSheetId="12">#REF!</definedName>
    <definedName name="총괄" localSheetId="12">#REF!</definedName>
    <definedName name="총괄표0" localSheetId="12" hidden="1">#REF!</definedName>
    <definedName name="총원가" localSheetId="12">#REF!</definedName>
    <definedName name="칠" localSheetId="12">#REF!</definedName>
    <definedName name="ㅌㅌㅌㅌㅌㅌㅌ" localSheetId="12">#REF!</definedName>
    <definedName name="토" localSheetId="12" hidden="1">#REF!</definedName>
    <definedName name="팔" localSheetId="12" hidden="1">#REF!</definedName>
    <definedName name="펌프구경" localSheetId="12">#REF!</definedName>
    <definedName name="평택" localSheetId="12">#REF!</definedName>
    <definedName name="표지" localSheetId="12" hidden="1">#REF!</definedName>
    <definedName name="프린트" localSheetId="12">#REF!</definedName>
    <definedName name="ㅎ" localSheetId="12">#REF!</definedName>
    <definedName name="ㅎ314" localSheetId="12">#REF!</definedName>
    <definedName name="ㅎ384" localSheetId="12">#REF!</definedName>
    <definedName name="ㅎㄹㄹ" localSheetId="12">#REF!</definedName>
    <definedName name="하도급계획서" localSheetId="12">#REF!</definedName>
    <definedName name="한" localSheetId="12" hidden="1">#REF!</definedName>
    <definedName name="한교1호" localSheetId="12">#REF!</definedName>
    <definedName name="한교2호" localSheetId="12">#REF!</definedName>
    <definedName name="한교3호" localSheetId="12">#REF!</definedName>
    <definedName name="한전" localSheetId="12">#REF!</definedName>
    <definedName name="한전수탁비" localSheetId="12">#REF!</definedName>
    <definedName name="할증" localSheetId="12">#REF!</definedName>
    <definedName name="합계" localSheetId="12">#REF!</definedName>
    <definedName name="행삭제" localSheetId="12">#REF!</definedName>
    <definedName name="현천기자재비" localSheetId="12">#REF!</definedName>
    <definedName name="화신1호" localSheetId="12">#REF!</definedName>
    <definedName name="화신2호" localSheetId="12">#REF!</definedName>
    <definedName name="화신기존1" localSheetId="12">#REF!</definedName>
    <definedName name="화신기존2" localSheetId="12">#REF!</definedName>
    <definedName name="환산계수" localSheetId="12">#REF!</definedName>
    <definedName name="회사명" localSheetId="12">#REF!</definedName>
    <definedName name="회시1호" localSheetId="12">#REF!</definedName>
    <definedName name="회시2호" localSheetId="12">#REF!</definedName>
    <definedName name="희선" localSheetId="12">#REF!,#REF!,#REF!,#REF!,#REF!,#REF!,#REF!,#REF!,#REF!,#REF!,#REF!,#REF!,#REF!,#REF!,#REF!,#REF!,#REF!,#REF!,#REF!</definedName>
    <definedName name="ㅗ1433" localSheetId="12">#REF!</definedName>
    <definedName name="ㅗㅓㅏ" localSheetId="12">#REF!</definedName>
    <definedName name="ㅠ" localSheetId="12">#REF!</definedName>
    <definedName name="ㅠ1" localSheetId="12">#REF!</definedName>
    <definedName name="ㅠ121" localSheetId="12">#REF!</definedName>
    <definedName name="_xlnm.Print_Area" localSheetId="12">'C0614（5-1）'!$A$1:$I$34</definedName>
    <definedName name="\e" localSheetId="13">#REF!</definedName>
    <definedName name="\g" localSheetId="13">#REF!</definedName>
    <definedName name="\O" localSheetId="13">#REF!</definedName>
    <definedName name="\s" localSheetId="13">#REF!</definedName>
    <definedName name="_\D" localSheetId="13">#REF!</definedName>
    <definedName name="_\X" localSheetId="13">#REF!</definedName>
    <definedName name="________cap11" localSheetId="13">#REF!</definedName>
    <definedName name="_______cap11" localSheetId="13">#REF!</definedName>
    <definedName name="______cap11" localSheetId="13">#REF!</definedName>
    <definedName name="_____key2" localSheetId="13" hidden="1">#REF!</definedName>
    <definedName name="____key2" localSheetId="13" hidden="1">#REF!</definedName>
    <definedName name="____YO1" localSheetId="13">#REF!</definedName>
    <definedName name="____총괄표" localSheetId="13" hidden="1">#REF!</definedName>
    <definedName name="___BMK10" localSheetId="13">#REF!</definedName>
    <definedName name="___HSH1" localSheetId="13">#REF!</definedName>
    <definedName name="___HSH2" localSheetId="13">#REF!</definedName>
    <definedName name="___HTB2" localSheetId="13">#REF!</definedName>
    <definedName name="___HTS1" localSheetId="13">#REF!</definedName>
    <definedName name="___key2" localSheetId="13" hidden="1">#REF!</definedName>
    <definedName name="___MS1" localSheetId="13">#REF!</definedName>
    <definedName name="___mu1" localSheetId="13">#REF!</definedName>
    <definedName name="___mu2" localSheetId="13">#REF!</definedName>
    <definedName name="___mu3" localSheetId="13">#REF!</definedName>
    <definedName name="___na7" localSheetId="13">#REF!</definedName>
    <definedName name="___nf1" localSheetId="13">#REF!</definedName>
    <definedName name="___nf2" localSheetId="13">#REF!</definedName>
    <definedName name="___nf3" localSheetId="13">#REF!</definedName>
    <definedName name="___ng30" localSheetId="13">#REF!</definedName>
    <definedName name="___ng35" localSheetId="13">#REF!</definedName>
    <definedName name="___NP1" localSheetId="13">#REF!</definedName>
    <definedName name="___NP2" localSheetId="13">#REF!</definedName>
    <definedName name="___NSH1" localSheetId="13">#REF!</definedName>
    <definedName name="___NSH2" localSheetId="13">#REF!</definedName>
    <definedName name="___pa7" localSheetId="13">#REF!</definedName>
    <definedName name="___pf1" localSheetId="13">#REF!</definedName>
    <definedName name="___pf2" localSheetId="13">#REF!</definedName>
    <definedName name="___pf3" localSheetId="13">#REF!</definedName>
    <definedName name="___pg30" localSheetId="13">#REF!</definedName>
    <definedName name="___pg35" localSheetId="13">#REF!</definedName>
    <definedName name="___ppa7" localSheetId="13">#REF!</definedName>
    <definedName name="___ppf1" localSheetId="13">#REF!</definedName>
    <definedName name="___ppf2" localSheetId="13">#REF!</definedName>
    <definedName name="___ppf3" localSheetId="13">#REF!</definedName>
    <definedName name="___ppg30" localSheetId="13">#REF!</definedName>
    <definedName name="___ppg35" localSheetId="13">#REF!</definedName>
    <definedName name="___QTY10" localSheetId="13">#REF!</definedName>
    <definedName name="___UPR10" localSheetId="13">#REF!</definedName>
    <definedName name="___vrc25" localSheetId="13">#REF!</definedName>
    <definedName name="___YO1" localSheetId="13">#REF!</definedName>
    <definedName name="___총괄표" localSheetId="13" hidden="1">#REF!</definedName>
    <definedName name="__16_3_0Crite" localSheetId="13">#REF!</definedName>
    <definedName name="__17_3_0Criteria" localSheetId="13">#REF!</definedName>
    <definedName name="__18_3__Crite" localSheetId="13">#REF!</definedName>
    <definedName name="__19_3__Criteria" localSheetId="13">#REF!</definedName>
    <definedName name="__20A15_" localSheetId="13">#REF!</definedName>
    <definedName name="__21G_0Extr" localSheetId="13">#REF!</definedName>
    <definedName name="__22G_0Extract" localSheetId="13">#REF!</definedName>
    <definedName name="__23G__Extr" localSheetId="13">#REF!</definedName>
    <definedName name="__24G__Extract" localSheetId="13">#REF!</definedName>
    <definedName name="__BMK10" localSheetId="13">#REF!</definedName>
    <definedName name="__cap11" localSheetId="13">#REF!</definedName>
    <definedName name="__HSH1" localSheetId="13">#REF!</definedName>
    <definedName name="__HSH2" localSheetId="13">#REF!</definedName>
    <definedName name="__HTB2" localSheetId="13">#REF!</definedName>
    <definedName name="__HTS1" localSheetId="13">#REF!</definedName>
    <definedName name="__key2" localSheetId="13" hidden="1">#REF!</definedName>
    <definedName name="__MS1" localSheetId="13">#REF!</definedName>
    <definedName name="__mu1" localSheetId="13">#REF!</definedName>
    <definedName name="__mu2" localSheetId="13">#REF!</definedName>
    <definedName name="__mu3" localSheetId="13">#REF!</definedName>
    <definedName name="__na7" localSheetId="13">#REF!</definedName>
    <definedName name="__nf1" localSheetId="13">#REF!</definedName>
    <definedName name="__nf2" localSheetId="13">#REF!</definedName>
    <definedName name="__nf3" localSheetId="13">#REF!</definedName>
    <definedName name="__ng30" localSheetId="13">#REF!</definedName>
    <definedName name="__ng35" localSheetId="13">#REF!</definedName>
    <definedName name="__NP1" localSheetId="13">#REF!</definedName>
    <definedName name="__NP2" localSheetId="13">#REF!</definedName>
    <definedName name="__NSH1" localSheetId="13">#REF!</definedName>
    <definedName name="__NSH2" localSheetId="13">#REF!</definedName>
    <definedName name="__pa7" localSheetId="13">#REF!</definedName>
    <definedName name="__pf1" localSheetId="13">#REF!</definedName>
    <definedName name="__pf2" localSheetId="13">#REF!</definedName>
    <definedName name="__pf3" localSheetId="13">#REF!</definedName>
    <definedName name="__pg30" localSheetId="13">#REF!</definedName>
    <definedName name="__pg35" localSheetId="13">#REF!</definedName>
    <definedName name="__ppa7" localSheetId="13">#REF!</definedName>
    <definedName name="__ppf1" localSheetId="13">#REF!</definedName>
    <definedName name="__ppf2" localSheetId="13">#REF!</definedName>
    <definedName name="__ppf3" localSheetId="13">#REF!</definedName>
    <definedName name="__ppg30" localSheetId="13">#REF!</definedName>
    <definedName name="__ppg35" localSheetId="13">#REF!</definedName>
    <definedName name="__QTY10" localSheetId="13">#REF!</definedName>
    <definedName name="__UPR10" localSheetId="13">#REF!</definedName>
    <definedName name="__vrc25" localSheetId="13">#REF!</definedName>
    <definedName name="__YO1" localSheetId="13">#REF!</definedName>
    <definedName name="__총괄표" localSheetId="13" hidden="1">#REF!</definedName>
    <definedName name="_000年.xls" localSheetId="13">#REF!</definedName>
    <definedName name="_001年.xls" localSheetId="13">#REF!</definedName>
    <definedName name="_002年.xls" localSheetId="13">#REF!</definedName>
    <definedName name="_16.025_8.297_18.65__10.5" localSheetId="13">#REF!</definedName>
    <definedName name="_16_3_0Crite" localSheetId="13">#REF!</definedName>
    <definedName name="_17_3_0Criteria" localSheetId="13">#REF!</definedName>
    <definedName name="_18_3__Crite" localSheetId="13">#REF!</definedName>
    <definedName name="_19_3__Criteria" localSheetId="13">#REF!</definedName>
    <definedName name="_1공장" localSheetId="13">#REF!</definedName>
    <definedName name="_20A15_" localSheetId="13">#REF!</definedName>
    <definedName name="_21G_0Extr" localSheetId="13">#REF!</definedName>
    <definedName name="_22G_0Extract" localSheetId="13">#REF!</definedName>
    <definedName name="_23G__Extr" localSheetId="13">#REF!</definedName>
    <definedName name="_24G__Extract" localSheetId="13">#REF!</definedName>
    <definedName name="_2공장" localSheetId="13">#REF!</definedName>
    <definedName name="_3공장" localSheetId="13">#REF!</definedName>
    <definedName name="_58_3" localSheetId="13">#REF!</definedName>
    <definedName name="_61_3_0Crite" localSheetId="13">#REF!</definedName>
    <definedName name="_64_3_0Criteria" localSheetId="13">#REF!</definedName>
    <definedName name="_67_3__Crite" localSheetId="13">#REF!</definedName>
    <definedName name="_70_3__Criteria" localSheetId="13">#REF!</definedName>
    <definedName name="_71A15_" localSheetId="13">#REF!</definedName>
    <definedName name="_74G" localSheetId="13">#REF!</definedName>
    <definedName name="_77G_0Extr" localSheetId="13">#REF!</definedName>
    <definedName name="_80G_0Extract" localSheetId="13">#REF!</definedName>
    <definedName name="_83G__Extr" localSheetId="13">#REF!</definedName>
    <definedName name="_86G__Extract" localSheetId="13">#REF!</definedName>
    <definedName name="_A" localSheetId="13">#REF!</definedName>
    <definedName name="_BMK10" localSheetId="13">#REF!</definedName>
    <definedName name="_cap11" localSheetId="13">#REF!</definedName>
    <definedName name="_Dist_Bin" localSheetId="13" hidden="1">#REF!</definedName>
    <definedName name="_Dist_Values" localSheetId="13" hidden="1">#REF!</definedName>
    <definedName name="_Fill" localSheetId="13" hidden="1">#REF!</definedName>
    <definedName name="_HSH1" localSheetId="13">#REF!</definedName>
    <definedName name="_HSH2" localSheetId="13">#REF!</definedName>
    <definedName name="_HTB2" localSheetId="13">#REF!</definedName>
    <definedName name="_HTS1" localSheetId="13">#REF!</definedName>
    <definedName name="_Key1" localSheetId="13" hidden="1">#REF!</definedName>
    <definedName name="_Key2" localSheetId="13" hidden="1">#REF!</definedName>
    <definedName name="_MS1" localSheetId="13">#REF!</definedName>
    <definedName name="_mu1" localSheetId="13">#REF!</definedName>
    <definedName name="_mu2" localSheetId="13">#REF!</definedName>
    <definedName name="_mu3" localSheetId="13">#REF!</definedName>
    <definedName name="_na7" localSheetId="13">#REF!</definedName>
    <definedName name="_nf1" localSheetId="13">#REF!</definedName>
    <definedName name="_nf2" localSheetId="13">#REF!</definedName>
    <definedName name="_nf3" localSheetId="13">#REF!</definedName>
    <definedName name="_ng30" localSheetId="13">#REF!</definedName>
    <definedName name="_ng35" localSheetId="13">#REF!</definedName>
    <definedName name="_NP1" localSheetId="13">#REF!</definedName>
    <definedName name="_NP2" localSheetId="13">#REF!</definedName>
    <definedName name="_NSH1" localSheetId="13">#REF!</definedName>
    <definedName name="_NSH2" localSheetId="13">#REF!</definedName>
    <definedName name="_pa7" localSheetId="13">#REF!</definedName>
    <definedName name="_pf1" localSheetId="13">#REF!</definedName>
    <definedName name="_pf2" localSheetId="13">#REF!</definedName>
    <definedName name="_pf3" localSheetId="13">#REF!</definedName>
    <definedName name="_pg30" localSheetId="13">#REF!</definedName>
    <definedName name="_pg35" localSheetId="13">#REF!</definedName>
    <definedName name="_ppa7" localSheetId="13">#REF!</definedName>
    <definedName name="_ppf1" localSheetId="13">#REF!</definedName>
    <definedName name="_ppf2" localSheetId="13">#REF!</definedName>
    <definedName name="_ppf3" localSheetId="13">#REF!</definedName>
    <definedName name="_ppg30" localSheetId="13">#REF!</definedName>
    <definedName name="_ppg35" localSheetId="13">#REF!</definedName>
    <definedName name="_QTY10" localSheetId="13">#REF!</definedName>
    <definedName name="_Sort" localSheetId="13" hidden="1">#REF!</definedName>
    <definedName name="_Table1_In1" localSheetId="13" hidden="1">#REF!</definedName>
    <definedName name="_Table1_Out" localSheetId="13" hidden="1">#REF!</definedName>
    <definedName name="_UPR10" localSheetId="13">#REF!</definedName>
    <definedName name="_vrc25" localSheetId="13">#REF!</definedName>
    <definedName name="_YO1" localSheetId="13">#REF!</definedName>
    <definedName name="_총괄표" localSheetId="13" hidden="1">#REF!</definedName>
    <definedName name="A_1" localSheetId="13">#REF!</definedName>
    <definedName name="A_2" localSheetId="13">#REF!</definedName>
    <definedName name="A_3" localSheetId="13">#REF!</definedName>
    <definedName name="A_4" localSheetId="13">#REF!</definedName>
    <definedName name="A_5" localSheetId="13">#REF!</definedName>
    <definedName name="A_6" localSheetId="13">#REF!</definedName>
    <definedName name="A1_" localSheetId="13">#REF!</definedName>
    <definedName name="A15." localSheetId="13">#REF!</definedName>
    <definedName name="A2_" localSheetId="13">#REF!</definedName>
    <definedName name="A3_" localSheetId="13">#REF!</definedName>
    <definedName name="A315yoo1" localSheetId="13">#REF!</definedName>
    <definedName name="A4_" localSheetId="13">#REF!</definedName>
    <definedName name="A5_" localSheetId="13">#REF!</definedName>
    <definedName name="A7_" localSheetId="13">#REF!</definedName>
    <definedName name="A8_" localSheetId="13">#REF!</definedName>
    <definedName name="A9_" localSheetId="13">#REF!</definedName>
    <definedName name="AA" localSheetId="13" hidden="1">#REF!</definedName>
    <definedName name="AMOUNT" localSheetId="13">#REF!</definedName>
    <definedName name="are" localSheetId="13">#REF!</definedName>
    <definedName name="as" localSheetId="13" hidden="1">#REF!</definedName>
    <definedName name="b_1" localSheetId="13">#REF!</definedName>
    <definedName name="B0" localSheetId="13">#REF!</definedName>
    <definedName name="B1_" localSheetId="13">#REF!</definedName>
    <definedName name="B1381." localSheetId="13">#REF!</definedName>
    <definedName name="B1A" localSheetId="13">#REF!</definedName>
    <definedName name="B1WL" localSheetId="13">#REF!</definedName>
    <definedName name="B1WR" localSheetId="13">#REF!</definedName>
    <definedName name="B2A" localSheetId="13">#REF!</definedName>
    <definedName name="B2WL" localSheetId="13">#REF!</definedName>
    <definedName name="B2WR" localSheetId="13">#REF!</definedName>
    <definedName name="B3A" localSheetId="13">#REF!</definedName>
    <definedName name="B4A" localSheetId="13">#REF!</definedName>
    <definedName name="B5A" localSheetId="13">#REF!</definedName>
    <definedName name="B6A" localSheetId="13">#REF!</definedName>
    <definedName name="B7A" localSheetId="13">#REF!</definedName>
    <definedName name="B8A" localSheetId="13">#REF!</definedName>
    <definedName name="BA" localSheetId="13">#REF!</definedName>
    <definedName name="BAE_GWANG_GONG" localSheetId="13">#REF!</definedName>
    <definedName name="BB" localSheetId="13">#REF!</definedName>
    <definedName name="bbb" localSheetId="13">#REF!</definedName>
    <definedName name="BHU" localSheetId="13">#REF!</definedName>
    <definedName name="BI_GAE_GONG" localSheetId="13">#REF!</definedName>
    <definedName name="BIGO" localSheetId="13">#REF!</definedName>
    <definedName name="BJ_GLF" localSheetId="13">#REF!</definedName>
    <definedName name="BJ_LR" localSheetId="13">#REF!</definedName>
    <definedName name="BMO" localSheetId="13">#REF!</definedName>
    <definedName name="BO" localSheetId="13">#REF!</definedName>
    <definedName name="BO_ON_GONG" localSheetId="13">#REF!</definedName>
    <definedName name="BO_TONG_IN_BU" localSheetId="13">#REF!</definedName>
    <definedName name="BSH" localSheetId="13">#REF!</definedName>
    <definedName name="BV" localSheetId="13">#REF!</definedName>
    <definedName name="C_1" localSheetId="13">#REF!</definedName>
    <definedName name="C_2" localSheetId="13">#REF!</definedName>
    <definedName name="C_3" localSheetId="13">#REF!</definedName>
    <definedName name="cap" localSheetId="13">#REF!</definedName>
    <definedName name="CCC" localSheetId="13">#REF!</definedName>
    <definedName name="CHUK_RYANG_SA" localSheetId="13">#REF!</definedName>
    <definedName name="CHUL_GOL_GONG" localSheetId="13">#REF!</definedName>
    <definedName name="CHUL_GONG" localSheetId="13">#REF!</definedName>
    <definedName name="CIVIL" localSheetId="13">#REF!</definedName>
    <definedName name="CKSP" localSheetId="13">#REF!</definedName>
    <definedName name="Client" localSheetId="13">#REF!</definedName>
    <definedName name="CM" localSheetId="13">#REF!</definedName>
    <definedName name="COD" localSheetId="13">#REF!</definedName>
    <definedName name="CODE" localSheetId="13">#REF!</definedName>
    <definedName name="cola" localSheetId="13">#REF!</definedName>
    <definedName name="cola11" localSheetId="13">#REF!</definedName>
    <definedName name="colb" localSheetId="13">#REF!</definedName>
    <definedName name="Conc_A" localSheetId="13">#REF!</definedName>
    <definedName name="Conc_C" localSheetId="13">#REF!</definedName>
    <definedName name="COST" localSheetId="13" hidden="1">#REF!</definedName>
    <definedName name="COSTT" localSheetId="13" hidden="1">#REF!</definedName>
    <definedName name="CPK" localSheetId="13">#REF!</definedName>
    <definedName name="CR" localSheetId="13">#REF!</definedName>
    <definedName name="D0" localSheetId="13">#REF!</definedName>
    <definedName name="D00" localSheetId="13">#REF!</definedName>
    <definedName name="D000" localSheetId="13">#REF!</definedName>
    <definedName name="DAN" localSheetId="13">#REF!</definedName>
    <definedName name="DANGA" localSheetId="13">#REF!,#REF!</definedName>
    <definedName name="danga2" localSheetId="13">#REF!,#REF!</definedName>
    <definedName name="Database" localSheetId="13" hidden="1">#REF!</definedName>
    <definedName name="database2" localSheetId="13">#REF!</definedName>
    <definedName name="date" localSheetId="13">#REF!</definedName>
    <definedName name="Date_Bidding" localSheetId="13">#REF!</definedName>
    <definedName name="DE" localSheetId="13">#REF!</definedName>
    <definedName name="DF" localSheetId="13">#REF!</definedName>
    <definedName name="dl" localSheetId="13">#REF!</definedName>
    <definedName name="DO_JANG_GONG" localSheetId="13">#REF!</definedName>
    <definedName name="DPI" localSheetId="13">#REF!</definedName>
    <definedName name="DPP" localSheetId="13">#REF!</definedName>
    <definedName name="DS" localSheetId="13">#REF!</definedName>
    <definedName name="DSVP" localSheetId="13">#REF!</definedName>
    <definedName name="DUCT_GONG" localSheetId="13">#REF!</definedName>
    <definedName name="E10M" localSheetId="13">#REF!</definedName>
    <definedName name="E10P" localSheetId="13">#REF!</definedName>
    <definedName name="E11M" localSheetId="13">#REF!</definedName>
    <definedName name="E11P" localSheetId="13">#REF!</definedName>
    <definedName name="E12M" localSheetId="13">#REF!</definedName>
    <definedName name="E12P" localSheetId="13">#REF!</definedName>
    <definedName name="E13M" localSheetId="13">#REF!</definedName>
    <definedName name="E13P" localSheetId="13">#REF!</definedName>
    <definedName name="E14M" localSheetId="13">#REF!</definedName>
    <definedName name="E14P" localSheetId="13">#REF!</definedName>
    <definedName name="E15M" localSheetId="13">#REF!</definedName>
    <definedName name="E15P" localSheetId="13">#REF!</definedName>
    <definedName name="E16M" localSheetId="13">#REF!</definedName>
    <definedName name="E16P" localSheetId="13">#REF!</definedName>
    <definedName name="E17M" localSheetId="13">#REF!</definedName>
    <definedName name="E17P" localSheetId="13">#REF!</definedName>
    <definedName name="E18M" localSheetId="13">#REF!</definedName>
    <definedName name="E18P" localSheetId="13">#REF!</definedName>
    <definedName name="E19M" localSheetId="13">#REF!</definedName>
    <definedName name="E19P" localSheetId="13">#REF!</definedName>
    <definedName name="E1E" localSheetId="13">#REF!</definedName>
    <definedName name="E1M" localSheetId="13">#REF!</definedName>
    <definedName name="E1P" localSheetId="13">#REF!</definedName>
    <definedName name="E20M" localSheetId="13">#REF!</definedName>
    <definedName name="E20P" localSheetId="13">#REF!</definedName>
    <definedName name="E21M" localSheetId="13">#REF!</definedName>
    <definedName name="E21P" localSheetId="13">#REF!</definedName>
    <definedName name="E22M" localSheetId="13">#REF!</definedName>
    <definedName name="E22P" localSheetId="13">#REF!</definedName>
    <definedName name="E23M" localSheetId="13">#REF!</definedName>
    <definedName name="E23P" localSheetId="13">#REF!</definedName>
    <definedName name="E24M" localSheetId="13">#REF!</definedName>
    <definedName name="E24P" localSheetId="13">#REF!</definedName>
    <definedName name="E26E" localSheetId="13">#REF!</definedName>
    <definedName name="E26M" localSheetId="13">#REF!</definedName>
    <definedName name="E26P" localSheetId="13">#REF!</definedName>
    <definedName name="E27E" localSheetId="13">#REF!</definedName>
    <definedName name="E27M" localSheetId="13">#REF!</definedName>
    <definedName name="E27P" localSheetId="13">#REF!</definedName>
    <definedName name="E28E" localSheetId="13">#REF!</definedName>
    <definedName name="E28M" localSheetId="13">#REF!</definedName>
    <definedName name="E28P" localSheetId="13">#REF!</definedName>
    <definedName name="E29M" localSheetId="13">#REF!</definedName>
    <definedName name="E29P" localSheetId="13">#REF!</definedName>
    <definedName name="E2E" localSheetId="13">#REF!</definedName>
    <definedName name="E2M" localSheetId="13">#REF!</definedName>
    <definedName name="E2P" localSheetId="13">#REF!</definedName>
    <definedName name="E30M" localSheetId="13">#REF!</definedName>
    <definedName name="E30P" localSheetId="13">#REF!</definedName>
    <definedName name="E35M" localSheetId="13">#REF!</definedName>
    <definedName name="E35P" localSheetId="13">#REF!</definedName>
    <definedName name="E3P" localSheetId="13">#REF!</definedName>
    <definedName name="E43M" localSheetId="13">#REF!</definedName>
    <definedName name="E43P" localSheetId="13">#REF!</definedName>
    <definedName name="E44M" localSheetId="13">#REF!</definedName>
    <definedName name="E44P" localSheetId="13">#REF!</definedName>
    <definedName name="E45M" localSheetId="13">#REF!</definedName>
    <definedName name="E45P" localSheetId="13">#REF!</definedName>
    <definedName name="E46M" localSheetId="13">#REF!</definedName>
    <definedName name="E46P" localSheetId="13">#REF!</definedName>
    <definedName name="E47M" localSheetId="13">#REF!</definedName>
    <definedName name="E47P" localSheetId="13">#REF!</definedName>
    <definedName name="E49M" localSheetId="13">#REF!</definedName>
    <definedName name="E49P" localSheetId="13">#REF!</definedName>
    <definedName name="E4M" localSheetId="13">#REF!</definedName>
    <definedName name="E4P" localSheetId="13">#REF!</definedName>
    <definedName name="E50M" localSheetId="13">#REF!</definedName>
    <definedName name="E50P" localSheetId="13">#REF!</definedName>
    <definedName name="E51E" localSheetId="13">#REF!</definedName>
    <definedName name="E5M" localSheetId="13">#REF!</definedName>
    <definedName name="E5P" localSheetId="13">#REF!</definedName>
    <definedName name="E6M" localSheetId="13">#REF!</definedName>
    <definedName name="E6P" localSheetId="13">#REF!</definedName>
    <definedName name="E7M" localSheetId="13">#REF!</definedName>
    <definedName name="E7P" localSheetId="13">#REF!</definedName>
    <definedName name="E8M" localSheetId="13">#REF!</definedName>
    <definedName name="E8P" localSheetId="13">#REF!</definedName>
    <definedName name="E9M" localSheetId="13">#REF!</definedName>
    <definedName name="E9P" localSheetId="13">#REF!</definedName>
    <definedName name="eee" localSheetId="13" hidden="1">#REF!</definedName>
    <definedName name="Exchange_Rate" localSheetId="13">#REF!</definedName>
    <definedName name="Extract_MI" localSheetId="13">#REF!</definedName>
    <definedName name="fact" localSheetId="13">#REF!</definedName>
    <definedName name="FD" localSheetId="13">#REF!</definedName>
    <definedName name="FEEL" localSheetId="13">#REF!</definedName>
    <definedName name="fjkf" localSheetId="13">#REF!</definedName>
    <definedName name="Form" localSheetId="13">#REF!</definedName>
    <definedName name="fvdsa" localSheetId="13">#REF!</definedName>
    <definedName name="fwk" localSheetId="13">#REF!</definedName>
    <definedName name="GAE_JANG_GONG" localSheetId="13">#REF!</definedName>
    <definedName name="GEMCO" localSheetId="13" hidden="1">#REF!</definedName>
    <definedName name="gfdgdgdf" localSheetId="13">#REF!</definedName>
    <definedName name="gfggfr" localSheetId="13">#REF!</definedName>
    <definedName name="GG" localSheetId="13">#REF!</definedName>
    <definedName name="GGGG" localSheetId="13">#REF!</definedName>
    <definedName name="gh" localSheetId="13">#REF!</definedName>
    <definedName name="GI_GAE_SUL_CHI_GONG" localSheetId="13">#REF!</definedName>
    <definedName name="GJ" localSheetId="13">#REF!</definedName>
    <definedName name="gjj" localSheetId="13">#REF!</definedName>
    <definedName name="GK" localSheetId="13">#REF!</definedName>
    <definedName name="GONGCODE" localSheetId="13">#REF!</definedName>
    <definedName name="grew" localSheetId="13" hidden="1">#REF!</definedName>
    <definedName name="Gtb" localSheetId="13">#REF!</definedName>
    <definedName name="gtbtt" localSheetId="13">#REF!</definedName>
    <definedName name="GUMAK" localSheetId="13">#REF!</definedName>
    <definedName name="Gxl" localSheetId="13">#REF!</definedName>
    <definedName name="gxltt" localSheetId="13">#REF!</definedName>
    <definedName name="GY" localSheetId="13">#REF!</definedName>
    <definedName name="H1L" localSheetId="13">#REF!</definedName>
    <definedName name="H1R" localSheetId="13">#REF!</definedName>
    <definedName name="H1WL" localSheetId="13">#REF!</definedName>
    <definedName name="H1WR" localSheetId="13">#REF!</definedName>
    <definedName name="H2L" localSheetId="13">#REF!</definedName>
    <definedName name="H2R" localSheetId="13">#REF!</definedName>
    <definedName name="H2WL" localSheetId="13">#REF!</definedName>
    <definedName name="H2WR" localSheetId="13">#REF!</definedName>
    <definedName name="H3L" localSheetId="13">#REF!</definedName>
    <definedName name="H3R" localSheetId="13">#REF!</definedName>
    <definedName name="H3WL" localSheetId="13">#REF!</definedName>
    <definedName name="H3WR" localSheetId="13">#REF!</definedName>
    <definedName name="H4L" localSheetId="13">#REF!</definedName>
    <definedName name="H4R" localSheetId="13">#REF!</definedName>
    <definedName name="H5L" localSheetId="13">#REF!</definedName>
    <definedName name="H5R" localSheetId="13">#REF!</definedName>
    <definedName name="H6L" localSheetId="13">#REF!</definedName>
    <definedName name="H6R" localSheetId="13">#REF!</definedName>
    <definedName name="H7L" localSheetId="13">#REF!</definedName>
    <definedName name="H7R" localSheetId="13">#REF!</definedName>
    <definedName name="H9A" localSheetId="13">#REF!</definedName>
    <definedName name="HAF" localSheetId="13">#REF!</definedName>
    <definedName name="han" localSheetId="13" hidden="1">#REF!</definedName>
    <definedName name="hanliangbiao" localSheetId="13">#REF!</definedName>
    <definedName name="hardwar" localSheetId="13" hidden="1">#REF!</definedName>
    <definedName name="HBV" localSheetId="13">#REF!</definedName>
    <definedName name="HCR" localSheetId="13">#REF!</definedName>
    <definedName name="HDSVP" localSheetId="13">#REF!</definedName>
    <definedName name="HHAF" localSheetId="13">#REF!</definedName>
    <definedName name="HHMF" localSheetId="13">#REF!</definedName>
    <definedName name="HL" localSheetId="13">#REF!</definedName>
    <definedName name="HMF" localSheetId="13">#REF!</definedName>
    <definedName name="HMOTOR" localSheetId="13">#REF!</definedName>
    <definedName name="HPUMP" localSheetId="13">#REF!</definedName>
    <definedName name="HR" localSheetId="13">#REF!</definedName>
    <definedName name="HSH" localSheetId="13">#REF!</definedName>
    <definedName name="HSV" localSheetId="13">#REF!</definedName>
    <definedName name="htb" localSheetId="13">#REF!</definedName>
    <definedName name="hts" localSheetId="13">#REF!</definedName>
    <definedName name="HVAFP" localSheetId="13">#REF!</definedName>
    <definedName name="HVMF" localSheetId="13">#REF!</definedName>
    <definedName name="HWEI" localSheetId="13">#REF!</definedName>
    <definedName name="HWL" localSheetId="13">#REF!</definedName>
    <definedName name="HWR" localSheetId="13">#REF!</definedName>
    <definedName name="i" localSheetId="13">#REF!</definedName>
    <definedName name="ID" localSheetId="13">#REF!,#REF!</definedName>
    <definedName name="JA" localSheetId="13">#REF!</definedName>
    <definedName name="JE_GWAN_GONG" localSheetId="13">#REF!</definedName>
    <definedName name="jg" localSheetId="13">#REF!</definedName>
    <definedName name="jhjyg" localSheetId="13">#REF!</definedName>
    <definedName name="JK" localSheetId="13">#REF!</definedName>
    <definedName name="JUNG_GI_UN_JUN" localSheetId="13">#REF!</definedName>
    <definedName name="kim" localSheetId="13">#REF!</definedName>
    <definedName name="KJ" localSheetId="13">#REF!</definedName>
    <definedName name="kjjh" localSheetId="13">#REF!</definedName>
    <definedName name="kk" localSheetId="13" hidden="1">#REF!</definedName>
    <definedName name="LA" localSheetId="13">#REF!</definedName>
    <definedName name="Labor_Cost" localSheetId="13">#REF!</definedName>
    <definedName name="lf" localSheetId="13">#REF!</definedName>
    <definedName name="lll" localSheetId="13">#REF!</definedName>
    <definedName name="lllllll" localSheetId="13">#REF!</definedName>
    <definedName name="LMO" localSheetId="13">#REF!</definedName>
    <definedName name="LPI" localSheetId="13">#REF!</definedName>
    <definedName name="LSH" localSheetId="13">#REF!</definedName>
    <definedName name="Material" localSheetId="13">#REF!</definedName>
    <definedName name="MD" localSheetId="13">#REF!</definedName>
    <definedName name="MOK_DO_GONG" localSheetId="13">#REF!</definedName>
    <definedName name="MOK_GONG" localSheetId="13">#REF!</definedName>
    <definedName name="MONEY" localSheetId="13">#REF!,#REF!</definedName>
    <definedName name="MOTOR" localSheetId="13">#REF!</definedName>
    <definedName name="ms" localSheetId="13">#REF!</definedName>
    <definedName name="msc" localSheetId="13">#REF!</definedName>
    <definedName name="n" localSheetId="13" hidden="1">#REF!</definedName>
    <definedName name="N1S" localSheetId="13">#REF!</definedName>
    <definedName name="N2S" localSheetId="13">#REF!</definedName>
    <definedName name="N3S" localSheetId="13">#REF!</definedName>
    <definedName name="NAME" localSheetId="13">#REF!</definedName>
    <definedName name="NDO" localSheetId="13">#REF!</definedName>
    <definedName name="NK" localSheetId="13">#REF!</definedName>
    <definedName name="NO" localSheetId="13">#REF!</definedName>
    <definedName name="NPI" localSheetId="13">#REF!</definedName>
    <definedName name="ns" localSheetId="13">#REF!</definedName>
    <definedName name="NSH" localSheetId="13">#REF!</definedName>
    <definedName name="NSO" localSheetId="13">#REF!</definedName>
    <definedName name="o" localSheetId="13">#REF!</definedName>
    <definedName name="OOO" localSheetId="13">#REF!</definedName>
    <definedName name="p_all" localSheetId="13">#REF!</definedName>
    <definedName name="Pad_1" localSheetId="13">#REF!</definedName>
    <definedName name="PC_Pile" localSheetId="13">#REF!</definedName>
    <definedName name="Period_Const" localSheetId="13">#REF!</definedName>
    <definedName name="Pile_Driving" localSheetId="13">#REF!</definedName>
    <definedName name="PLANT_BAE_GWAN_GONG" localSheetId="13">#REF!</definedName>
    <definedName name="PLANT_GI_GAE_SUL_CHI_GONG" localSheetId="13">#REF!</definedName>
    <definedName name="PLANT_JE_GWAN_GONG" localSheetId="13">#REF!</definedName>
    <definedName name="PLANT_JUN_GONG" localSheetId="13">#REF!</definedName>
    <definedName name="PLANT_YONG_JUB_GONG" localSheetId="13">#REF!</definedName>
    <definedName name="plast" localSheetId="13">#REF!</definedName>
    <definedName name="PPP" localSheetId="13">#REF!</definedName>
    <definedName name="pps" localSheetId="13">#REF!</definedName>
    <definedName name="PRICE" localSheetId="13">#REF!</definedName>
    <definedName name="PRIN_TITLES" localSheetId="13">#REF!</definedName>
    <definedName name="Print_Area\C" localSheetId="13">#REF!</definedName>
    <definedName name="Print_Area_MI" localSheetId="13">#REF!</definedName>
    <definedName name="PRINT_AREA_MI1" localSheetId="13">#REF!</definedName>
    <definedName name="_xlnm.Print_Titles" localSheetId="13">#REF!</definedName>
    <definedName name="Print_Titles_MI" localSheetId="13">#REF!</definedName>
    <definedName name="PRINT_TITLES_MI1" localSheetId="13">#REF!</definedName>
    <definedName name="ps" localSheetId="13">#REF!</definedName>
    <definedName name="PUMP" localSheetId="13">#REF!</definedName>
    <definedName name="QQQ" localSheetId="13">#REF!</definedName>
    <definedName name="RATE" localSheetId="13">#REF!</definedName>
    <definedName name="Rebar" localSheetId="13">#REF!</definedName>
    <definedName name="Recorder" localSheetId="13" hidden="1">#REF!</definedName>
    <definedName name="RIBET_GONG" localSheetId="13">#REF!</definedName>
    <definedName name="RRR" localSheetId="13">#REF!</definedName>
    <definedName name="s" localSheetId="13">#REF!</definedName>
    <definedName name="sd" localSheetId="13">#REF!</definedName>
    <definedName name="sdg" localSheetId="13" hidden="1">#REF!</definedName>
    <definedName name="sdsss" localSheetId="13">#REF!</definedName>
    <definedName name="SEQCODE" localSheetId="13">#REF!</definedName>
    <definedName name="SFSDFS" localSheetId="13">#REF!</definedName>
    <definedName name="SK" localSheetId="13">#REF!</definedName>
    <definedName name="SKE" localSheetId="13">#REF!</definedName>
    <definedName name="Slab_Connect" localSheetId="13">#REF!</definedName>
    <definedName name="sort" localSheetId="13">#REF!</definedName>
    <definedName name="sort2" localSheetId="13">#REF!</definedName>
    <definedName name="SP" localSheetId="13">#REF!</definedName>
    <definedName name="SPEC" localSheetId="13">#REF!</definedName>
    <definedName name="Story_Total" localSheetId="13">#REF!</definedName>
    <definedName name="Struct_Type" localSheetId="13">#REF!</definedName>
    <definedName name="SUMMARY" localSheetId="13" hidden="1">#REF!</definedName>
    <definedName name="SUMMARYT" localSheetId="13" hidden="1">#REF!</definedName>
    <definedName name="SV" localSheetId="13">#REF!</definedName>
    <definedName name="SWL" localSheetId="13">#REF!</definedName>
    <definedName name="SWR" localSheetId="13">#REF!</definedName>
    <definedName name="T10M" localSheetId="13">#REF!</definedName>
    <definedName name="T10P" localSheetId="13">#REF!</definedName>
    <definedName name="T11M" localSheetId="13">#REF!</definedName>
    <definedName name="T11P" localSheetId="13">#REF!</definedName>
    <definedName name="T12M" localSheetId="13">#REF!</definedName>
    <definedName name="T12P" localSheetId="13">#REF!</definedName>
    <definedName name="T13M" localSheetId="13">#REF!</definedName>
    <definedName name="T13P" localSheetId="13">#REF!</definedName>
    <definedName name="T14M" localSheetId="13">#REF!</definedName>
    <definedName name="T14P" localSheetId="13">#REF!</definedName>
    <definedName name="T15M" localSheetId="13">#REF!</definedName>
    <definedName name="T15P" localSheetId="13">#REF!</definedName>
    <definedName name="T16M" localSheetId="13">#REF!</definedName>
    <definedName name="T16P" localSheetId="13">#REF!</definedName>
    <definedName name="T17M" localSheetId="13">#REF!</definedName>
    <definedName name="T17P" localSheetId="13">#REF!</definedName>
    <definedName name="T18M" localSheetId="13">#REF!</definedName>
    <definedName name="T18P" localSheetId="13">#REF!</definedName>
    <definedName name="T19M" localSheetId="13">#REF!</definedName>
    <definedName name="T19P" localSheetId="13">#REF!</definedName>
    <definedName name="T1E" localSheetId="13">#REF!</definedName>
    <definedName name="T1M" localSheetId="13">#REF!</definedName>
    <definedName name="T1P" localSheetId="13">#REF!</definedName>
    <definedName name="T1S" localSheetId="13">#REF!</definedName>
    <definedName name="T20M" localSheetId="13">#REF!</definedName>
    <definedName name="T20P" localSheetId="13">#REF!</definedName>
    <definedName name="T21M" localSheetId="13">#REF!</definedName>
    <definedName name="T21P" localSheetId="13">#REF!</definedName>
    <definedName name="T22E" localSheetId="13">#REF!</definedName>
    <definedName name="T23M" localSheetId="13">#REF!</definedName>
    <definedName name="T23P" localSheetId="13">#REF!</definedName>
    <definedName name="T24M" localSheetId="13">#REF!</definedName>
    <definedName name="T24P" localSheetId="13">#REF!</definedName>
    <definedName name="T2E" localSheetId="13">#REF!</definedName>
    <definedName name="T2M" localSheetId="13">#REF!</definedName>
    <definedName name="T2P" localSheetId="13">#REF!</definedName>
    <definedName name="T2S" localSheetId="13">#REF!</definedName>
    <definedName name="T3P" localSheetId="13">#REF!</definedName>
    <definedName name="T3S" localSheetId="13">#REF!</definedName>
    <definedName name="T4M" localSheetId="13">#REF!</definedName>
    <definedName name="T4P" localSheetId="13">#REF!</definedName>
    <definedName name="T5M" localSheetId="13">#REF!</definedName>
    <definedName name="T5P" localSheetId="13">#REF!</definedName>
    <definedName name="T6M" localSheetId="13">#REF!</definedName>
    <definedName name="T6P" localSheetId="13">#REF!</definedName>
    <definedName name="T7M" localSheetId="13">#REF!</definedName>
    <definedName name="T7P" localSheetId="13">#REF!</definedName>
    <definedName name="T8M" localSheetId="13">#REF!</definedName>
    <definedName name="T8P" localSheetId="13">#REF!</definedName>
    <definedName name="T9M" localSheetId="13">#REF!</definedName>
    <definedName name="T9P" localSheetId="13">#REF!</definedName>
    <definedName name="TITLE" localSheetId="13">#REF!</definedName>
    <definedName name="TK_BYUL_IN_BU" localSheetId="13">#REF!</definedName>
    <definedName name="TMO" localSheetId="13">#REF!</definedName>
    <definedName name="Total_Floor_Area" localSheetId="13">#REF!</definedName>
    <definedName name="tr" localSheetId="13" hidden="1">#REF!</definedName>
    <definedName name="TT" localSheetId="13">#REF!</definedName>
    <definedName name="TTT" localSheetId="13">#REF!</definedName>
    <definedName name="tuchal" localSheetId="13">#REF!</definedName>
    <definedName name="TW" localSheetId="13">#REF!</definedName>
    <definedName name="TWL" localSheetId="13">#REF!</definedName>
    <definedName name="TWR" localSheetId="13">#REF!</definedName>
    <definedName name="TYPE" localSheetId="13">#REF!</definedName>
    <definedName name="TYPEEA" localSheetId="13">#REF!</definedName>
    <definedName name="UNIT" localSheetId="13">#REF!</definedName>
    <definedName name="VAFP" localSheetId="13">#REF!</definedName>
    <definedName name="VBV" localSheetId="13">#REF!</definedName>
    <definedName name="VCR" localSheetId="13">#REF!</definedName>
    <definedName name="VDSVP" localSheetId="13">#REF!</definedName>
    <definedName name="VHAF" localSheetId="13">#REF!</definedName>
    <definedName name="VHMF" localSheetId="13">#REF!</definedName>
    <definedName name="VMF" localSheetId="13">#REF!</definedName>
    <definedName name="VMOTOR" localSheetId="13">#REF!</definedName>
    <definedName name="VPUMP" localSheetId="13">#REF!</definedName>
    <definedName name="VSV" localSheetId="13">#REF!</definedName>
    <definedName name="VVAFP" localSheetId="13">#REF!</definedName>
    <definedName name="VVMF" localSheetId="13">#REF!</definedName>
    <definedName name="VVV" localSheetId="13">#REF!</definedName>
    <definedName name="VWEI" localSheetId="13">#REF!</definedName>
    <definedName name="w" localSheetId="13">#REF!</definedName>
    <definedName name="WEI" localSheetId="13">#REF!</definedName>
    <definedName name="Work_Description" localSheetId="13">#REF!</definedName>
    <definedName name="WSO" localSheetId="13">#REF!</definedName>
    <definedName name="WW" localSheetId="13">#REF!</definedName>
    <definedName name="X9701D_일위대가_List" localSheetId="13">#REF!</definedName>
    <definedName name="XA" localSheetId="13">#REF!</definedName>
    <definedName name="XS" localSheetId="13">#REF!</definedName>
    <definedName name="xx" localSheetId="13" hidden="1">#REF!</definedName>
    <definedName name="xxx" localSheetId="13" hidden="1">#REF!</definedName>
    <definedName name="XZ" localSheetId="13">#REF!</definedName>
    <definedName name="YONG_JUB_GONG" localSheetId="13">#REF!</definedName>
    <definedName name="YOO" localSheetId="13">#REF!</definedName>
    <definedName name="yoo10" localSheetId="13">#REF!</definedName>
    <definedName name="yoo2" localSheetId="13">#REF!</definedName>
    <definedName name="yoo3" localSheetId="13">#REF!</definedName>
    <definedName name="yoo4" localSheetId="13">#REF!</definedName>
    <definedName name="YOO5" localSheetId="13">#REF!</definedName>
    <definedName name="YOO6" localSheetId="13">#REF!</definedName>
    <definedName name="YOO7" localSheetId="13">#REF!</definedName>
    <definedName name="yoo8" localSheetId="13">#REF!</definedName>
    <definedName name="YOO9" localSheetId="13">#REF!</definedName>
    <definedName name="YOON" localSheetId="13">#REF!</definedName>
    <definedName name="YOON2" localSheetId="13">#REF!</definedName>
    <definedName name="YOON3" localSheetId="13">#REF!</definedName>
    <definedName name="YOON4" localSheetId="13">#REF!</definedName>
    <definedName name="Z" localSheetId="13">#REF!</definedName>
    <definedName name="Z_0E9FE9F8_6DD2_48FC_9AB4_8E7C3E14C436_.wvu.PrintArea" localSheetId="13" hidden="1">#REF!</definedName>
    <definedName name="Z_0E9FE9F8_6DD2_48FC_9AB4_8E7C3E14C436_.wvu.PrintTitles" localSheetId="13" hidden="1">#REF!</definedName>
    <definedName name="Z6_" localSheetId="13">#REF!</definedName>
    <definedName name="ㄱㅈㅎ" localSheetId="13" hidden="1">#REF!</definedName>
    <definedName name="가실행" localSheetId="13">#REF!</definedName>
    <definedName name="간접노무비" localSheetId="13">#REF!</definedName>
    <definedName name="간접노무비요율" localSheetId="13">#REF!</definedName>
    <definedName name="간접노무비표" localSheetId="13">#REF!</definedName>
    <definedName name="갈빌1호" localSheetId="13">#REF!</definedName>
    <definedName name="갈빌2호" localSheetId="13">#REF!</definedName>
    <definedName name="갈빌3호" localSheetId="13">#REF!</definedName>
    <definedName name="개산분" localSheetId="13">#REF!</definedName>
    <definedName name="견" localSheetId="13">#REF!,#REF!</definedName>
    <definedName name="견적품의" localSheetId="13">#REF!</definedName>
    <definedName name="경비" localSheetId="13">#REF!</definedName>
    <definedName name="경비1" localSheetId="13" hidden="1">#REF!</definedName>
    <definedName name="경비합" localSheetId="13">#REF!</definedName>
    <definedName name="경상비" localSheetId="13">#REF!</definedName>
    <definedName name="공구" localSheetId="13">#REF!</definedName>
    <definedName name="공구손료" localSheetId="13">#REF!</definedName>
    <definedName name="공급가액" localSheetId="13">#REF!</definedName>
    <definedName name="공사명" localSheetId="13">#REF!</definedName>
    <definedName name="공사비" localSheetId="13">#REF!</definedName>
    <definedName name="공사원가" localSheetId="13">#REF!</definedName>
    <definedName name="공종" localSheetId="13">#REF!</definedName>
    <definedName name="공종갯수" localSheetId="13">#REF!</definedName>
    <definedName name="관급" localSheetId="13">#REF!,#REF!,#REF!</definedName>
    <definedName name="관급액" localSheetId="13">#REF!</definedName>
    <definedName name="관급자재대" localSheetId="13">#REF!</definedName>
    <definedName name="관급자재비" localSheetId="13">#REF!</definedName>
    <definedName name="관로연장거리" localSheetId="13">#REF!</definedName>
    <definedName name="관정지반고" localSheetId="13">#REF!</definedName>
    <definedName name="구산갑지" localSheetId="13" hidden="1">#REF!</definedName>
    <definedName name="군산" localSheetId="13">#REF!</definedName>
    <definedName name="군유1" localSheetId="13">#REF!</definedName>
    <definedName name="군유2" localSheetId="13">#REF!</definedName>
    <definedName name="군유3" localSheetId="13">#REF!</definedName>
    <definedName name="군유4" localSheetId="13">#REF!</definedName>
    <definedName name="군유5" localSheetId="13">#REF!</definedName>
    <definedName name="군유6" localSheetId="13">#REF!</definedName>
    <definedName name="군유7" localSheetId="13">#REF!</definedName>
    <definedName name="규격수" localSheetId="13">#REF!</definedName>
    <definedName name="기준" localSheetId="13">#REF!</definedName>
    <definedName name="기초데이타" localSheetId="13">#REF!</definedName>
    <definedName name="기초액" localSheetId="13">#REF!</definedName>
    <definedName name="기타경비" localSheetId="13">#REF!</definedName>
    <definedName name="기타경비요율" localSheetId="13">#REF!</definedName>
    <definedName name="기타경비표" localSheetId="13">#REF!</definedName>
    <definedName name="地" localSheetId="13">#REF!</definedName>
    <definedName name="附加赛" localSheetId="13">#REF!</definedName>
    <definedName name="概算表" localSheetId="13">#REF!</definedName>
    <definedName name="管理费" localSheetId="13">#REF!</definedName>
    <definedName name="ㄴ" localSheetId="13">#REF!</definedName>
    <definedName name="ㄴㄱㄹ" localSheetId="13" hidden="1">#REF!</definedName>
    <definedName name="ㄴㄴ" localSheetId="13">#REF!</definedName>
    <definedName name="ㄴㄴㄴ" localSheetId="13">#REF!</definedName>
    <definedName name="ㄴㄴㄴㄴ" localSheetId="13">#REF!</definedName>
    <definedName name="ㄴㄴㄴㄴㄴ" localSheetId="13">#REF!</definedName>
    <definedName name="ㄴㅁ" localSheetId="13" hidden="1">#REF!</definedName>
    <definedName name="나." localSheetId="13">#REF!</definedName>
    <definedName name="나야" localSheetId="13">#REF!</definedName>
    <definedName name="남산1호" localSheetId="13">#REF!</definedName>
    <definedName name="남산2호" localSheetId="13">#REF!</definedName>
    <definedName name="내고" localSheetId="13">#REF!</definedName>
    <definedName name="내역서" localSheetId="13">#REF!</definedName>
    <definedName name="哈哈" localSheetId="13">#REF!</definedName>
    <definedName name="好" localSheetId="13">#REF!</definedName>
    <definedName name="呵呵" localSheetId="13">#REF!</definedName>
    <definedName name="노곡1호" localSheetId="13">#REF!</definedName>
    <definedName name="노곡2호" localSheetId="13">#REF!</definedName>
    <definedName name="노곡3호" localSheetId="13">#REF!</definedName>
    <definedName name="노곡4호" localSheetId="13">#REF!</definedName>
    <definedName name="노무비" localSheetId="13">#REF!</definedName>
    <definedName name="노무비합" localSheetId="13">#REF!</definedName>
    <definedName name="노부비" localSheetId="13">#REF!</definedName>
    <definedName name="노임" localSheetId="13">#REF!</definedName>
    <definedName name="농원1호" localSheetId="13">#REF!</definedName>
    <definedName name="농원2호" localSheetId="13">#REF!</definedName>
    <definedName name="다." localSheetId="13">#REF!</definedName>
    <definedName name="단가" localSheetId="13">#REF!</definedName>
    <definedName name="단가2" localSheetId="13">#REF!,#REF!</definedName>
    <definedName name="단가비교표" localSheetId="13">#REF!,#REF!</definedName>
    <definedName name="단가산출" localSheetId="13">#REF!</definedName>
    <definedName name="단가적용표" localSheetId="13">#REF!</definedName>
    <definedName name="대가" localSheetId="13">#REF!,#REF!</definedName>
    <definedName name="대구" localSheetId="13">#REF!</definedName>
    <definedName name="덕산1호" localSheetId="13">#REF!</definedName>
    <definedName name="덕산2호" localSheetId="13">#REF!</definedName>
    <definedName name="덕산3호" localSheetId="13">#REF!</definedName>
    <definedName name="덕산4호" localSheetId="13">#REF!</definedName>
    <definedName name="덕전1호" localSheetId="13">#REF!</definedName>
    <definedName name="덕전2호" localSheetId="13">#REF!</definedName>
    <definedName name="덕전3호" localSheetId="13">#REF!</definedName>
    <definedName name="덕지1호" localSheetId="13">#REF!</definedName>
    <definedName name="덕천1호" localSheetId="13">#REF!</definedName>
    <definedName name="덕천2호" localSheetId="13">#REF!</definedName>
    <definedName name="덕천3호" localSheetId="13">#REF!</definedName>
    <definedName name="덕천4호" localSheetId="13">#REF!</definedName>
    <definedName name="利润" localSheetId="13">#REF!</definedName>
    <definedName name="도공100미" localSheetId="13">#REF!</definedName>
    <definedName name="도공100억" localSheetId="13">#REF!</definedName>
    <definedName name="도급공사" localSheetId="13">#REF!</definedName>
    <definedName name="도급공사비" localSheetId="13">#REF!</definedName>
    <definedName name="도급예산액" localSheetId="13">#REF!</definedName>
    <definedName name="도급예상액" localSheetId="13">#REF!</definedName>
    <definedName name="도장면적" localSheetId="13">#REF!</definedName>
    <definedName name="도장면적가공" localSheetId="13">#REF!</definedName>
    <definedName name="도장면적가공1" localSheetId="13">#REF!</definedName>
    <definedName name="동두천" localSheetId="13">#REF!</definedName>
    <definedName name="두기1" localSheetId="13">#REF!</definedName>
    <definedName name="두기1호" localSheetId="13">#REF!</definedName>
    <definedName name="두기2" localSheetId="13">#REF!</definedName>
    <definedName name="두기2호" localSheetId="13">#REF!</definedName>
    <definedName name="두기3" localSheetId="13">#REF!</definedName>
    <definedName name="두기3호" localSheetId="13">#REF!</definedName>
    <definedName name="你好" localSheetId="13">#REF!</definedName>
    <definedName name="飘窗" localSheetId="13">#REF!</definedName>
    <definedName name="ㄹ" localSheetId="13">#REF!</definedName>
    <definedName name="ㄹㄹ" localSheetId="13">#REF!</definedName>
    <definedName name="ㄹㄹㄹ" localSheetId="13">#REF!</definedName>
    <definedName name="ㄹㄹㄹㄹ" localSheetId="13">#REF!</definedName>
    <definedName name="ㄹㄹㄹㄹㄹ" localSheetId="13">#REF!</definedName>
    <definedName name="ㄹㄹㄹㄹㄹㄹ" localSheetId="13">#REF!</definedName>
    <definedName name="ㄹㄹㄹㄹㄹㄹㄹ" localSheetId="13">#REF!</definedName>
    <definedName name="ㄹㄹㄹㄹㄹㄹㄹㄹㄹㄹㄹ" localSheetId="13">#REF!</definedName>
    <definedName name="ㄹㄹㄹㄹㄹㄹㄹㄹㄹㄹㄹㄹㄹㄹㄹ" localSheetId="13">#REF!</definedName>
    <definedName name="ㄹ호" localSheetId="13" hidden="1">#REF!</definedName>
    <definedName name="设计费" localSheetId="13">#REF!</definedName>
    <definedName name="税收" localSheetId="13">#REF!</definedName>
    <definedName name="ㅁㄴ" localSheetId="13" hidden="1">#REF!</definedName>
    <definedName name="ㅁㅁㅁ" localSheetId="13">#REF!</definedName>
    <definedName name="ㅁㅁㅁㅁㅁㅁ" localSheetId="13" hidden="1">#REF!</definedName>
    <definedName name="ㅁㅇ" localSheetId="13">#REF!</definedName>
    <definedName name="外委加工.dbf" localSheetId="13">#REF!</definedName>
    <definedName name="멘트" localSheetId="13">#REF!</definedName>
    <definedName name="모래" localSheetId="13">#REF!</definedName>
    <definedName name="모래1" localSheetId="13">#REF!</definedName>
    <definedName name="무농1호" localSheetId="13">#REF!</definedName>
    <definedName name="무농2호" localSheetId="13">#REF!</definedName>
    <definedName name="박경희" localSheetId="13">#REF!</definedName>
    <definedName name="번들1호" localSheetId="13">#REF!</definedName>
    <definedName name="번들2호" localSheetId="13">#REF!</definedName>
    <definedName name="번들3호" localSheetId="13">#REF!</definedName>
    <definedName name="부가가치세" localSheetId="13">#REF!</definedName>
    <definedName name="부가가치세요율" localSheetId="13">#REF!</definedName>
    <definedName name="부가가치표" localSheetId="13">#REF!</definedName>
    <definedName name="부대" localSheetId="13">#REF!</definedName>
    <definedName name="부대내역비교" localSheetId="13">#REF!</definedName>
    <definedName name="부대사항" localSheetId="13">#REF!</definedName>
    <definedName name="분석" localSheetId="13">#REF!</definedName>
    <definedName name="비계" localSheetId="13">#REF!</definedName>
    <definedName name="비교표2" localSheetId="13" hidden="1">#REF!</definedName>
    <definedName name="비목1" localSheetId="13">#REF!</definedName>
    <definedName name="비목2" localSheetId="13">#REF!</definedName>
    <definedName name="비목3" localSheetId="13">#REF!</definedName>
    <definedName name="비목4" localSheetId="13">#REF!</definedName>
    <definedName name="ㅅㅅ" localSheetId="13">#REF!</definedName>
    <definedName name="사" localSheetId="13" hidden="1">#REF!</definedName>
    <definedName name="산재보험료" localSheetId="13">#REF!</definedName>
    <definedName name="산재보험료요율" localSheetId="13">#REF!</definedName>
    <definedName name="산재보험료표" localSheetId="13">#REF!</definedName>
    <definedName name="산출" localSheetId="13">#REF!</definedName>
    <definedName name="산출경비" localSheetId="13">#REF!</definedName>
    <definedName name="삼" localSheetId="13">#REF!</definedName>
    <definedName name="상림1호" localSheetId="13">#REF!</definedName>
    <definedName name="상림2호" localSheetId="13">#REF!</definedName>
    <definedName name="상림3호" localSheetId="13">#REF!</definedName>
    <definedName name="생사1호" localSheetId="13">#REF!</definedName>
    <definedName name="생사2호" localSheetId="13">#REF!</definedName>
    <definedName name="생사기존" localSheetId="13">#REF!</definedName>
    <definedName name="서울" localSheetId="13">#REF!</definedName>
    <definedName name="선량1호" localSheetId="13">#REF!</definedName>
    <definedName name="선량2호" localSheetId="13">#REF!</definedName>
    <definedName name="선량3호" localSheetId="13">#REF!</definedName>
    <definedName name="선량4호" localSheetId="13">#REF!</definedName>
    <definedName name="선량5호" localSheetId="13">#REF!</definedName>
    <definedName name="설계사" localSheetId="13">#REF!</definedName>
    <definedName name="설계삼" localSheetId="13">#REF!</definedName>
    <definedName name="설계오" localSheetId="13">#REF!</definedName>
    <definedName name="설계육" localSheetId="13">#REF!</definedName>
    <definedName name="설계이" localSheetId="13">#REF!</definedName>
    <definedName name="성산1호" localSheetId="13">#REF!</definedName>
    <definedName name="성산2호" localSheetId="13">#REF!</definedName>
    <definedName name="성산3호" localSheetId="13">#REF!</definedName>
    <definedName name="성산4호" localSheetId="13">#REF!</definedName>
    <definedName name="성산5호" localSheetId="13">#REF!</definedName>
    <definedName name="송수관로구경" localSheetId="13">#REF!</definedName>
    <definedName name="송천1" localSheetId="13">#REF!</definedName>
    <definedName name="송천2" localSheetId="13">#REF!</definedName>
    <definedName name="수중모타1" localSheetId="13">#REF!</definedName>
    <definedName name="수중모타10" localSheetId="13">#REF!</definedName>
    <definedName name="수중모타15" localSheetId="13">#REF!</definedName>
    <definedName name="수중모타2" localSheetId="13">#REF!</definedName>
    <definedName name="수중모타20" localSheetId="13">#REF!</definedName>
    <definedName name="수중모타25" localSheetId="13">#REF!</definedName>
    <definedName name="수중모타3" localSheetId="13">#REF!</definedName>
    <definedName name="수중모타30" localSheetId="13">#REF!</definedName>
    <definedName name="수중모타5" localSheetId="13">#REF!</definedName>
    <definedName name="수중모타7.5" localSheetId="13">#REF!</definedName>
    <definedName name="수중모터펌프단가" localSheetId="13">#REF!</definedName>
    <definedName name="수중케이블단가" localSheetId="13">#REF!</definedName>
    <definedName name="수행능력" localSheetId="13">#REF!</definedName>
    <definedName name="순공사비" localSheetId="13">#REF!</definedName>
    <definedName name="순공사원가" localSheetId="13">#REF!</definedName>
    <definedName name="시" localSheetId="13">#REF!</definedName>
    <definedName name="신성1" localSheetId="13">#REF!</definedName>
    <definedName name="신성2" localSheetId="13">#REF!</definedName>
    <definedName name="신성3" localSheetId="13">#REF!</definedName>
    <definedName name="신성4" localSheetId="13">#REF!</definedName>
    <definedName name="신성5" localSheetId="13">#REF!</definedName>
    <definedName name="신성6" localSheetId="13">#REF!</definedName>
    <definedName name="신성7" localSheetId="13">#REF!</definedName>
    <definedName name="신흥1호" localSheetId="13">#REF!</definedName>
    <definedName name="신흥2호" localSheetId="13">#REF!</definedName>
    <definedName name="실경상" localSheetId="13">#REF!</definedName>
    <definedName name="실행" localSheetId="13">#REF!</definedName>
    <definedName name="실행검토" localSheetId="13" hidden="1">#REF!</definedName>
    <definedName name="실행예상액" localSheetId="13" hidden="1">#REF!</definedName>
    <definedName name="실행집계" localSheetId="13">#REF!</definedName>
    <definedName name="ㅇㄹ" localSheetId="13" hidden="1">#REF!</definedName>
    <definedName name="ㅇㅇ" localSheetId="13">#REF!</definedName>
    <definedName name="ㅇㅇㅇ" localSheetId="13">#REF!</definedName>
    <definedName name="아연도강관단가" localSheetId="13">#REF!</definedName>
    <definedName name="아연도배관단가" localSheetId="13">#REF!</definedName>
    <definedName name="아연도배관자재" localSheetId="13">#REF!</definedName>
    <definedName name="안방1호" localSheetId="13">#REF!</definedName>
    <definedName name="안방2호" localSheetId="13">#REF!</definedName>
    <definedName name="안전관리비" localSheetId="13">#REF!</definedName>
    <definedName name="안전관리비요율" localSheetId="13">#REF!</definedName>
    <definedName name="안전관리비표" localSheetId="13">#REF!</definedName>
    <definedName name="안정수위" localSheetId="13">#REF!</definedName>
    <definedName name="앞들1호" localSheetId="13">#REF!</definedName>
    <definedName name="앞들2호" localSheetId="13">#REF!</definedName>
    <definedName name="양수량" localSheetId="13">#REF!</definedName>
    <definedName name="양식" localSheetId="13">#REF!</definedName>
    <definedName name="업체" localSheetId="13" hidden="1">#REF!</definedName>
    <definedName name="오산" localSheetId="13">#REF!</definedName>
    <definedName name="오주1호" localSheetId="13">#REF!</definedName>
    <definedName name="오주2호" localSheetId="13">#REF!</definedName>
    <definedName name="오주3호" localSheetId="13">#REF!</definedName>
    <definedName name="오주4호" localSheetId="13">#REF!</definedName>
    <definedName name="왕암내역" localSheetId="13">#REF!</definedName>
    <definedName name="요동1호" localSheetId="13">#REF!</definedName>
    <definedName name="요동2호" localSheetId="13">#REF!</definedName>
    <definedName name="용접" localSheetId="13">#REF!</definedName>
    <definedName name="우산" localSheetId="13">#REF!</definedName>
    <definedName name="운반중량산출2" localSheetId="13">#REF!</definedName>
    <definedName name="운암" localSheetId="13">#REF!</definedName>
    <definedName name="운호1호" localSheetId="13">#REF!</definedName>
    <definedName name="운호2호" localSheetId="13">#REF!</definedName>
    <definedName name="운호3호" localSheetId="13">#REF!</definedName>
    <definedName name="울산프랜지" localSheetId="13">#REF!</definedName>
    <definedName name="원가계산명" localSheetId="13">#REF!</definedName>
    <definedName name="원운1호" localSheetId="13">#REF!</definedName>
    <definedName name="원운2호" localSheetId="13">#REF!</definedName>
    <definedName name="육" localSheetId="13">#REF!</definedName>
    <definedName name="육리1호" localSheetId="13">#REF!</definedName>
    <definedName name="육리2호" localSheetId="13">#REF!</definedName>
    <definedName name="은산1호" localSheetId="13">#REF!</definedName>
    <definedName name="은산2호" localSheetId="13">#REF!</definedName>
    <definedName name="은산3호" localSheetId="13">#REF!</definedName>
    <definedName name="은산4호" localSheetId="13">#REF!</definedName>
    <definedName name="의무비" localSheetId="13">#REF!</definedName>
    <definedName name="의정부" localSheetId="13">#REF!</definedName>
    <definedName name="이" localSheetId="13">#REF!</definedName>
    <definedName name="이윤" localSheetId="13">#REF!</definedName>
    <definedName name="이윤요율" localSheetId="13">#REF!</definedName>
    <definedName name="이윤표" localSheetId="13">#REF!</definedName>
    <definedName name="이희선" localSheetId="13">#REF!,#REF!</definedName>
    <definedName name="인공" localSheetId="13">#REF!</definedName>
    <definedName name="인입공사비" localSheetId="13">#REF!</definedName>
    <definedName name="일반관리비" localSheetId="13">#REF!</definedName>
    <definedName name="일반관리비요율" localSheetId="13">#REF!</definedName>
    <definedName name="일반관리비표" localSheetId="13">#REF!</definedName>
    <definedName name="일위" localSheetId="13">#REF!,#REF!</definedName>
    <definedName name="일위대가" localSheetId="13">#REF!</definedName>
    <definedName name="일위목록" localSheetId="13">#REF!</definedName>
    <definedName name="입력란" localSheetId="13">#REF!</definedName>
    <definedName name="입력전체" localSheetId="13">#REF!</definedName>
    <definedName name="입안1호" localSheetId="13">#REF!</definedName>
    <definedName name="입안2호" localSheetId="13">#REF!</definedName>
    <definedName name="입안3호" localSheetId="13">#REF!</definedName>
    <definedName name="입안4호" localSheetId="13">#REF!</definedName>
    <definedName name="입안기존2" localSheetId="13">#REF!</definedName>
    <definedName name="자연수위" localSheetId="13">#REF!</definedName>
    <definedName name="자재" localSheetId="13">#REF!</definedName>
    <definedName name="잡자재비" localSheetId="13">#REF!</definedName>
    <definedName name="장산1" localSheetId="13">#REF!</definedName>
    <definedName name="장산2" localSheetId="13">#REF!</definedName>
    <definedName name="장산3" localSheetId="13">#REF!</definedName>
    <definedName name="장춘" localSheetId="13">#REF!</definedName>
    <definedName name="재료비" localSheetId="13">#REF!</definedName>
    <definedName name="재료비요율" localSheetId="13">#REF!</definedName>
    <definedName name="재료집계3" localSheetId="13">#REF!</definedName>
    <definedName name="저격2" localSheetId="13">#REF!</definedName>
    <definedName name="저수조만수위" localSheetId="13">#REF!</definedName>
    <definedName name="전동기용량" localSheetId="13">#REF!</definedName>
    <definedName name="전선관부속품비" localSheetId="13">#REF!</definedName>
    <definedName name="전장su" localSheetId="13">#REF!</definedName>
    <definedName name="정열범위" localSheetId="13">#REF!</definedName>
    <definedName name="조달예가" localSheetId="13">#REF!</definedName>
    <definedName name="중량" localSheetId="13">#REF!</definedName>
    <definedName name="중량표" localSheetId="13">#REF!</definedName>
    <definedName name="지동" localSheetId="13">#REF!</definedName>
    <definedName name="지질" localSheetId="13">#REF!</definedName>
    <definedName name="지질2" localSheetId="13">#REF!</definedName>
    <definedName name="직접경비" localSheetId="13">#REF!</definedName>
    <definedName name="직접노무비" localSheetId="13">#REF!</definedName>
    <definedName name="직접노무비요율" localSheetId="13">#REF!</definedName>
    <definedName name="직접비" localSheetId="13">#REF!</definedName>
    <definedName name="직접재료비" localSheetId="13">#REF!</definedName>
    <definedName name="직접재료비합" localSheetId="13">#REF!</definedName>
    <definedName name="직종" localSheetId="13">#REF!</definedName>
    <definedName name="직종명" localSheetId="13">#REF!</definedName>
    <definedName name="진석" localSheetId="13">#REF!,#REF!</definedName>
    <definedName name="ㅊ3" localSheetId="13">#REF!</definedName>
    <definedName name="차체2" localSheetId="13">#REF!</definedName>
    <definedName name="착정심도" localSheetId="13">#REF!</definedName>
    <definedName name="철골공" localSheetId="13">#REF!</definedName>
    <definedName name="철목1호" localSheetId="13">#REF!</definedName>
    <definedName name="철목2호" localSheetId="13">#REF!</definedName>
    <definedName name="철목3호" localSheetId="13">#REF!</definedName>
    <definedName name="철목4호" localSheetId="13">#REF!</definedName>
    <definedName name="철콘" localSheetId="13">#REF!</definedName>
    <definedName name="철콘견적" localSheetId="13">#REF!</definedName>
    <definedName name="철콘번호" localSheetId="13">#REF!</definedName>
    <definedName name="청림1호" localSheetId="13">#REF!</definedName>
    <definedName name="청림2호" localSheetId="13">#REF!</definedName>
    <definedName name="청림3호" localSheetId="13">#REF!</definedName>
    <definedName name="총공사비" localSheetId="13">#REF!</definedName>
    <definedName name="총괄" localSheetId="13">#REF!</definedName>
    <definedName name="총괄표0" localSheetId="13" hidden="1">#REF!</definedName>
    <definedName name="총원가" localSheetId="13">#REF!</definedName>
    <definedName name="칠" localSheetId="13">#REF!</definedName>
    <definedName name="ㅌㅌㅌㅌㅌㅌㅌ" localSheetId="13">#REF!</definedName>
    <definedName name="토" localSheetId="13" hidden="1">#REF!</definedName>
    <definedName name="팔" localSheetId="13" hidden="1">#REF!</definedName>
    <definedName name="펌프구경" localSheetId="13">#REF!</definedName>
    <definedName name="평택" localSheetId="13">#REF!</definedName>
    <definedName name="표지" localSheetId="13" hidden="1">#REF!</definedName>
    <definedName name="프린트" localSheetId="13">#REF!</definedName>
    <definedName name="ㅎ" localSheetId="13">#REF!</definedName>
    <definedName name="ㅎ314" localSheetId="13">#REF!</definedName>
    <definedName name="ㅎ384" localSheetId="13">#REF!</definedName>
    <definedName name="ㅎㄹㄹ" localSheetId="13">#REF!</definedName>
    <definedName name="하도급계획서" localSheetId="13">#REF!</definedName>
    <definedName name="한" localSheetId="13" hidden="1">#REF!</definedName>
    <definedName name="한교1호" localSheetId="13">#REF!</definedName>
    <definedName name="한교2호" localSheetId="13">#REF!</definedName>
    <definedName name="한교3호" localSheetId="13">#REF!</definedName>
    <definedName name="한전" localSheetId="13">#REF!</definedName>
    <definedName name="한전수탁비" localSheetId="13">#REF!</definedName>
    <definedName name="할증" localSheetId="13">#REF!</definedName>
    <definedName name="합계" localSheetId="13">#REF!</definedName>
    <definedName name="행삭제" localSheetId="13">#REF!</definedName>
    <definedName name="현천기자재비" localSheetId="13">#REF!</definedName>
    <definedName name="화신1호" localSheetId="13">#REF!</definedName>
    <definedName name="화신2호" localSheetId="13">#REF!</definedName>
    <definedName name="화신기존1" localSheetId="13">#REF!</definedName>
    <definedName name="화신기존2" localSheetId="13">#REF!</definedName>
    <definedName name="환산계수" localSheetId="13">#REF!</definedName>
    <definedName name="회사명" localSheetId="13">#REF!</definedName>
    <definedName name="회시1호" localSheetId="13">#REF!</definedName>
    <definedName name="회시2호" localSheetId="13">#REF!</definedName>
    <definedName name="희선" localSheetId="13">#REF!,#REF!,#REF!,#REF!,#REF!,#REF!,#REF!,#REF!,#REF!,#REF!,#REF!,#REF!,#REF!,#REF!,#REF!,#REF!,#REF!,#REF!,#REF!</definedName>
    <definedName name="ㅗ1433" localSheetId="13">#REF!</definedName>
    <definedName name="ㅗㅓㅏ" localSheetId="13">#REF!</definedName>
    <definedName name="ㅠ" localSheetId="13">#REF!</definedName>
    <definedName name="ㅠ1" localSheetId="13">#REF!</definedName>
    <definedName name="ㅠ121" localSheetId="13">#REF!</definedName>
    <definedName name="_xlnm.Print_Area" localSheetId="13">'C0714'!$A$1:$I$34</definedName>
    <definedName name="\e" localSheetId="14">#REF!</definedName>
    <definedName name="\g" localSheetId="14">#REF!</definedName>
    <definedName name="\O" localSheetId="14">#REF!</definedName>
    <definedName name="\s" localSheetId="14">#REF!</definedName>
    <definedName name="_\D" localSheetId="14">#REF!</definedName>
    <definedName name="_\X" localSheetId="14">#REF!</definedName>
    <definedName name="________cap11" localSheetId="14">#REF!</definedName>
    <definedName name="_______cap11" localSheetId="14">#REF!</definedName>
    <definedName name="______cap11" localSheetId="14">#REF!</definedName>
    <definedName name="_____key2" localSheetId="14" hidden="1">#REF!</definedName>
    <definedName name="____key2" localSheetId="14" hidden="1">#REF!</definedName>
    <definedName name="____YO1" localSheetId="14">#REF!</definedName>
    <definedName name="____총괄표" localSheetId="14" hidden="1">#REF!</definedName>
    <definedName name="___BMK10" localSheetId="14">#REF!</definedName>
    <definedName name="___HSH1" localSheetId="14">#REF!</definedName>
    <definedName name="___HSH2" localSheetId="14">#REF!</definedName>
    <definedName name="___HTB2" localSheetId="14">#REF!</definedName>
    <definedName name="___HTS1" localSheetId="14">#REF!</definedName>
    <definedName name="___key2" localSheetId="14" hidden="1">#REF!</definedName>
    <definedName name="___MS1" localSheetId="14">#REF!</definedName>
    <definedName name="___mu1" localSheetId="14">#REF!</definedName>
    <definedName name="___mu2" localSheetId="14">#REF!</definedName>
    <definedName name="___mu3" localSheetId="14">#REF!</definedName>
    <definedName name="___na7" localSheetId="14">#REF!</definedName>
    <definedName name="___nf1" localSheetId="14">#REF!</definedName>
    <definedName name="___nf2" localSheetId="14">#REF!</definedName>
    <definedName name="___nf3" localSheetId="14">#REF!</definedName>
    <definedName name="___ng30" localSheetId="14">#REF!</definedName>
    <definedName name="___ng35" localSheetId="14">#REF!</definedName>
    <definedName name="___NP1" localSheetId="14">#REF!</definedName>
    <definedName name="___NP2" localSheetId="14">#REF!</definedName>
    <definedName name="___NSH1" localSheetId="14">#REF!</definedName>
    <definedName name="___NSH2" localSheetId="14">#REF!</definedName>
    <definedName name="___pa7" localSheetId="14">#REF!</definedName>
    <definedName name="___pf1" localSheetId="14">#REF!</definedName>
    <definedName name="___pf2" localSheetId="14">#REF!</definedName>
    <definedName name="___pf3" localSheetId="14">#REF!</definedName>
    <definedName name="___pg30" localSheetId="14">#REF!</definedName>
    <definedName name="___pg35" localSheetId="14">#REF!</definedName>
    <definedName name="___ppa7" localSheetId="14">#REF!</definedName>
    <definedName name="___ppf1" localSheetId="14">#REF!</definedName>
    <definedName name="___ppf2" localSheetId="14">#REF!</definedName>
    <definedName name="___ppf3" localSheetId="14">#REF!</definedName>
    <definedName name="___ppg30" localSheetId="14">#REF!</definedName>
    <definedName name="___ppg35" localSheetId="14">#REF!</definedName>
    <definedName name="___QTY10" localSheetId="14">#REF!</definedName>
    <definedName name="___UPR10" localSheetId="14">#REF!</definedName>
    <definedName name="___vrc25" localSheetId="14">#REF!</definedName>
    <definedName name="___YO1" localSheetId="14">#REF!</definedName>
    <definedName name="___총괄표" localSheetId="14" hidden="1">#REF!</definedName>
    <definedName name="__16_3_0Crite" localSheetId="14">#REF!</definedName>
    <definedName name="__17_3_0Criteria" localSheetId="14">#REF!</definedName>
    <definedName name="__18_3__Crite" localSheetId="14">#REF!</definedName>
    <definedName name="__19_3__Criteria" localSheetId="14">#REF!</definedName>
    <definedName name="__20A15_" localSheetId="14">#REF!</definedName>
    <definedName name="__21G_0Extr" localSheetId="14">#REF!</definedName>
    <definedName name="__22G_0Extract" localSheetId="14">#REF!</definedName>
    <definedName name="__23G__Extr" localSheetId="14">#REF!</definedName>
    <definedName name="__24G__Extract" localSheetId="14">#REF!</definedName>
    <definedName name="__BMK10" localSheetId="14">#REF!</definedName>
    <definedName name="__cap11" localSheetId="14">#REF!</definedName>
    <definedName name="__HSH1" localSheetId="14">#REF!</definedName>
    <definedName name="__HSH2" localSheetId="14">#REF!</definedName>
    <definedName name="__HTB2" localSheetId="14">#REF!</definedName>
    <definedName name="__HTS1" localSheetId="14">#REF!</definedName>
    <definedName name="__key2" localSheetId="14" hidden="1">#REF!</definedName>
    <definedName name="__MS1" localSheetId="14">#REF!</definedName>
    <definedName name="__mu1" localSheetId="14">#REF!</definedName>
    <definedName name="__mu2" localSheetId="14">#REF!</definedName>
    <definedName name="__mu3" localSheetId="14">#REF!</definedName>
    <definedName name="__na7" localSheetId="14">#REF!</definedName>
    <definedName name="__nf1" localSheetId="14">#REF!</definedName>
    <definedName name="__nf2" localSheetId="14">#REF!</definedName>
    <definedName name="__nf3" localSheetId="14">#REF!</definedName>
    <definedName name="__ng30" localSheetId="14">#REF!</definedName>
    <definedName name="__ng35" localSheetId="14">#REF!</definedName>
    <definedName name="__NP1" localSheetId="14">#REF!</definedName>
    <definedName name="__NP2" localSheetId="14">#REF!</definedName>
    <definedName name="__NSH1" localSheetId="14">#REF!</definedName>
    <definedName name="__NSH2" localSheetId="14">#REF!</definedName>
    <definedName name="__pa7" localSheetId="14">#REF!</definedName>
    <definedName name="__pf1" localSheetId="14">#REF!</definedName>
    <definedName name="__pf2" localSheetId="14">#REF!</definedName>
    <definedName name="__pf3" localSheetId="14">#REF!</definedName>
    <definedName name="__pg30" localSheetId="14">#REF!</definedName>
    <definedName name="__pg35" localSheetId="14">#REF!</definedName>
    <definedName name="__ppa7" localSheetId="14">#REF!</definedName>
    <definedName name="__ppf1" localSheetId="14">#REF!</definedName>
    <definedName name="__ppf2" localSheetId="14">#REF!</definedName>
    <definedName name="__ppf3" localSheetId="14">#REF!</definedName>
    <definedName name="__ppg30" localSheetId="14">#REF!</definedName>
    <definedName name="__ppg35" localSheetId="14">#REF!</definedName>
    <definedName name="__QTY10" localSheetId="14">#REF!</definedName>
    <definedName name="__UPR10" localSheetId="14">#REF!</definedName>
    <definedName name="__vrc25" localSheetId="14">#REF!</definedName>
    <definedName name="__YO1" localSheetId="14">#REF!</definedName>
    <definedName name="__총괄표" localSheetId="14" hidden="1">#REF!</definedName>
    <definedName name="_000年.xls" localSheetId="14">#REF!</definedName>
    <definedName name="_001年.xls" localSheetId="14">#REF!</definedName>
    <definedName name="_002年.xls" localSheetId="14">#REF!</definedName>
    <definedName name="_16.025_8.297_18.65__10.5" localSheetId="14">#REF!</definedName>
    <definedName name="_16_3_0Crite" localSheetId="14">#REF!</definedName>
    <definedName name="_17_3_0Criteria" localSheetId="14">#REF!</definedName>
    <definedName name="_18_3__Crite" localSheetId="14">#REF!</definedName>
    <definedName name="_19_3__Criteria" localSheetId="14">#REF!</definedName>
    <definedName name="_1공장" localSheetId="14">#REF!</definedName>
    <definedName name="_20A15_" localSheetId="14">#REF!</definedName>
    <definedName name="_21G_0Extr" localSheetId="14">#REF!</definedName>
    <definedName name="_22G_0Extract" localSheetId="14">#REF!</definedName>
    <definedName name="_23G__Extr" localSheetId="14">#REF!</definedName>
    <definedName name="_24G__Extract" localSheetId="14">#REF!</definedName>
    <definedName name="_2공장" localSheetId="14">#REF!</definedName>
    <definedName name="_3공장" localSheetId="14">#REF!</definedName>
    <definedName name="_58_3" localSheetId="14">#REF!</definedName>
    <definedName name="_61_3_0Crite" localSheetId="14">#REF!</definedName>
    <definedName name="_64_3_0Criteria" localSheetId="14">#REF!</definedName>
    <definedName name="_67_3__Crite" localSheetId="14">#REF!</definedName>
    <definedName name="_70_3__Criteria" localSheetId="14">#REF!</definedName>
    <definedName name="_71A15_" localSheetId="14">#REF!</definedName>
    <definedName name="_74G" localSheetId="14">#REF!</definedName>
    <definedName name="_77G_0Extr" localSheetId="14">#REF!</definedName>
    <definedName name="_80G_0Extract" localSheetId="14">#REF!</definedName>
    <definedName name="_83G__Extr" localSheetId="14">#REF!</definedName>
    <definedName name="_86G__Extract" localSheetId="14">#REF!</definedName>
    <definedName name="_A" localSheetId="14">#REF!</definedName>
    <definedName name="_BMK10" localSheetId="14">#REF!</definedName>
    <definedName name="_cap11" localSheetId="14">#REF!</definedName>
    <definedName name="_Dist_Bin" localSheetId="14" hidden="1">#REF!</definedName>
    <definedName name="_Dist_Values" localSheetId="14" hidden="1">#REF!</definedName>
    <definedName name="_Fill" localSheetId="14" hidden="1">#REF!</definedName>
    <definedName name="_HSH1" localSheetId="14">#REF!</definedName>
    <definedName name="_HSH2" localSheetId="14">#REF!</definedName>
    <definedName name="_HTB2" localSheetId="14">#REF!</definedName>
    <definedName name="_HTS1" localSheetId="14">#REF!</definedName>
    <definedName name="_Key1" localSheetId="14" hidden="1">#REF!</definedName>
    <definedName name="_Key2" localSheetId="14" hidden="1">#REF!</definedName>
    <definedName name="_MS1" localSheetId="14">#REF!</definedName>
    <definedName name="_mu1" localSheetId="14">#REF!</definedName>
    <definedName name="_mu2" localSheetId="14">#REF!</definedName>
    <definedName name="_mu3" localSheetId="14">#REF!</definedName>
    <definedName name="_na7" localSheetId="14">#REF!</definedName>
    <definedName name="_nf1" localSheetId="14">#REF!</definedName>
    <definedName name="_nf2" localSheetId="14">#REF!</definedName>
    <definedName name="_nf3" localSheetId="14">#REF!</definedName>
    <definedName name="_ng30" localSheetId="14">#REF!</definedName>
    <definedName name="_ng35" localSheetId="14">#REF!</definedName>
    <definedName name="_NP1" localSheetId="14">#REF!</definedName>
    <definedName name="_NP2" localSheetId="14">#REF!</definedName>
    <definedName name="_NSH1" localSheetId="14">#REF!</definedName>
    <definedName name="_NSH2" localSheetId="14">#REF!</definedName>
    <definedName name="_pa7" localSheetId="14">#REF!</definedName>
    <definedName name="_pf1" localSheetId="14">#REF!</definedName>
    <definedName name="_pf2" localSheetId="14">#REF!</definedName>
    <definedName name="_pf3" localSheetId="14">#REF!</definedName>
    <definedName name="_pg30" localSheetId="14">#REF!</definedName>
    <definedName name="_pg35" localSheetId="14">#REF!</definedName>
    <definedName name="_ppa7" localSheetId="14">#REF!</definedName>
    <definedName name="_ppf1" localSheetId="14">#REF!</definedName>
    <definedName name="_ppf2" localSheetId="14">#REF!</definedName>
    <definedName name="_ppf3" localSheetId="14">#REF!</definedName>
    <definedName name="_ppg30" localSheetId="14">#REF!</definedName>
    <definedName name="_ppg35" localSheetId="14">#REF!</definedName>
    <definedName name="_QTY10" localSheetId="14">#REF!</definedName>
    <definedName name="_Sort" localSheetId="14" hidden="1">#REF!</definedName>
    <definedName name="_Table1_In1" localSheetId="14" hidden="1">#REF!</definedName>
    <definedName name="_Table1_Out" localSheetId="14" hidden="1">#REF!</definedName>
    <definedName name="_UPR10" localSheetId="14">#REF!</definedName>
    <definedName name="_vrc25" localSheetId="14">#REF!</definedName>
    <definedName name="_YO1" localSheetId="14">#REF!</definedName>
    <definedName name="_총괄표" localSheetId="14" hidden="1">#REF!</definedName>
    <definedName name="A_1" localSheetId="14">#REF!</definedName>
    <definedName name="A_2" localSheetId="14">#REF!</definedName>
    <definedName name="A_3" localSheetId="14">#REF!</definedName>
    <definedName name="A_4" localSheetId="14">#REF!</definedName>
    <definedName name="A_5" localSheetId="14">#REF!</definedName>
    <definedName name="A_6" localSheetId="14">#REF!</definedName>
    <definedName name="A1_" localSheetId="14">#REF!</definedName>
    <definedName name="A15." localSheetId="14">#REF!</definedName>
    <definedName name="A2_" localSheetId="14">#REF!</definedName>
    <definedName name="A3_" localSheetId="14">#REF!</definedName>
    <definedName name="A315yoo1" localSheetId="14">#REF!</definedName>
    <definedName name="A4_" localSheetId="14">#REF!</definedName>
    <definedName name="A5_" localSheetId="14">#REF!</definedName>
    <definedName name="A7_" localSheetId="14">#REF!</definedName>
    <definedName name="A8_" localSheetId="14">#REF!</definedName>
    <definedName name="A9_" localSheetId="14">#REF!</definedName>
    <definedName name="AA" localSheetId="14" hidden="1">#REF!</definedName>
    <definedName name="AMOUNT" localSheetId="14">#REF!</definedName>
    <definedName name="are" localSheetId="14">#REF!</definedName>
    <definedName name="as" localSheetId="14" hidden="1">#REF!</definedName>
    <definedName name="b_1" localSheetId="14">#REF!</definedName>
    <definedName name="B0" localSheetId="14">#REF!</definedName>
    <definedName name="B1_" localSheetId="14">#REF!</definedName>
    <definedName name="B1381." localSheetId="14">#REF!</definedName>
    <definedName name="B1A" localSheetId="14">#REF!</definedName>
    <definedName name="B1WL" localSheetId="14">#REF!</definedName>
    <definedName name="B1WR" localSheetId="14">#REF!</definedName>
    <definedName name="B2A" localSheetId="14">#REF!</definedName>
    <definedName name="B2WL" localSheetId="14">#REF!</definedName>
    <definedName name="B2WR" localSheetId="14">#REF!</definedName>
    <definedName name="B3A" localSheetId="14">#REF!</definedName>
    <definedName name="B4A" localSheetId="14">#REF!</definedName>
    <definedName name="B5A" localSheetId="14">#REF!</definedName>
    <definedName name="B6A" localSheetId="14">#REF!</definedName>
    <definedName name="B7A" localSheetId="14">#REF!</definedName>
    <definedName name="B8A" localSheetId="14">#REF!</definedName>
    <definedName name="BA" localSheetId="14">#REF!</definedName>
    <definedName name="BAE_GWANG_GONG" localSheetId="14">#REF!</definedName>
    <definedName name="BB" localSheetId="14">#REF!</definedName>
    <definedName name="bbb" localSheetId="14">#REF!</definedName>
    <definedName name="BHU" localSheetId="14">#REF!</definedName>
    <definedName name="BI_GAE_GONG" localSheetId="14">#REF!</definedName>
    <definedName name="BIGO" localSheetId="14">#REF!</definedName>
    <definedName name="BJ_GLF" localSheetId="14">#REF!</definedName>
    <definedName name="BJ_LR" localSheetId="14">#REF!</definedName>
    <definedName name="BMO" localSheetId="14">#REF!</definedName>
    <definedName name="BO" localSheetId="14">#REF!</definedName>
    <definedName name="BO_ON_GONG" localSheetId="14">#REF!</definedName>
    <definedName name="BO_TONG_IN_BU" localSheetId="14">#REF!</definedName>
    <definedName name="BSH" localSheetId="14">#REF!</definedName>
    <definedName name="BV" localSheetId="14">#REF!</definedName>
    <definedName name="C_1" localSheetId="14">#REF!</definedName>
    <definedName name="C_2" localSheetId="14">#REF!</definedName>
    <definedName name="C_3" localSheetId="14">#REF!</definedName>
    <definedName name="cap" localSheetId="14">#REF!</definedName>
    <definedName name="CCC" localSheetId="14">#REF!</definedName>
    <definedName name="CHUK_RYANG_SA" localSheetId="14">#REF!</definedName>
    <definedName name="CHUL_GOL_GONG" localSheetId="14">#REF!</definedName>
    <definedName name="CHUL_GONG" localSheetId="14">#REF!</definedName>
    <definedName name="CIVIL" localSheetId="14">#REF!</definedName>
    <definedName name="CKSP" localSheetId="14">#REF!</definedName>
    <definedName name="Client" localSheetId="14">#REF!</definedName>
    <definedName name="CM" localSheetId="14">#REF!</definedName>
    <definedName name="COD" localSheetId="14">#REF!</definedName>
    <definedName name="CODE" localSheetId="14">#REF!</definedName>
    <definedName name="cola" localSheetId="14">#REF!</definedName>
    <definedName name="cola11" localSheetId="14">#REF!</definedName>
    <definedName name="colb" localSheetId="14">#REF!</definedName>
    <definedName name="Conc_A" localSheetId="14">#REF!</definedName>
    <definedName name="Conc_C" localSheetId="14">#REF!</definedName>
    <definedName name="COST" localSheetId="14" hidden="1">#REF!</definedName>
    <definedName name="COSTT" localSheetId="14" hidden="1">#REF!</definedName>
    <definedName name="CPK" localSheetId="14">#REF!</definedName>
    <definedName name="CR" localSheetId="14">#REF!</definedName>
    <definedName name="D0" localSheetId="14">#REF!</definedName>
    <definedName name="D00" localSheetId="14">#REF!</definedName>
    <definedName name="D000" localSheetId="14">#REF!</definedName>
    <definedName name="DAN" localSheetId="14">#REF!</definedName>
    <definedName name="DANGA" localSheetId="14">#REF!,#REF!</definedName>
    <definedName name="danga2" localSheetId="14">#REF!,#REF!</definedName>
    <definedName name="Database" localSheetId="14" hidden="1">#REF!</definedName>
    <definedName name="database2" localSheetId="14">#REF!</definedName>
    <definedName name="date" localSheetId="14">#REF!</definedName>
    <definedName name="Date_Bidding" localSheetId="14">#REF!</definedName>
    <definedName name="DE" localSheetId="14">#REF!</definedName>
    <definedName name="DF" localSheetId="14">#REF!</definedName>
    <definedName name="dl" localSheetId="14">#REF!</definedName>
    <definedName name="DO_JANG_GONG" localSheetId="14">#REF!</definedName>
    <definedName name="DPI" localSheetId="14">#REF!</definedName>
    <definedName name="DPP" localSheetId="14">#REF!</definedName>
    <definedName name="DS" localSheetId="14">#REF!</definedName>
    <definedName name="DSVP" localSheetId="14">#REF!</definedName>
    <definedName name="DUCT_GONG" localSheetId="14">#REF!</definedName>
    <definedName name="E10M" localSheetId="14">#REF!</definedName>
    <definedName name="E10P" localSheetId="14">#REF!</definedName>
    <definedName name="E11M" localSheetId="14">#REF!</definedName>
    <definedName name="E11P" localSheetId="14">#REF!</definedName>
    <definedName name="E12M" localSheetId="14">#REF!</definedName>
    <definedName name="E12P" localSheetId="14">#REF!</definedName>
    <definedName name="E13M" localSheetId="14">#REF!</definedName>
    <definedName name="E13P" localSheetId="14">#REF!</definedName>
    <definedName name="E14M" localSheetId="14">#REF!</definedName>
    <definedName name="E14P" localSheetId="14">#REF!</definedName>
    <definedName name="E15M" localSheetId="14">#REF!</definedName>
    <definedName name="E15P" localSheetId="14">#REF!</definedName>
    <definedName name="E16M" localSheetId="14">#REF!</definedName>
    <definedName name="E16P" localSheetId="14">#REF!</definedName>
    <definedName name="E17M" localSheetId="14">#REF!</definedName>
    <definedName name="E17P" localSheetId="14">#REF!</definedName>
    <definedName name="E18M" localSheetId="14">#REF!</definedName>
    <definedName name="E18P" localSheetId="14">#REF!</definedName>
    <definedName name="E19M" localSheetId="14">#REF!</definedName>
    <definedName name="E19P" localSheetId="14">#REF!</definedName>
    <definedName name="E1E" localSheetId="14">#REF!</definedName>
    <definedName name="E1M" localSheetId="14">#REF!</definedName>
    <definedName name="E1P" localSheetId="14">#REF!</definedName>
    <definedName name="E20M" localSheetId="14">#REF!</definedName>
    <definedName name="E20P" localSheetId="14">#REF!</definedName>
    <definedName name="E21M" localSheetId="14">#REF!</definedName>
    <definedName name="E21P" localSheetId="14">#REF!</definedName>
    <definedName name="E22M" localSheetId="14">#REF!</definedName>
    <definedName name="E22P" localSheetId="14">#REF!</definedName>
    <definedName name="E23M" localSheetId="14">#REF!</definedName>
    <definedName name="E23P" localSheetId="14">#REF!</definedName>
    <definedName name="E24M" localSheetId="14">#REF!</definedName>
    <definedName name="E24P" localSheetId="14">#REF!</definedName>
    <definedName name="E26E" localSheetId="14">#REF!</definedName>
    <definedName name="E26M" localSheetId="14">#REF!</definedName>
    <definedName name="E26P" localSheetId="14">#REF!</definedName>
    <definedName name="E27E" localSheetId="14">#REF!</definedName>
    <definedName name="E27M" localSheetId="14">#REF!</definedName>
    <definedName name="E27P" localSheetId="14">#REF!</definedName>
    <definedName name="E28E" localSheetId="14">#REF!</definedName>
    <definedName name="E28M" localSheetId="14">#REF!</definedName>
    <definedName name="E28P" localSheetId="14">#REF!</definedName>
    <definedName name="E29M" localSheetId="14">#REF!</definedName>
    <definedName name="E29P" localSheetId="14">#REF!</definedName>
    <definedName name="E2E" localSheetId="14">#REF!</definedName>
    <definedName name="E2M" localSheetId="14">#REF!</definedName>
    <definedName name="E2P" localSheetId="14">#REF!</definedName>
    <definedName name="E30M" localSheetId="14">#REF!</definedName>
    <definedName name="E30P" localSheetId="14">#REF!</definedName>
    <definedName name="E35M" localSheetId="14">#REF!</definedName>
    <definedName name="E35P" localSheetId="14">#REF!</definedName>
    <definedName name="E3P" localSheetId="14">#REF!</definedName>
    <definedName name="E43M" localSheetId="14">#REF!</definedName>
    <definedName name="E43P" localSheetId="14">#REF!</definedName>
    <definedName name="E44M" localSheetId="14">#REF!</definedName>
    <definedName name="E44P" localSheetId="14">#REF!</definedName>
    <definedName name="E45M" localSheetId="14">#REF!</definedName>
    <definedName name="E45P" localSheetId="14">#REF!</definedName>
    <definedName name="E46M" localSheetId="14">#REF!</definedName>
    <definedName name="E46P" localSheetId="14">#REF!</definedName>
    <definedName name="E47M" localSheetId="14">#REF!</definedName>
    <definedName name="E47P" localSheetId="14">#REF!</definedName>
    <definedName name="E49M" localSheetId="14">#REF!</definedName>
    <definedName name="E49P" localSheetId="14">#REF!</definedName>
    <definedName name="E4M" localSheetId="14">#REF!</definedName>
    <definedName name="E4P" localSheetId="14">#REF!</definedName>
    <definedName name="E50M" localSheetId="14">#REF!</definedName>
    <definedName name="E50P" localSheetId="14">#REF!</definedName>
    <definedName name="E51E" localSheetId="14">#REF!</definedName>
    <definedName name="E5M" localSheetId="14">#REF!</definedName>
    <definedName name="E5P" localSheetId="14">#REF!</definedName>
    <definedName name="E6M" localSheetId="14">#REF!</definedName>
    <definedName name="E6P" localSheetId="14">#REF!</definedName>
    <definedName name="E7M" localSheetId="14">#REF!</definedName>
    <definedName name="E7P" localSheetId="14">#REF!</definedName>
    <definedName name="E8M" localSheetId="14">#REF!</definedName>
    <definedName name="E8P" localSheetId="14">#REF!</definedName>
    <definedName name="E9M" localSheetId="14">#REF!</definedName>
    <definedName name="E9P" localSheetId="14">#REF!</definedName>
    <definedName name="eee" localSheetId="14" hidden="1">#REF!</definedName>
    <definedName name="Exchange_Rate" localSheetId="14">#REF!</definedName>
    <definedName name="Extract_MI" localSheetId="14">#REF!</definedName>
    <definedName name="fact" localSheetId="14">#REF!</definedName>
    <definedName name="FD" localSheetId="14">#REF!</definedName>
    <definedName name="FEEL" localSheetId="14">#REF!</definedName>
    <definedName name="fjkf" localSheetId="14">#REF!</definedName>
    <definedName name="Form" localSheetId="14">#REF!</definedName>
    <definedName name="fvdsa" localSheetId="14">#REF!</definedName>
    <definedName name="fwk" localSheetId="14">#REF!</definedName>
    <definedName name="GAE_JANG_GONG" localSheetId="14">#REF!</definedName>
    <definedName name="GEMCO" localSheetId="14" hidden="1">#REF!</definedName>
    <definedName name="gfdgdgdf" localSheetId="14">#REF!</definedName>
    <definedName name="gfggfr" localSheetId="14">#REF!</definedName>
    <definedName name="GG" localSheetId="14">#REF!</definedName>
    <definedName name="GGGG" localSheetId="14">#REF!</definedName>
    <definedName name="gh" localSheetId="14">#REF!</definedName>
    <definedName name="GI_GAE_SUL_CHI_GONG" localSheetId="14">#REF!</definedName>
    <definedName name="GJ" localSheetId="14">#REF!</definedName>
    <definedName name="gjj" localSheetId="14">#REF!</definedName>
    <definedName name="GK" localSheetId="14">#REF!</definedName>
    <definedName name="GONGCODE" localSheetId="14">#REF!</definedName>
    <definedName name="grew" localSheetId="14" hidden="1">#REF!</definedName>
    <definedName name="Gtb" localSheetId="14">#REF!</definedName>
    <definedName name="gtbtt" localSheetId="14">#REF!</definedName>
    <definedName name="GUMAK" localSheetId="14">#REF!</definedName>
    <definedName name="Gxl" localSheetId="14">#REF!</definedName>
    <definedName name="gxltt" localSheetId="14">#REF!</definedName>
    <definedName name="GY" localSheetId="14">#REF!</definedName>
    <definedName name="H1L" localSheetId="14">#REF!</definedName>
    <definedName name="H1R" localSheetId="14">#REF!</definedName>
    <definedName name="H1WL" localSheetId="14">#REF!</definedName>
    <definedName name="H1WR" localSheetId="14">#REF!</definedName>
    <definedName name="H2L" localSheetId="14">#REF!</definedName>
    <definedName name="H2R" localSheetId="14">#REF!</definedName>
    <definedName name="H2WL" localSheetId="14">#REF!</definedName>
    <definedName name="H2WR" localSheetId="14">#REF!</definedName>
    <definedName name="H3L" localSheetId="14">#REF!</definedName>
    <definedName name="H3R" localSheetId="14">#REF!</definedName>
    <definedName name="H3WL" localSheetId="14">#REF!</definedName>
    <definedName name="H3WR" localSheetId="14">#REF!</definedName>
    <definedName name="H4L" localSheetId="14">#REF!</definedName>
    <definedName name="H4R" localSheetId="14">#REF!</definedName>
    <definedName name="H5L" localSheetId="14">#REF!</definedName>
    <definedName name="H5R" localSheetId="14">#REF!</definedName>
    <definedName name="H6L" localSheetId="14">#REF!</definedName>
    <definedName name="H6R" localSheetId="14">#REF!</definedName>
    <definedName name="H7L" localSheetId="14">#REF!</definedName>
    <definedName name="H7R" localSheetId="14">#REF!</definedName>
    <definedName name="H9A" localSheetId="14">#REF!</definedName>
    <definedName name="HAF" localSheetId="14">#REF!</definedName>
    <definedName name="han" localSheetId="14" hidden="1">#REF!</definedName>
    <definedName name="hanliangbiao" localSheetId="14">#REF!</definedName>
    <definedName name="hardwar" localSheetId="14" hidden="1">#REF!</definedName>
    <definedName name="HBV" localSheetId="14">#REF!</definedName>
    <definedName name="HCR" localSheetId="14">#REF!</definedName>
    <definedName name="HDSVP" localSheetId="14">#REF!</definedName>
    <definedName name="HHAF" localSheetId="14">#REF!</definedName>
    <definedName name="HHMF" localSheetId="14">#REF!</definedName>
    <definedName name="HL" localSheetId="14">#REF!</definedName>
    <definedName name="HMF" localSheetId="14">#REF!</definedName>
    <definedName name="HMOTOR" localSheetId="14">#REF!</definedName>
    <definedName name="HPUMP" localSheetId="14">#REF!</definedName>
    <definedName name="HR" localSheetId="14">#REF!</definedName>
    <definedName name="HSH" localSheetId="14">#REF!</definedName>
    <definedName name="HSV" localSheetId="14">#REF!</definedName>
    <definedName name="htb" localSheetId="14">#REF!</definedName>
    <definedName name="hts" localSheetId="14">#REF!</definedName>
    <definedName name="HVAFP" localSheetId="14">#REF!</definedName>
    <definedName name="HVMF" localSheetId="14">#REF!</definedName>
    <definedName name="HWEI" localSheetId="14">#REF!</definedName>
    <definedName name="HWL" localSheetId="14">#REF!</definedName>
    <definedName name="HWR" localSheetId="14">#REF!</definedName>
    <definedName name="i" localSheetId="14">#REF!</definedName>
    <definedName name="ID" localSheetId="14">#REF!,#REF!</definedName>
    <definedName name="JA" localSheetId="14">#REF!</definedName>
    <definedName name="JE_GWAN_GONG" localSheetId="14">#REF!</definedName>
    <definedName name="jg" localSheetId="14">#REF!</definedName>
    <definedName name="jhjyg" localSheetId="14">#REF!</definedName>
    <definedName name="JK" localSheetId="14">#REF!</definedName>
    <definedName name="JUNG_GI_UN_JUN" localSheetId="14">#REF!</definedName>
    <definedName name="kim" localSheetId="14">#REF!</definedName>
    <definedName name="KJ" localSheetId="14">#REF!</definedName>
    <definedName name="kjjh" localSheetId="14">#REF!</definedName>
    <definedName name="kk" localSheetId="14" hidden="1">#REF!</definedName>
    <definedName name="LA" localSheetId="14">#REF!</definedName>
    <definedName name="Labor_Cost" localSheetId="14">#REF!</definedName>
    <definedName name="lf" localSheetId="14">#REF!</definedName>
    <definedName name="lll" localSheetId="14">#REF!</definedName>
    <definedName name="lllllll" localSheetId="14">#REF!</definedName>
    <definedName name="LMO" localSheetId="14">#REF!</definedName>
    <definedName name="LPI" localSheetId="14">#REF!</definedName>
    <definedName name="LSH" localSheetId="14">#REF!</definedName>
    <definedName name="Material" localSheetId="14">#REF!</definedName>
    <definedName name="MD" localSheetId="14">#REF!</definedName>
    <definedName name="MOK_DO_GONG" localSheetId="14">#REF!</definedName>
    <definedName name="MOK_GONG" localSheetId="14">#REF!</definedName>
    <definedName name="MONEY" localSheetId="14">#REF!,#REF!</definedName>
    <definedName name="MOTOR" localSheetId="14">#REF!</definedName>
    <definedName name="ms" localSheetId="14">#REF!</definedName>
    <definedName name="msc" localSheetId="14">#REF!</definedName>
    <definedName name="n" localSheetId="14" hidden="1">#REF!</definedName>
    <definedName name="N1S" localSheetId="14">#REF!</definedName>
    <definedName name="N2S" localSheetId="14">#REF!</definedName>
    <definedName name="N3S" localSheetId="14">#REF!</definedName>
    <definedName name="NAME" localSheetId="14">#REF!</definedName>
    <definedName name="NDO" localSheetId="14">#REF!</definedName>
    <definedName name="NK" localSheetId="14">#REF!</definedName>
    <definedName name="NO" localSheetId="14">#REF!</definedName>
    <definedName name="NPI" localSheetId="14">#REF!</definedName>
    <definedName name="ns" localSheetId="14">#REF!</definedName>
    <definedName name="NSH" localSheetId="14">#REF!</definedName>
    <definedName name="NSO" localSheetId="14">#REF!</definedName>
    <definedName name="o" localSheetId="14">#REF!</definedName>
    <definedName name="OOO" localSheetId="14">#REF!</definedName>
    <definedName name="p_all" localSheetId="14">#REF!</definedName>
    <definedName name="Pad_1" localSheetId="14">#REF!</definedName>
    <definedName name="PC_Pile" localSheetId="14">#REF!</definedName>
    <definedName name="Period_Const" localSheetId="14">#REF!</definedName>
    <definedName name="Pile_Driving" localSheetId="14">#REF!</definedName>
    <definedName name="PLANT_BAE_GWAN_GONG" localSheetId="14">#REF!</definedName>
    <definedName name="PLANT_GI_GAE_SUL_CHI_GONG" localSheetId="14">#REF!</definedName>
    <definedName name="PLANT_JE_GWAN_GONG" localSheetId="14">#REF!</definedName>
    <definedName name="PLANT_JUN_GONG" localSheetId="14">#REF!</definedName>
    <definedName name="PLANT_YONG_JUB_GONG" localSheetId="14">#REF!</definedName>
    <definedName name="plast" localSheetId="14">#REF!</definedName>
    <definedName name="PPP" localSheetId="14">#REF!</definedName>
    <definedName name="pps" localSheetId="14">#REF!</definedName>
    <definedName name="PRICE" localSheetId="14">#REF!</definedName>
    <definedName name="PRIN_TITLES" localSheetId="14">#REF!</definedName>
    <definedName name="Print_Area\C" localSheetId="14">#REF!</definedName>
    <definedName name="Print_Area_MI" localSheetId="14">#REF!</definedName>
    <definedName name="PRINT_AREA_MI1" localSheetId="14">#REF!</definedName>
    <definedName name="_xlnm.Print_Titles" localSheetId="14">#REF!</definedName>
    <definedName name="Print_Titles_MI" localSheetId="14">#REF!</definedName>
    <definedName name="PRINT_TITLES_MI1" localSheetId="14">#REF!</definedName>
    <definedName name="ps" localSheetId="14">#REF!</definedName>
    <definedName name="PUMP" localSheetId="14">#REF!</definedName>
    <definedName name="QQQ" localSheetId="14">#REF!</definedName>
    <definedName name="RATE" localSheetId="14">#REF!</definedName>
    <definedName name="Rebar" localSheetId="14">#REF!</definedName>
    <definedName name="Recorder" localSheetId="14" hidden="1">#REF!</definedName>
    <definedName name="RIBET_GONG" localSheetId="14">#REF!</definedName>
    <definedName name="RRR" localSheetId="14">#REF!</definedName>
    <definedName name="s" localSheetId="14">#REF!</definedName>
    <definedName name="sd" localSheetId="14">#REF!</definedName>
    <definedName name="sdg" localSheetId="14" hidden="1">#REF!</definedName>
    <definedName name="sdsss" localSheetId="14">#REF!</definedName>
    <definedName name="SEQCODE" localSheetId="14">#REF!</definedName>
    <definedName name="SFSDFS" localSheetId="14">#REF!</definedName>
    <definedName name="SK" localSheetId="14">#REF!</definedName>
    <definedName name="SKE" localSheetId="14">#REF!</definedName>
    <definedName name="Slab_Connect" localSheetId="14">#REF!</definedName>
    <definedName name="sort" localSheetId="14">#REF!</definedName>
    <definedName name="sort2" localSheetId="14">#REF!</definedName>
    <definedName name="SP" localSheetId="14">#REF!</definedName>
    <definedName name="SPEC" localSheetId="14">#REF!</definedName>
    <definedName name="Story_Total" localSheetId="14">#REF!</definedName>
    <definedName name="Struct_Type" localSheetId="14">#REF!</definedName>
    <definedName name="SUMMARY" localSheetId="14" hidden="1">#REF!</definedName>
    <definedName name="SUMMARYT" localSheetId="14" hidden="1">#REF!</definedName>
    <definedName name="SV" localSheetId="14">#REF!</definedName>
    <definedName name="SWL" localSheetId="14">#REF!</definedName>
    <definedName name="SWR" localSheetId="14">#REF!</definedName>
    <definedName name="T10M" localSheetId="14">#REF!</definedName>
    <definedName name="T10P" localSheetId="14">#REF!</definedName>
    <definedName name="T11M" localSheetId="14">#REF!</definedName>
    <definedName name="T11P" localSheetId="14">#REF!</definedName>
    <definedName name="T12M" localSheetId="14">#REF!</definedName>
    <definedName name="T12P" localSheetId="14">#REF!</definedName>
    <definedName name="T13M" localSheetId="14">#REF!</definedName>
    <definedName name="T13P" localSheetId="14">#REF!</definedName>
    <definedName name="T14M" localSheetId="14">#REF!</definedName>
    <definedName name="T14P" localSheetId="14">#REF!</definedName>
    <definedName name="T15M" localSheetId="14">#REF!</definedName>
    <definedName name="T15P" localSheetId="14">#REF!</definedName>
    <definedName name="T16M" localSheetId="14">#REF!</definedName>
    <definedName name="T16P" localSheetId="14">#REF!</definedName>
    <definedName name="T17M" localSheetId="14">#REF!</definedName>
    <definedName name="T17P" localSheetId="14">#REF!</definedName>
    <definedName name="T18M" localSheetId="14">#REF!</definedName>
    <definedName name="T18P" localSheetId="14">#REF!</definedName>
    <definedName name="T19M" localSheetId="14">#REF!</definedName>
    <definedName name="T19P" localSheetId="14">#REF!</definedName>
    <definedName name="T1E" localSheetId="14">#REF!</definedName>
    <definedName name="T1M" localSheetId="14">#REF!</definedName>
    <definedName name="T1P" localSheetId="14">#REF!</definedName>
    <definedName name="T1S" localSheetId="14">#REF!</definedName>
    <definedName name="T20M" localSheetId="14">#REF!</definedName>
    <definedName name="T20P" localSheetId="14">#REF!</definedName>
    <definedName name="T21M" localSheetId="14">#REF!</definedName>
    <definedName name="T21P" localSheetId="14">#REF!</definedName>
    <definedName name="T22E" localSheetId="14">#REF!</definedName>
    <definedName name="T23M" localSheetId="14">#REF!</definedName>
    <definedName name="T23P" localSheetId="14">#REF!</definedName>
    <definedName name="T24M" localSheetId="14">#REF!</definedName>
    <definedName name="T24P" localSheetId="14">#REF!</definedName>
    <definedName name="T2E" localSheetId="14">#REF!</definedName>
    <definedName name="T2M" localSheetId="14">#REF!</definedName>
    <definedName name="T2P" localSheetId="14">#REF!</definedName>
    <definedName name="T2S" localSheetId="14">#REF!</definedName>
    <definedName name="T3P" localSheetId="14">#REF!</definedName>
    <definedName name="T3S" localSheetId="14">#REF!</definedName>
    <definedName name="T4M" localSheetId="14">#REF!</definedName>
    <definedName name="T4P" localSheetId="14">#REF!</definedName>
    <definedName name="T5M" localSheetId="14">#REF!</definedName>
    <definedName name="T5P" localSheetId="14">#REF!</definedName>
    <definedName name="T6M" localSheetId="14">#REF!</definedName>
    <definedName name="T6P" localSheetId="14">#REF!</definedName>
    <definedName name="T7M" localSheetId="14">#REF!</definedName>
    <definedName name="T7P" localSheetId="14">#REF!</definedName>
    <definedName name="T8M" localSheetId="14">#REF!</definedName>
    <definedName name="T8P" localSheetId="14">#REF!</definedName>
    <definedName name="T9M" localSheetId="14">#REF!</definedName>
    <definedName name="T9P" localSheetId="14">#REF!</definedName>
    <definedName name="TITLE" localSheetId="14">#REF!</definedName>
    <definedName name="TK_BYUL_IN_BU" localSheetId="14">#REF!</definedName>
    <definedName name="TMO" localSheetId="14">#REF!</definedName>
    <definedName name="Total_Floor_Area" localSheetId="14">#REF!</definedName>
    <definedName name="tr" localSheetId="14" hidden="1">#REF!</definedName>
    <definedName name="TT" localSheetId="14">#REF!</definedName>
    <definedName name="TTT" localSheetId="14">#REF!</definedName>
    <definedName name="tuchal" localSheetId="14">#REF!</definedName>
    <definedName name="TW" localSheetId="14">#REF!</definedName>
    <definedName name="TWL" localSheetId="14">#REF!</definedName>
    <definedName name="TWR" localSheetId="14">#REF!</definedName>
    <definedName name="TYPE" localSheetId="14">#REF!</definedName>
    <definedName name="TYPEEA" localSheetId="14">#REF!</definedName>
    <definedName name="UNIT" localSheetId="14">#REF!</definedName>
    <definedName name="VAFP" localSheetId="14">#REF!</definedName>
    <definedName name="VBV" localSheetId="14">#REF!</definedName>
    <definedName name="VCR" localSheetId="14">#REF!</definedName>
    <definedName name="VDSVP" localSheetId="14">#REF!</definedName>
    <definedName name="VHAF" localSheetId="14">#REF!</definedName>
    <definedName name="VHMF" localSheetId="14">#REF!</definedName>
    <definedName name="VMF" localSheetId="14">#REF!</definedName>
    <definedName name="VMOTOR" localSheetId="14">#REF!</definedName>
    <definedName name="VPUMP" localSheetId="14">#REF!</definedName>
    <definedName name="VSV" localSheetId="14">#REF!</definedName>
    <definedName name="VVAFP" localSheetId="14">#REF!</definedName>
    <definedName name="VVMF" localSheetId="14">#REF!</definedName>
    <definedName name="VVV" localSheetId="14">#REF!</definedName>
    <definedName name="VWEI" localSheetId="14">#REF!</definedName>
    <definedName name="w" localSheetId="14">#REF!</definedName>
    <definedName name="WEI" localSheetId="14">#REF!</definedName>
    <definedName name="Work_Description" localSheetId="14">#REF!</definedName>
    <definedName name="WSO" localSheetId="14">#REF!</definedName>
    <definedName name="WW" localSheetId="14">#REF!</definedName>
    <definedName name="X9701D_일위대가_List" localSheetId="14">#REF!</definedName>
    <definedName name="XA" localSheetId="14">#REF!</definedName>
    <definedName name="XS" localSheetId="14">#REF!</definedName>
    <definedName name="xx" localSheetId="14" hidden="1">#REF!</definedName>
    <definedName name="xxx" localSheetId="14" hidden="1">#REF!</definedName>
    <definedName name="XZ" localSheetId="14">#REF!</definedName>
    <definedName name="YONG_JUB_GONG" localSheetId="14">#REF!</definedName>
    <definedName name="YOO" localSheetId="14">#REF!</definedName>
    <definedName name="yoo10" localSheetId="14">#REF!</definedName>
    <definedName name="yoo2" localSheetId="14">#REF!</definedName>
    <definedName name="yoo3" localSheetId="14">#REF!</definedName>
    <definedName name="yoo4" localSheetId="14">#REF!</definedName>
    <definedName name="YOO5" localSheetId="14">#REF!</definedName>
    <definedName name="YOO6" localSheetId="14">#REF!</definedName>
    <definedName name="YOO7" localSheetId="14">#REF!</definedName>
    <definedName name="yoo8" localSheetId="14">#REF!</definedName>
    <definedName name="YOO9" localSheetId="14">#REF!</definedName>
    <definedName name="YOON" localSheetId="14">#REF!</definedName>
    <definedName name="YOON2" localSheetId="14">#REF!</definedName>
    <definedName name="YOON3" localSheetId="14">#REF!</definedName>
    <definedName name="YOON4" localSheetId="14">#REF!</definedName>
    <definedName name="Z" localSheetId="14">#REF!</definedName>
    <definedName name="Z_0E9FE9F8_6DD2_48FC_9AB4_8E7C3E14C436_.wvu.PrintArea" localSheetId="14" hidden="1">#REF!</definedName>
    <definedName name="Z_0E9FE9F8_6DD2_48FC_9AB4_8E7C3E14C436_.wvu.PrintTitles" localSheetId="14" hidden="1">#REF!</definedName>
    <definedName name="Z6_" localSheetId="14">#REF!</definedName>
    <definedName name="ㄱㅈㅎ" localSheetId="14" hidden="1">#REF!</definedName>
    <definedName name="가실행" localSheetId="14">#REF!</definedName>
    <definedName name="간접노무비" localSheetId="14">#REF!</definedName>
    <definedName name="간접노무비요율" localSheetId="14">#REF!</definedName>
    <definedName name="간접노무비표" localSheetId="14">#REF!</definedName>
    <definedName name="갈빌1호" localSheetId="14">#REF!</definedName>
    <definedName name="갈빌2호" localSheetId="14">#REF!</definedName>
    <definedName name="갈빌3호" localSheetId="14">#REF!</definedName>
    <definedName name="개산분" localSheetId="14">#REF!</definedName>
    <definedName name="견" localSheetId="14">#REF!,#REF!</definedName>
    <definedName name="견적품의" localSheetId="14">#REF!</definedName>
    <definedName name="경비" localSheetId="14">#REF!</definedName>
    <definedName name="경비1" localSheetId="14" hidden="1">#REF!</definedName>
    <definedName name="경비합" localSheetId="14">#REF!</definedName>
    <definedName name="경상비" localSheetId="14">#REF!</definedName>
    <definedName name="공구" localSheetId="14">#REF!</definedName>
    <definedName name="공구손료" localSheetId="14">#REF!</definedName>
    <definedName name="공급가액" localSheetId="14">#REF!</definedName>
    <definedName name="공사명" localSheetId="14">#REF!</definedName>
    <definedName name="공사비" localSheetId="14">#REF!</definedName>
    <definedName name="공사원가" localSheetId="14">#REF!</definedName>
    <definedName name="공종" localSheetId="14">#REF!</definedName>
    <definedName name="공종갯수" localSheetId="14">#REF!</definedName>
    <definedName name="관급" localSheetId="14">#REF!,#REF!,#REF!</definedName>
    <definedName name="관급액" localSheetId="14">#REF!</definedName>
    <definedName name="관급자재대" localSheetId="14">#REF!</definedName>
    <definedName name="관급자재비" localSheetId="14">#REF!</definedName>
    <definedName name="관로연장거리" localSheetId="14">#REF!</definedName>
    <definedName name="관정지반고" localSheetId="14">#REF!</definedName>
    <definedName name="구산갑지" localSheetId="14" hidden="1">#REF!</definedName>
    <definedName name="군산" localSheetId="14">#REF!</definedName>
    <definedName name="군유1" localSheetId="14">#REF!</definedName>
    <definedName name="군유2" localSheetId="14">#REF!</definedName>
    <definedName name="군유3" localSheetId="14">#REF!</definedName>
    <definedName name="군유4" localSheetId="14">#REF!</definedName>
    <definedName name="군유5" localSheetId="14">#REF!</definedName>
    <definedName name="군유6" localSheetId="14">#REF!</definedName>
    <definedName name="군유7" localSheetId="14">#REF!</definedName>
    <definedName name="규격수" localSheetId="14">#REF!</definedName>
    <definedName name="기준" localSheetId="14">#REF!</definedName>
    <definedName name="기초데이타" localSheetId="14">#REF!</definedName>
    <definedName name="기초액" localSheetId="14">#REF!</definedName>
    <definedName name="기타경비" localSheetId="14">#REF!</definedName>
    <definedName name="기타경비요율" localSheetId="14">#REF!</definedName>
    <definedName name="기타경비표" localSheetId="14">#REF!</definedName>
    <definedName name="地" localSheetId="14">#REF!</definedName>
    <definedName name="附加赛" localSheetId="14">#REF!</definedName>
    <definedName name="概算表" localSheetId="14">#REF!</definedName>
    <definedName name="管理费" localSheetId="14">#REF!</definedName>
    <definedName name="ㄴ" localSheetId="14">#REF!</definedName>
    <definedName name="ㄴㄱㄹ" localSheetId="14" hidden="1">#REF!</definedName>
    <definedName name="ㄴㄴ" localSheetId="14">#REF!</definedName>
    <definedName name="ㄴㄴㄴ" localSheetId="14">#REF!</definedName>
    <definedName name="ㄴㄴㄴㄴ" localSheetId="14">#REF!</definedName>
    <definedName name="ㄴㄴㄴㄴㄴ" localSheetId="14">#REF!</definedName>
    <definedName name="ㄴㅁ" localSheetId="14" hidden="1">#REF!</definedName>
    <definedName name="나." localSheetId="14">#REF!</definedName>
    <definedName name="나야" localSheetId="14">#REF!</definedName>
    <definedName name="남산1호" localSheetId="14">#REF!</definedName>
    <definedName name="남산2호" localSheetId="14">#REF!</definedName>
    <definedName name="내고" localSheetId="14">#REF!</definedName>
    <definedName name="내역서" localSheetId="14">#REF!</definedName>
    <definedName name="哈哈" localSheetId="14">#REF!</definedName>
    <definedName name="好" localSheetId="14">#REF!</definedName>
    <definedName name="呵呵" localSheetId="14">#REF!</definedName>
    <definedName name="노곡1호" localSheetId="14">#REF!</definedName>
    <definedName name="노곡2호" localSheetId="14">#REF!</definedName>
    <definedName name="노곡3호" localSheetId="14">#REF!</definedName>
    <definedName name="노곡4호" localSheetId="14">#REF!</definedName>
    <definedName name="노무비" localSheetId="14">#REF!</definedName>
    <definedName name="노무비합" localSheetId="14">#REF!</definedName>
    <definedName name="노부비" localSheetId="14">#REF!</definedName>
    <definedName name="노임" localSheetId="14">#REF!</definedName>
    <definedName name="농원1호" localSheetId="14">#REF!</definedName>
    <definedName name="농원2호" localSheetId="14">#REF!</definedName>
    <definedName name="다." localSheetId="14">#REF!</definedName>
    <definedName name="단가" localSheetId="14">#REF!</definedName>
    <definedName name="단가2" localSheetId="14">#REF!,#REF!</definedName>
    <definedName name="단가비교표" localSheetId="14">#REF!,#REF!</definedName>
    <definedName name="단가산출" localSheetId="14">#REF!</definedName>
    <definedName name="단가적용표" localSheetId="14">#REF!</definedName>
    <definedName name="대가" localSheetId="14">#REF!,#REF!</definedName>
    <definedName name="대구" localSheetId="14">#REF!</definedName>
    <definedName name="덕산1호" localSheetId="14">#REF!</definedName>
    <definedName name="덕산2호" localSheetId="14">#REF!</definedName>
    <definedName name="덕산3호" localSheetId="14">#REF!</definedName>
    <definedName name="덕산4호" localSheetId="14">#REF!</definedName>
    <definedName name="덕전1호" localSheetId="14">#REF!</definedName>
    <definedName name="덕전2호" localSheetId="14">#REF!</definedName>
    <definedName name="덕전3호" localSheetId="14">#REF!</definedName>
    <definedName name="덕지1호" localSheetId="14">#REF!</definedName>
    <definedName name="덕천1호" localSheetId="14">#REF!</definedName>
    <definedName name="덕천2호" localSheetId="14">#REF!</definedName>
    <definedName name="덕천3호" localSheetId="14">#REF!</definedName>
    <definedName name="덕천4호" localSheetId="14">#REF!</definedName>
    <definedName name="利润" localSheetId="14">#REF!</definedName>
    <definedName name="도공100미" localSheetId="14">#REF!</definedName>
    <definedName name="도공100억" localSheetId="14">#REF!</definedName>
    <definedName name="도급공사" localSheetId="14">#REF!</definedName>
    <definedName name="도급공사비" localSheetId="14">#REF!</definedName>
    <definedName name="도급예산액" localSheetId="14">#REF!</definedName>
    <definedName name="도급예상액" localSheetId="14">#REF!</definedName>
    <definedName name="도장면적" localSheetId="14">#REF!</definedName>
    <definedName name="도장면적가공" localSheetId="14">#REF!</definedName>
    <definedName name="도장면적가공1" localSheetId="14">#REF!</definedName>
    <definedName name="동두천" localSheetId="14">#REF!</definedName>
    <definedName name="두기1" localSheetId="14">#REF!</definedName>
    <definedName name="두기1호" localSheetId="14">#REF!</definedName>
    <definedName name="두기2" localSheetId="14">#REF!</definedName>
    <definedName name="두기2호" localSheetId="14">#REF!</definedName>
    <definedName name="두기3" localSheetId="14">#REF!</definedName>
    <definedName name="두기3호" localSheetId="14">#REF!</definedName>
    <definedName name="你好" localSheetId="14">#REF!</definedName>
    <definedName name="飘窗" localSheetId="14">#REF!</definedName>
    <definedName name="ㄹ" localSheetId="14">#REF!</definedName>
    <definedName name="ㄹㄹ" localSheetId="14">#REF!</definedName>
    <definedName name="ㄹㄹㄹ" localSheetId="14">#REF!</definedName>
    <definedName name="ㄹㄹㄹㄹ" localSheetId="14">#REF!</definedName>
    <definedName name="ㄹㄹㄹㄹㄹ" localSheetId="14">#REF!</definedName>
    <definedName name="ㄹㄹㄹㄹㄹㄹ" localSheetId="14">#REF!</definedName>
    <definedName name="ㄹㄹㄹㄹㄹㄹㄹ" localSheetId="14">#REF!</definedName>
    <definedName name="ㄹㄹㄹㄹㄹㄹㄹㄹㄹㄹㄹ" localSheetId="14">#REF!</definedName>
    <definedName name="ㄹㄹㄹㄹㄹㄹㄹㄹㄹㄹㄹㄹㄹㄹㄹ" localSheetId="14">#REF!</definedName>
    <definedName name="ㄹ호" localSheetId="14" hidden="1">#REF!</definedName>
    <definedName name="设计费" localSheetId="14">#REF!</definedName>
    <definedName name="税收" localSheetId="14">#REF!</definedName>
    <definedName name="ㅁㄴ" localSheetId="14" hidden="1">#REF!</definedName>
    <definedName name="ㅁㅁㅁ" localSheetId="14">#REF!</definedName>
    <definedName name="ㅁㅁㅁㅁㅁㅁ" localSheetId="14" hidden="1">#REF!</definedName>
    <definedName name="ㅁㅇ" localSheetId="14">#REF!</definedName>
    <definedName name="外委加工.dbf" localSheetId="14">#REF!</definedName>
    <definedName name="멘트" localSheetId="14">#REF!</definedName>
    <definedName name="모래" localSheetId="14">#REF!</definedName>
    <definedName name="모래1" localSheetId="14">#REF!</definedName>
    <definedName name="무농1호" localSheetId="14">#REF!</definedName>
    <definedName name="무농2호" localSheetId="14">#REF!</definedName>
    <definedName name="박경희" localSheetId="14">#REF!</definedName>
    <definedName name="번들1호" localSheetId="14">#REF!</definedName>
    <definedName name="번들2호" localSheetId="14">#REF!</definedName>
    <definedName name="번들3호" localSheetId="14">#REF!</definedName>
    <definedName name="부가가치세" localSheetId="14">#REF!</definedName>
    <definedName name="부가가치세요율" localSheetId="14">#REF!</definedName>
    <definedName name="부가가치표" localSheetId="14">#REF!</definedName>
    <definedName name="부대" localSheetId="14">#REF!</definedName>
    <definedName name="부대내역비교" localSheetId="14">#REF!</definedName>
    <definedName name="부대사항" localSheetId="14">#REF!</definedName>
    <definedName name="분석" localSheetId="14">#REF!</definedName>
    <definedName name="비계" localSheetId="14">#REF!</definedName>
    <definedName name="비교표2" localSheetId="14" hidden="1">#REF!</definedName>
    <definedName name="비목1" localSheetId="14">#REF!</definedName>
    <definedName name="비목2" localSheetId="14">#REF!</definedName>
    <definedName name="비목3" localSheetId="14">#REF!</definedName>
    <definedName name="비목4" localSheetId="14">#REF!</definedName>
    <definedName name="ㅅㅅ" localSheetId="14">#REF!</definedName>
    <definedName name="사" localSheetId="14" hidden="1">#REF!</definedName>
    <definedName name="산재보험료" localSheetId="14">#REF!</definedName>
    <definedName name="산재보험료요율" localSheetId="14">#REF!</definedName>
    <definedName name="산재보험료표" localSheetId="14">#REF!</definedName>
    <definedName name="산출" localSheetId="14">#REF!</definedName>
    <definedName name="산출경비" localSheetId="14">#REF!</definedName>
    <definedName name="삼" localSheetId="14">#REF!</definedName>
    <definedName name="상림1호" localSheetId="14">#REF!</definedName>
    <definedName name="상림2호" localSheetId="14">#REF!</definedName>
    <definedName name="상림3호" localSheetId="14">#REF!</definedName>
    <definedName name="생사1호" localSheetId="14">#REF!</definedName>
    <definedName name="생사2호" localSheetId="14">#REF!</definedName>
    <definedName name="생사기존" localSheetId="14">#REF!</definedName>
    <definedName name="서울" localSheetId="14">#REF!</definedName>
    <definedName name="선량1호" localSheetId="14">#REF!</definedName>
    <definedName name="선량2호" localSheetId="14">#REF!</definedName>
    <definedName name="선량3호" localSheetId="14">#REF!</definedName>
    <definedName name="선량4호" localSheetId="14">#REF!</definedName>
    <definedName name="선량5호" localSheetId="14">#REF!</definedName>
    <definedName name="설계사" localSheetId="14">#REF!</definedName>
    <definedName name="설계삼" localSheetId="14">#REF!</definedName>
    <definedName name="설계오" localSheetId="14">#REF!</definedName>
    <definedName name="설계육" localSheetId="14">#REF!</definedName>
    <definedName name="설계이" localSheetId="14">#REF!</definedName>
    <definedName name="성산1호" localSheetId="14">#REF!</definedName>
    <definedName name="성산2호" localSheetId="14">#REF!</definedName>
    <definedName name="성산3호" localSheetId="14">#REF!</definedName>
    <definedName name="성산4호" localSheetId="14">#REF!</definedName>
    <definedName name="성산5호" localSheetId="14">#REF!</definedName>
    <definedName name="송수관로구경" localSheetId="14">#REF!</definedName>
    <definedName name="송천1" localSheetId="14">#REF!</definedName>
    <definedName name="송천2" localSheetId="14">#REF!</definedName>
    <definedName name="수중모타1" localSheetId="14">#REF!</definedName>
    <definedName name="수중모타10" localSheetId="14">#REF!</definedName>
    <definedName name="수중모타15" localSheetId="14">#REF!</definedName>
    <definedName name="수중모타2" localSheetId="14">#REF!</definedName>
    <definedName name="수중모타20" localSheetId="14">#REF!</definedName>
    <definedName name="수중모타25" localSheetId="14">#REF!</definedName>
    <definedName name="수중모타3" localSheetId="14">#REF!</definedName>
    <definedName name="수중모타30" localSheetId="14">#REF!</definedName>
    <definedName name="수중모타5" localSheetId="14">#REF!</definedName>
    <definedName name="수중모타7.5" localSheetId="14">#REF!</definedName>
    <definedName name="수중모터펌프단가" localSheetId="14">#REF!</definedName>
    <definedName name="수중케이블단가" localSheetId="14">#REF!</definedName>
    <definedName name="수행능력" localSheetId="14">#REF!</definedName>
    <definedName name="순공사비" localSheetId="14">#REF!</definedName>
    <definedName name="순공사원가" localSheetId="14">#REF!</definedName>
    <definedName name="시" localSheetId="14">#REF!</definedName>
    <definedName name="신성1" localSheetId="14">#REF!</definedName>
    <definedName name="신성2" localSheetId="14">#REF!</definedName>
    <definedName name="신성3" localSheetId="14">#REF!</definedName>
    <definedName name="신성4" localSheetId="14">#REF!</definedName>
    <definedName name="신성5" localSheetId="14">#REF!</definedName>
    <definedName name="신성6" localSheetId="14">#REF!</definedName>
    <definedName name="신성7" localSheetId="14">#REF!</definedName>
    <definedName name="신흥1호" localSheetId="14">#REF!</definedName>
    <definedName name="신흥2호" localSheetId="14">#REF!</definedName>
    <definedName name="실경상" localSheetId="14">#REF!</definedName>
    <definedName name="실행" localSheetId="14">#REF!</definedName>
    <definedName name="실행검토" localSheetId="14" hidden="1">#REF!</definedName>
    <definedName name="실행예상액" localSheetId="14" hidden="1">#REF!</definedName>
    <definedName name="실행집계" localSheetId="14">#REF!</definedName>
    <definedName name="ㅇㄹ" localSheetId="14" hidden="1">#REF!</definedName>
    <definedName name="ㅇㅇ" localSheetId="14">#REF!</definedName>
    <definedName name="ㅇㅇㅇ" localSheetId="14">#REF!</definedName>
    <definedName name="아연도강관단가" localSheetId="14">#REF!</definedName>
    <definedName name="아연도배관단가" localSheetId="14">#REF!</definedName>
    <definedName name="아연도배관자재" localSheetId="14">#REF!</definedName>
    <definedName name="안방1호" localSheetId="14">#REF!</definedName>
    <definedName name="안방2호" localSheetId="14">#REF!</definedName>
    <definedName name="안전관리비" localSheetId="14">#REF!</definedName>
    <definedName name="안전관리비요율" localSheetId="14">#REF!</definedName>
    <definedName name="안전관리비표" localSheetId="14">#REF!</definedName>
    <definedName name="안정수위" localSheetId="14">#REF!</definedName>
    <definedName name="앞들1호" localSheetId="14">#REF!</definedName>
    <definedName name="앞들2호" localSheetId="14">#REF!</definedName>
    <definedName name="양수량" localSheetId="14">#REF!</definedName>
    <definedName name="양식" localSheetId="14">#REF!</definedName>
    <definedName name="업체" localSheetId="14" hidden="1">#REF!</definedName>
    <definedName name="오산" localSheetId="14">#REF!</definedName>
    <definedName name="오주1호" localSheetId="14">#REF!</definedName>
    <definedName name="오주2호" localSheetId="14">#REF!</definedName>
    <definedName name="오주3호" localSheetId="14">#REF!</definedName>
    <definedName name="오주4호" localSheetId="14">#REF!</definedName>
    <definedName name="왕암내역" localSheetId="14">#REF!</definedName>
    <definedName name="요동1호" localSheetId="14">#REF!</definedName>
    <definedName name="요동2호" localSheetId="14">#REF!</definedName>
    <definedName name="용접" localSheetId="14">#REF!</definedName>
    <definedName name="우산" localSheetId="14">#REF!</definedName>
    <definedName name="운반중량산출2" localSheetId="14">#REF!</definedName>
    <definedName name="운암" localSheetId="14">#REF!</definedName>
    <definedName name="운호1호" localSheetId="14">#REF!</definedName>
    <definedName name="운호2호" localSheetId="14">#REF!</definedName>
    <definedName name="운호3호" localSheetId="14">#REF!</definedName>
    <definedName name="울산프랜지" localSheetId="14">#REF!</definedName>
    <definedName name="원가계산명" localSheetId="14">#REF!</definedName>
    <definedName name="원운1호" localSheetId="14">#REF!</definedName>
    <definedName name="원운2호" localSheetId="14">#REF!</definedName>
    <definedName name="육" localSheetId="14">#REF!</definedName>
    <definedName name="육리1호" localSheetId="14">#REF!</definedName>
    <definedName name="육리2호" localSheetId="14">#REF!</definedName>
    <definedName name="은산1호" localSheetId="14">#REF!</definedName>
    <definedName name="은산2호" localSheetId="14">#REF!</definedName>
    <definedName name="은산3호" localSheetId="14">#REF!</definedName>
    <definedName name="은산4호" localSheetId="14">#REF!</definedName>
    <definedName name="의무비" localSheetId="14">#REF!</definedName>
    <definedName name="의정부" localSheetId="14">#REF!</definedName>
    <definedName name="이" localSheetId="14">#REF!</definedName>
    <definedName name="이윤" localSheetId="14">#REF!</definedName>
    <definedName name="이윤요율" localSheetId="14">#REF!</definedName>
    <definedName name="이윤표" localSheetId="14">#REF!</definedName>
    <definedName name="이희선" localSheetId="14">#REF!,#REF!</definedName>
    <definedName name="인공" localSheetId="14">#REF!</definedName>
    <definedName name="인입공사비" localSheetId="14">#REF!</definedName>
    <definedName name="일반관리비" localSheetId="14">#REF!</definedName>
    <definedName name="일반관리비요율" localSheetId="14">#REF!</definedName>
    <definedName name="일반관리비표" localSheetId="14">#REF!</definedName>
    <definedName name="일위" localSheetId="14">#REF!,#REF!</definedName>
    <definedName name="일위대가" localSheetId="14">#REF!</definedName>
    <definedName name="일위목록" localSheetId="14">#REF!</definedName>
    <definedName name="입력란" localSheetId="14">#REF!</definedName>
    <definedName name="입력전체" localSheetId="14">#REF!</definedName>
    <definedName name="입안1호" localSheetId="14">#REF!</definedName>
    <definedName name="입안2호" localSheetId="14">#REF!</definedName>
    <definedName name="입안3호" localSheetId="14">#REF!</definedName>
    <definedName name="입안4호" localSheetId="14">#REF!</definedName>
    <definedName name="입안기존2" localSheetId="14">#REF!</definedName>
    <definedName name="자연수위" localSheetId="14">#REF!</definedName>
    <definedName name="자재" localSheetId="14">#REF!</definedName>
    <definedName name="잡자재비" localSheetId="14">#REF!</definedName>
    <definedName name="장산1" localSheetId="14">#REF!</definedName>
    <definedName name="장산2" localSheetId="14">#REF!</definedName>
    <definedName name="장산3" localSheetId="14">#REF!</definedName>
    <definedName name="장춘" localSheetId="14">#REF!</definedName>
    <definedName name="재료비" localSheetId="14">#REF!</definedName>
    <definedName name="재료비요율" localSheetId="14">#REF!</definedName>
    <definedName name="재료집계3" localSheetId="14">#REF!</definedName>
    <definedName name="저격2" localSheetId="14">#REF!</definedName>
    <definedName name="저수조만수위" localSheetId="14">#REF!</definedName>
    <definedName name="전동기용량" localSheetId="14">#REF!</definedName>
    <definedName name="전선관부속품비" localSheetId="14">#REF!</definedName>
    <definedName name="전장su" localSheetId="14">#REF!</definedName>
    <definedName name="정열범위" localSheetId="14">#REF!</definedName>
    <definedName name="조달예가" localSheetId="14">#REF!</definedName>
    <definedName name="중량" localSheetId="14">#REF!</definedName>
    <definedName name="중량표" localSheetId="14">#REF!</definedName>
    <definedName name="지동" localSheetId="14">#REF!</definedName>
    <definedName name="지질" localSheetId="14">#REF!</definedName>
    <definedName name="지질2" localSheetId="14">#REF!</definedName>
    <definedName name="직접경비" localSheetId="14">#REF!</definedName>
    <definedName name="직접노무비" localSheetId="14">#REF!</definedName>
    <definedName name="직접노무비요율" localSheetId="14">#REF!</definedName>
    <definedName name="직접비" localSheetId="14">#REF!</definedName>
    <definedName name="직접재료비" localSheetId="14">#REF!</definedName>
    <definedName name="직접재료비합" localSheetId="14">#REF!</definedName>
    <definedName name="직종" localSheetId="14">#REF!</definedName>
    <definedName name="직종명" localSheetId="14">#REF!</definedName>
    <definedName name="진석" localSheetId="14">#REF!,#REF!</definedName>
    <definedName name="ㅊ3" localSheetId="14">#REF!</definedName>
    <definedName name="차체2" localSheetId="14">#REF!</definedName>
    <definedName name="착정심도" localSheetId="14">#REF!</definedName>
    <definedName name="철골공" localSheetId="14">#REF!</definedName>
    <definedName name="철목1호" localSheetId="14">#REF!</definedName>
    <definedName name="철목2호" localSheetId="14">#REF!</definedName>
    <definedName name="철목3호" localSheetId="14">#REF!</definedName>
    <definedName name="철목4호" localSheetId="14">#REF!</definedName>
    <definedName name="철콘" localSheetId="14">#REF!</definedName>
    <definedName name="철콘견적" localSheetId="14">#REF!</definedName>
    <definedName name="철콘번호" localSheetId="14">#REF!</definedName>
    <definedName name="청림1호" localSheetId="14">#REF!</definedName>
    <definedName name="청림2호" localSheetId="14">#REF!</definedName>
    <definedName name="청림3호" localSheetId="14">#REF!</definedName>
    <definedName name="총공사비" localSheetId="14">#REF!</definedName>
    <definedName name="총괄" localSheetId="14">#REF!</definedName>
    <definedName name="총괄표0" localSheetId="14" hidden="1">#REF!</definedName>
    <definedName name="총원가" localSheetId="14">#REF!</definedName>
    <definedName name="칠" localSheetId="14">#REF!</definedName>
    <definedName name="ㅌㅌㅌㅌㅌㅌㅌ" localSheetId="14">#REF!</definedName>
    <definedName name="토" localSheetId="14" hidden="1">#REF!</definedName>
    <definedName name="팔" localSheetId="14" hidden="1">#REF!</definedName>
    <definedName name="펌프구경" localSheetId="14">#REF!</definedName>
    <definedName name="평택" localSheetId="14">#REF!</definedName>
    <definedName name="표지" localSheetId="14" hidden="1">#REF!</definedName>
    <definedName name="프린트" localSheetId="14">#REF!</definedName>
    <definedName name="ㅎ" localSheetId="14">#REF!</definedName>
    <definedName name="ㅎ314" localSheetId="14">#REF!</definedName>
    <definedName name="ㅎ384" localSheetId="14">#REF!</definedName>
    <definedName name="ㅎㄹㄹ" localSheetId="14">#REF!</definedName>
    <definedName name="하도급계획서" localSheetId="14">#REF!</definedName>
    <definedName name="한" localSheetId="14" hidden="1">#REF!</definedName>
    <definedName name="한교1호" localSheetId="14">#REF!</definedName>
    <definedName name="한교2호" localSheetId="14">#REF!</definedName>
    <definedName name="한교3호" localSheetId="14">#REF!</definedName>
    <definedName name="한전" localSheetId="14">#REF!</definedName>
    <definedName name="한전수탁비" localSheetId="14">#REF!</definedName>
    <definedName name="할증" localSheetId="14">#REF!</definedName>
    <definedName name="합계" localSheetId="14">#REF!</definedName>
    <definedName name="행삭제" localSheetId="14">#REF!</definedName>
    <definedName name="현천기자재비" localSheetId="14">#REF!</definedName>
    <definedName name="화신1호" localSheetId="14">#REF!</definedName>
    <definedName name="화신2호" localSheetId="14">#REF!</definedName>
    <definedName name="화신기존1" localSheetId="14">#REF!</definedName>
    <definedName name="화신기존2" localSheetId="14">#REF!</definedName>
    <definedName name="환산계수" localSheetId="14">#REF!</definedName>
    <definedName name="회사명" localSheetId="14">#REF!</definedName>
    <definedName name="회시1호" localSheetId="14">#REF!</definedName>
    <definedName name="회시2호" localSheetId="14">#REF!</definedName>
    <definedName name="희선" localSheetId="14">#REF!,#REF!,#REF!,#REF!,#REF!,#REF!,#REF!,#REF!,#REF!,#REF!,#REF!,#REF!,#REF!,#REF!,#REF!,#REF!,#REF!,#REF!,#REF!</definedName>
    <definedName name="ㅗ1433" localSheetId="14">#REF!</definedName>
    <definedName name="ㅗㅓㅏ" localSheetId="14">#REF!</definedName>
    <definedName name="ㅠ" localSheetId="14">#REF!</definedName>
    <definedName name="ㅠ1" localSheetId="14">#REF!</definedName>
    <definedName name="ㅠ121" localSheetId="14">#REF!</definedName>
    <definedName name="_xlnm.Print_Area" localSheetId="14">'C0714 (5)'!$A$1:$I$34</definedName>
    <definedName name="\e" localSheetId="15">#REF!</definedName>
    <definedName name="\g" localSheetId="15">#REF!</definedName>
    <definedName name="\O" localSheetId="15">#REF!</definedName>
    <definedName name="\s" localSheetId="15">#REF!</definedName>
    <definedName name="_\D" localSheetId="15">#REF!</definedName>
    <definedName name="_\X" localSheetId="15">#REF!</definedName>
    <definedName name="________cap11" localSheetId="15">#REF!</definedName>
    <definedName name="_______cap11" localSheetId="15">#REF!</definedName>
    <definedName name="______cap11" localSheetId="15">#REF!</definedName>
    <definedName name="_____key2" localSheetId="15" hidden="1">#REF!</definedName>
    <definedName name="____key2" localSheetId="15" hidden="1">#REF!</definedName>
    <definedName name="____YO1" localSheetId="15">#REF!</definedName>
    <definedName name="____총괄표" localSheetId="15" hidden="1">#REF!</definedName>
    <definedName name="___BMK10" localSheetId="15">#REF!</definedName>
    <definedName name="___HSH1" localSheetId="15">#REF!</definedName>
    <definedName name="___HSH2" localSheetId="15">#REF!</definedName>
    <definedName name="___HTB2" localSheetId="15">#REF!</definedName>
    <definedName name="___HTS1" localSheetId="15">#REF!</definedName>
    <definedName name="___key2" localSheetId="15" hidden="1">#REF!</definedName>
    <definedName name="___MS1" localSheetId="15">#REF!</definedName>
    <definedName name="___mu1" localSheetId="15">#REF!</definedName>
    <definedName name="___mu2" localSheetId="15">#REF!</definedName>
    <definedName name="___mu3" localSheetId="15">#REF!</definedName>
    <definedName name="___na7" localSheetId="15">#REF!</definedName>
    <definedName name="___nf1" localSheetId="15">#REF!</definedName>
    <definedName name="___nf2" localSheetId="15">#REF!</definedName>
    <definedName name="___nf3" localSheetId="15">#REF!</definedName>
    <definedName name="___ng30" localSheetId="15">#REF!</definedName>
    <definedName name="___ng35" localSheetId="15">#REF!</definedName>
    <definedName name="___NP1" localSheetId="15">#REF!</definedName>
    <definedName name="___NP2" localSheetId="15">#REF!</definedName>
    <definedName name="___NSH1" localSheetId="15">#REF!</definedName>
    <definedName name="___NSH2" localSheetId="15">#REF!</definedName>
    <definedName name="___pa7" localSheetId="15">#REF!</definedName>
    <definedName name="___pf1" localSheetId="15">#REF!</definedName>
    <definedName name="___pf2" localSheetId="15">#REF!</definedName>
    <definedName name="___pf3" localSheetId="15">#REF!</definedName>
    <definedName name="___pg30" localSheetId="15">#REF!</definedName>
    <definedName name="___pg35" localSheetId="15">#REF!</definedName>
    <definedName name="___ppa7" localSheetId="15">#REF!</definedName>
    <definedName name="___ppf1" localSheetId="15">#REF!</definedName>
    <definedName name="___ppf2" localSheetId="15">#REF!</definedName>
    <definedName name="___ppf3" localSheetId="15">#REF!</definedName>
    <definedName name="___ppg30" localSheetId="15">#REF!</definedName>
    <definedName name="___ppg35" localSheetId="15">#REF!</definedName>
    <definedName name="___QTY10" localSheetId="15">#REF!</definedName>
    <definedName name="___UPR10" localSheetId="15">#REF!</definedName>
    <definedName name="___vrc25" localSheetId="15">#REF!</definedName>
    <definedName name="___YO1" localSheetId="15">#REF!</definedName>
    <definedName name="___총괄표" localSheetId="15" hidden="1">#REF!</definedName>
    <definedName name="__16_3_0Crite" localSheetId="15">#REF!</definedName>
    <definedName name="__17_3_0Criteria" localSheetId="15">#REF!</definedName>
    <definedName name="__18_3__Crite" localSheetId="15">#REF!</definedName>
    <definedName name="__19_3__Criteria" localSheetId="15">#REF!</definedName>
    <definedName name="__20A15_" localSheetId="15">#REF!</definedName>
    <definedName name="__21G_0Extr" localSheetId="15">#REF!</definedName>
    <definedName name="__22G_0Extract" localSheetId="15">#REF!</definedName>
    <definedName name="__23G__Extr" localSheetId="15">#REF!</definedName>
    <definedName name="__24G__Extract" localSheetId="15">#REF!</definedName>
    <definedName name="__BMK10" localSheetId="15">#REF!</definedName>
    <definedName name="__cap11" localSheetId="15">#REF!</definedName>
    <definedName name="__HSH1" localSheetId="15">#REF!</definedName>
    <definedName name="__HSH2" localSheetId="15">#REF!</definedName>
    <definedName name="__HTB2" localSheetId="15">#REF!</definedName>
    <definedName name="__HTS1" localSheetId="15">#REF!</definedName>
    <definedName name="__key2" localSheetId="15" hidden="1">#REF!</definedName>
    <definedName name="__MS1" localSheetId="15">#REF!</definedName>
    <definedName name="__mu1" localSheetId="15">#REF!</definedName>
    <definedName name="__mu2" localSheetId="15">#REF!</definedName>
    <definedName name="__mu3" localSheetId="15">#REF!</definedName>
    <definedName name="__na7" localSheetId="15">#REF!</definedName>
    <definedName name="__nf1" localSheetId="15">#REF!</definedName>
    <definedName name="__nf2" localSheetId="15">#REF!</definedName>
    <definedName name="__nf3" localSheetId="15">#REF!</definedName>
    <definedName name="__ng30" localSheetId="15">#REF!</definedName>
    <definedName name="__ng35" localSheetId="15">#REF!</definedName>
    <definedName name="__NP1" localSheetId="15">#REF!</definedName>
    <definedName name="__NP2" localSheetId="15">#REF!</definedName>
    <definedName name="__NSH1" localSheetId="15">#REF!</definedName>
    <definedName name="__NSH2" localSheetId="15">#REF!</definedName>
    <definedName name="__pa7" localSheetId="15">#REF!</definedName>
    <definedName name="__pf1" localSheetId="15">#REF!</definedName>
    <definedName name="__pf2" localSheetId="15">#REF!</definedName>
    <definedName name="__pf3" localSheetId="15">#REF!</definedName>
    <definedName name="__pg30" localSheetId="15">#REF!</definedName>
    <definedName name="__pg35" localSheetId="15">#REF!</definedName>
    <definedName name="__ppa7" localSheetId="15">#REF!</definedName>
    <definedName name="__ppf1" localSheetId="15">#REF!</definedName>
    <definedName name="__ppf2" localSheetId="15">#REF!</definedName>
    <definedName name="__ppf3" localSheetId="15">#REF!</definedName>
    <definedName name="__ppg30" localSheetId="15">#REF!</definedName>
    <definedName name="__ppg35" localSheetId="15">#REF!</definedName>
    <definedName name="__QTY10" localSheetId="15">#REF!</definedName>
    <definedName name="__UPR10" localSheetId="15">#REF!</definedName>
    <definedName name="__vrc25" localSheetId="15">#REF!</definedName>
    <definedName name="__YO1" localSheetId="15">#REF!</definedName>
    <definedName name="__총괄표" localSheetId="15" hidden="1">#REF!</definedName>
    <definedName name="_000年.xls" localSheetId="15">#REF!</definedName>
    <definedName name="_001年.xls" localSheetId="15">#REF!</definedName>
    <definedName name="_002年.xls" localSheetId="15">#REF!</definedName>
    <definedName name="_16.025_8.297_18.65__10.5" localSheetId="15">#REF!</definedName>
    <definedName name="_16_3_0Crite" localSheetId="15">#REF!</definedName>
    <definedName name="_17_3_0Criteria" localSheetId="15">#REF!</definedName>
    <definedName name="_18_3__Crite" localSheetId="15">#REF!</definedName>
    <definedName name="_19_3__Criteria" localSheetId="15">#REF!</definedName>
    <definedName name="_1공장" localSheetId="15">#REF!</definedName>
    <definedName name="_20A15_" localSheetId="15">#REF!</definedName>
    <definedName name="_21G_0Extr" localSheetId="15">#REF!</definedName>
    <definedName name="_22G_0Extract" localSheetId="15">#REF!</definedName>
    <definedName name="_23G__Extr" localSheetId="15">#REF!</definedName>
    <definedName name="_24G__Extract" localSheetId="15">#REF!</definedName>
    <definedName name="_2공장" localSheetId="15">#REF!</definedName>
    <definedName name="_3공장" localSheetId="15">#REF!</definedName>
    <definedName name="_58_3" localSheetId="15">#REF!</definedName>
    <definedName name="_61_3_0Crite" localSheetId="15">#REF!</definedName>
    <definedName name="_64_3_0Criteria" localSheetId="15">#REF!</definedName>
    <definedName name="_67_3__Crite" localSheetId="15">#REF!</definedName>
    <definedName name="_70_3__Criteria" localSheetId="15">#REF!</definedName>
    <definedName name="_71A15_" localSheetId="15">#REF!</definedName>
    <definedName name="_74G" localSheetId="15">#REF!</definedName>
    <definedName name="_77G_0Extr" localSheetId="15">#REF!</definedName>
    <definedName name="_80G_0Extract" localSheetId="15">#REF!</definedName>
    <definedName name="_83G__Extr" localSheetId="15">#REF!</definedName>
    <definedName name="_86G__Extract" localSheetId="15">#REF!</definedName>
    <definedName name="_A" localSheetId="15">#REF!</definedName>
    <definedName name="_BMK10" localSheetId="15">#REF!</definedName>
    <definedName name="_cap11" localSheetId="15">#REF!</definedName>
    <definedName name="_Dist_Bin" localSheetId="15" hidden="1">#REF!</definedName>
    <definedName name="_Dist_Values" localSheetId="15" hidden="1">#REF!</definedName>
    <definedName name="_Fill" localSheetId="15" hidden="1">#REF!</definedName>
    <definedName name="_HSH1" localSheetId="15">#REF!</definedName>
    <definedName name="_HSH2" localSheetId="15">#REF!</definedName>
    <definedName name="_HTB2" localSheetId="15">#REF!</definedName>
    <definedName name="_HTS1" localSheetId="15">#REF!</definedName>
    <definedName name="_Key1" localSheetId="15" hidden="1">#REF!</definedName>
    <definedName name="_Key2" localSheetId="15" hidden="1">#REF!</definedName>
    <definedName name="_MS1" localSheetId="15">#REF!</definedName>
    <definedName name="_mu1" localSheetId="15">#REF!</definedName>
    <definedName name="_mu2" localSheetId="15">#REF!</definedName>
    <definedName name="_mu3" localSheetId="15">#REF!</definedName>
    <definedName name="_na7" localSheetId="15">#REF!</definedName>
    <definedName name="_nf1" localSheetId="15">#REF!</definedName>
    <definedName name="_nf2" localSheetId="15">#REF!</definedName>
    <definedName name="_nf3" localSheetId="15">#REF!</definedName>
    <definedName name="_ng30" localSheetId="15">#REF!</definedName>
    <definedName name="_ng35" localSheetId="15">#REF!</definedName>
    <definedName name="_NP1" localSheetId="15">#REF!</definedName>
    <definedName name="_NP2" localSheetId="15">#REF!</definedName>
    <definedName name="_NSH1" localSheetId="15">#REF!</definedName>
    <definedName name="_NSH2" localSheetId="15">#REF!</definedName>
    <definedName name="_pa7" localSheetId="15">#REF!</definedName>
    <definedName name="_pf1" localSheetId="15">#REF!</definedName>
    <definedName name="_pf2" localSheetId="15">#REF!</definedName>
    <definedName name="_pf3" localSheetId="15">#REF!</definedName>
    <definedName name="_pg30" localSheetId="15">#REF!</definedName>
    <definedName name="_pg35" localSheetId="15">#REF!</definedName>
    <definedName name="_ppa7" localSheetId="15">#REF!</definedName>
    <definedName name="_ppf1" localSheetId="15">#REF!</definedName>
    <definedName name="_ppf2" localSheetId="15">#REF!</definedName>
    <definedName name="_ppf3" localSheetId="15">#REF!</definedName>
    <definedName name="_ppg30" localSheetId="15">#REF!</definedName>
    <definedName name="_ppg35" localSheetId="15">#REF!</definedName>
    <definedName name="_QTY10" localSheetId="15">#REF!</definedName>
    <definedName name="_Sort" localSheetId="15" hidden="1">#REF!</definedName>
    <definedName name="_Table1_In1" localSheetId="15" hidden="1">#REF!</definedName>
    <definedName name="_Table1_Out" localSheetId="15" hidden="1">#REF!</definedName>
    <definedName name="_UPR10" localSheetId="15">#REF!</definedName>
    <definedName name="_vrc25" localSheetId="15">#REF!</definedName>
    <definedName name="_YO1" localSheetId="15">#REF!</definedName>
    <definedName name="_총괄표" localSheetId="15" hidden="1">#REF!</definedName>
    <definedName name="A_1" localSheetId="15">#REF!</definedName>
    <definedName name="A_2" localSheetId="15">#REF!</definedName>
    <definedName name="A_3" localSheetId="15">#REF!</definedName>
    <definedName name="A_4" localSheetId="15">#REF!</definedName>
    <definedName name="A_5" localSheetId="15">#REF!</definedName>
    <definedName name="A_6" localSheetId="15">#REF!</definedName>
    <definedName name="A1_" localSheetId="15">#REF!</definedName>
    <definedName name="A15." localSheetId="15">#REF!</definedName>
    <definedName name="A2_" localSheetId="15">#REF!</definedName>
    <definedName name="A3_" localSheetId="15">#REF!</definedName>
    <definedName name="A315yoo1" localSheetId="15">#REF!</definedName>
    <definedName name="A4_" localSheetId="15">#REF!</definedName>
    <definedName name="A5_" localSheetId="15">#REF!</definedName>
    <definedName name="A7_" localSheetId="15">#REF!</definedName>
    <definedName name="A8_" localSheetId="15">#REF!</definedName>
    <definedName name="A9_" localSheetId="15">#REF!</definedName>
    <definedName name="AA" localSheetId="15" hidden="1">#REF!</definedName>
    <definedName name="AMOUNT" localSheetId="15">#REF!</definedName>
    <definedName name="are" localSheetId="15">#REF!</definedName>
    <definedName name="as" localSheetId="15" hidden="1">#REF!</definedName>
    <definedName name="b_1" localSheetId="15">#REF!</definedName>
    <definedName name="B0" localSheetId="15">#REF!</definedName>
    <definedName name="B1_" localSheetId="15">#REF!</definedName>
    <definedName name="B1381." localSheetId="15">#REF!</definedName>
    <definedName name="B1A" localSheetId="15">#REF!</definedName>
    <definedName name="B1WL" localSheetId="15">#REF!</definedName>
    <definedName name="B1WR" localSheetId="15">#REF!</definedName>
    <definedName name="B2A" localSheetId="15">#REF!</definedName>
    <definedName name="B2WL" localSheetId="15">#REF!</definedName>
    <definedName name="B2WR" localSheetId="15">#REF!</definedName>
    <definedName name="B3A" localSheetId="15">#REF!</definedName>
    <definedName name="B4A" localSheetId="15">#REF!</definedName>
    <definedName name="B5A" localSheetId="15">#REF!</definedName>
    <definedName name="B6A" localSheetId="15">#REF!</definedName>
    <definedName name="B7A" localSheetId="15">#REF!</definedName>
    <definedName name="B8A" localSheetId="15">#REF!</definedName>
    <definedName name="BA" localSheetId="15">#REF!</definedName>
    <definedName name="BAE_GWANG_GONG" localSheetId="15">#REF!</definedName>
    <definedName name="BB" localSheetId="15">#REF!</definedName>
    <definedName name="bbb" localSheetId="15">#REF!</definedName>
    <definedName name="BHU" localSheetId="15">#REF!</definedName>
    <definedName name="BI_GAE_GONG" localSheetId="15">#REF!</definedName>
    <definedName name="BIGO" localSheetId="15">#REF!</definedName>
    <definedName name="BJ_GLF" localSheetId="15">#REF!</definedName>
    <definedName name="BJ_LR" localSheetId="15">#REF!</definedName>
    <definedName name="BMO" localSheetId="15">#REF!</definedName>
    <definedName name="BO" localSheetId="15">#REF!</definedName>
    <definedName name="BO_ON_GONG" localSheetId="15">#REF!</definedName>
    <definedName name="BO_TONG_IN_BU" localSheetId="15">#REF!</definedName>
    <definedName name="BSH" localSheetId="15">#REF!</definedName>
    <definedName name="BV" localSheetId="15">#REF!</definedName>
    <definedName name="C_1" localSheetId="15">#REF!</definedName>
    <definedName name="C_2" localSheetId="15">#REF!</definedName>
    <definedName name="C_3" localSheetId="15">#REF!</definedName>
    <definedName name="cap" localSheetId="15">#REF!</definedName>
    <definedName name="CCC" localSheetId="15">#REF!</definedName>
    <definedName name="CHUK_RYANG_SA" localSheetId="15">#REF!</definedName>
    <definedName name="CHUL_GOL_GONG" localSheetId="15">#REF!</definedName>
    <definedName name="CHUL_GONG" localSheetId="15">#REF!</definedName>
    <definedName name="CIVIL" localSheetId="15">#REF!</definedName>
    <definedName name="CKSP" localSheetId="15">#REF!</definedName>
    <definedName name="Client" localSheetId="15">#REF!</definedName>
    <definedName name="CM" localSheetId="15">#REF!</definedName>
    <definedName name="COD" localSheetId="15">#REF!</definedName>
    <definedName name="CODE" localSheetId="15">#REF!</definedName>
    <definedName name="cola" localSheetId="15">#REF!</definedName>
    <definedName name="cola11" localSheetId="15">#REF!</definedName>
    <definedName name="colb" localSheetId="15">#REF!</definedName>
    <definedName name="Conc_A" localSheetId="15">#REF!</definedName>
    <definedName name="Conc_C" localSheetId="15">#REF!</definedName>
    <definedName name="COST" localSheetId="15" hidden="1">#REF!</definedName>
    <definedName name="COSTT" localSheetId="15" hidden="1">#REF!</definedName>
    <definedName name="CPK" localSheetId="15">#REF!</definedName>
    <definedName name="CR" localSheetId="15">#REF!</definedName>
    <definedName name="D0" localSheetId="15">#REF!</definedName>
    <definedName name="D00" localSheetId="15">#REF!</definedName>
    <definedName name="D000" localSheetId="15">#REF!</definedName>
    <definedName name="DAN" localSheetId="15">#REF!</definedName>
    <definedName name="DANGA" localSheetId="15">#REF!,#REF!</definedName>
    <definedName name="danga2" localSheetId="15">#REF!,#REF!</definedName>
    <definedName name="Database" localSheetId="15" hidden="1">#REF!</definedName>
    <definedName name="database2" localSheetId="15">#REF!</definedName>
    <definedName name="date" localSheetId="15">#REF!</definedName>
    <definedName name="Date_Bidding" localSheetId="15">#REF!</definedName>
    <definedName name="DE" localSheetId="15">#REF!</definedName>
    <definedName name="DF" localSheetId="15">#REF!</definedName>
    <definedName name="dl" localSheetId="15">#REF!</definedName>
    <definedName name="DO_JANG_GONG" localSheetId="15">#REF!</definedName>
    <definedName name="DPI" localSheetId="15">#REF!</definedName>
    <definedName name="DPP" localSheetId="15">#REF!</definedName>
    <definedName name="DS" localSheetId="15">#REF!</definedName>
    <definedName name="DSVP" localSheetId="15">#REF!</definedName>
    <definedName name="DUCT_GONG" localSheetId="15">#REF!</definedName>
    <definedName name="E10M" localSheetId="15">#REF!</definedName>
    <definedName name="E10P" localSheetId="15">#REF!</definedName>
    <definedName name="E11M" localSheetId="15">#REF!</definedName>
    <definedName name="E11P" localSheetId="15">#REF!</definedName>
    <definedName name="E12M" localSheetId="15">#REF!</definedName>
    <definedName name="E12P" localSheetId="15">#REF!</definedName>
    <definedName name="E13M" localSheetId="15">#REF!</definedName>
    <definedName name="E13P" localSheetId="15">#REF!</definedName>
    <definedName name="E14M" localSheetId="15">#REF!</definedName>
    <definedName name="E14P" localSheetId="15">#REF!</definedName>
    <definedName name="E15M" localSheetId="15">#REF!</definedName>
    <definedName name="E15P" localSheetId="15">#REF!</definedName>
    <definedName name="E16M" localSheetId="15">#REF!</definedName>
    <definedName name="E16P" localSheetId="15">#REF!</definedName>
    <definedName name="E17M" localSheetId="15">#REF!</definedName>
    <definedName name="E17P" localSheetId="15">#REF!</definedName>
    <definedName name="E18M" localSheetId="15">#REF!</definedName>
    <definedName name="E18P" localSheetId="15">#REF!</definedName>
    <definedName name="E19M" localSheetId="15">#REF!</definedName>
    <definedName name="E19P" localSheetId="15">#REF!</definedName>
    <definedName name="E1E" localSheetId="15">#REF!</definedName>
    <definedName name="E1M" localSheetId="15">#REF!</definedName>
    <definedName name="E1P" localSheetId="15">#REF!</definedName>
    <definedName name="E20M" localSheetId="15">#REF!</definedName>
    <definedName name="E20P" localSheetId="15">#REF!</definedName>
    <definedName name="E21M" localSheetId="15">#REF!</definedName>
    <definedName name="E21P" localSheetId="15">#REF!</definedName>
    <definedName name="E22M" localSheetId="15">#REF!</definedName>
    <definedName name="E22P" localSheetId="15">#REF!</definedName>
    <definedName name="E23M" localSheetId="15">#REF!</definedName>
    <definedName name="E23P" localSheetId="15">#REF!</definedName>
    <definedName name="E24M" localSheetId="15">#REF!</definedName>
    <definedName name="E24P" localSheetId="15">#REF!</definedName>
    <definedName name="E26E" localSheetId="15">#REF!</definedName>
    <definedName name="E26M" localSheetId="15">#REF!</definedName>
    <definedName name="E26P" localSheetId="15">#REF!</definedName>
    <definedName name="E27E" localSheetId="15">#REF!</definedName>
    <definedName name="E27M" localSheetId="15">#REF!</definedName>
    <definedName name="E27P" localSheetId="15">#REF!</definedName>
    <definedName name="E28E" localSheetId="15">#REF!</definedName>
    <definedName name="E28M" localSheetId="15">#REF!</definedName>
    <definedName name="E28P" localSheetId="15">#REF!</definedName>
    <definedName name="E29M" localSheetId="15">#REF!</definedName>
    <definedName name="E29P" localSheetId="15">#REF!</definedName>
    <definedName name="E2E" localSheetId="15">#REF!</definedName>
    <definedName name="E2M" localSheetId="15">#REF!</definedName>
    <definedName name="E2P" localSheetId="15">#REF!</definedName>
    <definedName name="E30M" localSheetId="15">#REF!</definedName>
    <definedName name="E30P" localSheetId="15">#REF!</definedName>
    <definedName name="E35M" localSheetId="15">#REF!</definedName>
    <definedName name="E35P" localSheetId="15">#REF!</definedName>
    <definedName name="E3P" localSheetId="15">#REF!</definedName>
    <definedName name="E43M" localSheetId="15">#REF!</definedName>
    <definedName name="E43P" localSheetId="15">#REF!</definedName>
    <definedName name="E44M" localSheetId="15">#REF!</definedName>
    <definedName name="E44P" localSheetId="15">#REF!</definedName>
    <definedName name="E45M" localSheetId="15">#REF!</definedName>
    <definedName name="E45P" localSheetId="15">#REF!</definedName>
    <definedName name="E46M" localSheetId="15">#REF!</definedName>
    <definedName name="E46P" localSheetId="15">#REF!</definedName>
    <definedName name="E47M" localSheetId="15">#REF!</definedName>
    <definedName name="E47P" localSheetId="15">#REF!</definedName>
    <definedName name="E49M" localSheetId="15">#REF!</definedName>
    <definedName name="E49P" localSheetId="15">#REF!</definedName>
    <definedName name="E4M" localSheetId="15">#REF!</definedName>
    <definedName name="E4P" localSheetId="15">#REF!</definedName>
    <definedName name="E50M" localSheetId="15">#REF!</definedName>
    <definedName name="E50P" localSheetId="15">#REF!</definedName>
    <definedName name="E51E" localSheetId="15">#REF!</definedName>
    <definedName name="E5M" localSheetId="15">#REF!</definedName>
    <definedName name="E5P" localSheetId="15">#REF!</definedName>
    <definedName name="E6M" localSheetId="15">#REF!</definedName>
    <definedName name="E6P" localSheetId="15">#REF!</definedName>
    <definedName name="E7M" localSheetId="15">#REF!</definedName>
    <definedName name="E7P" localSheetId="15">#REF!</definedName>
    <definedName name="E8M" localSheetId="15">#REF!</definedName>
    <definedName name="E8P" localSheetId="15">#REF!</definedName>
    <definedName name="E9M" localSheetId="15">#REF!</definedName>
    <definedName name="E9P" localSheetId="15">#REF!</definedName>
    <definedName name="eee" localSheetId="15" hidden="1">#REF!</definedName>
    <definedName name="Exchange_Rate" localSheetId="15">#REF!</definedName>
    <definedName name="Extract_MI" localSheetId="15">#REF!</definedName>
    <definedName name="fact" localSheetId="15">#REF!</definedName>
    <definedName name="FD" localSheetId="15">#REF!</definedName>
    <definedName name="FEEL" localSheetId="15">#REF!</definedName>
    <definedName name="fjkf" localSheetId="15">#REF!</definedName>
    <definedName name="Form" localSheetId="15">#REF!</definedName>
    <definedName name="fvdsa" localSheetId="15">#REF!</definedName>
    <definedName name="fwk" localSheetId="15">#REF!</definedName>
    <definedName name="GAE_JANG_GONG" localSheetId="15">#REF!</definedName>
    <definedName name="GEMCO" localSheetId="15" hidden="1">#REF!</definedName>
    <definedName name="gfdgdgdf" localSheetId="15">#REF!</definedName>
    <definedName name="gfggfr" localSheetId="15">#REF!</definedName>
    <definedName name="GG" localSheetId="15">#REF!</definedName>
    <definedName name="GGGG" localSheetId="15">#REF!</definedName>
    <definedName name="gh" localSheetId="15">#REF!</definedName>
    <definedName name="GI_GAE_SUL_CHI_GONG" localSheetId="15">#REF!</definedName>
    <definedName name="GJ" localSheetId="15">#REF!</definedName>
    <definedName name="gjj" localSheetId="15">#REF!</definedName>
    <definedName name="GK" localSheetId="15">#REF!</definedName>
    <definedName name="GONGCODE" localSheetId="15">#REF!</definedName>
    <definedName name="grew" localSheetId="15" hidden="1">#REF!</definedName>
    <definedName name="Gtb" localSheetId="15">#REF!</definedName>
    <definedName name="gtbtt" localSheetId="15">#REF!</definedName>
    <definedName name="GUMAK" localSheetId="15">#REF!</definedName>
    <definedName name="Gxl" localSheetId="15">#REF!</definedName>
    <definedName name="gxltt" localSheetId="15">#REF!</definedName>
    <definedName name="GY" localSheetId="15">#REF!</definedName>
    <definedName name="H1L" localSheetId="15">#REF!</definedName>
    <definedName name="H1R" localSheetId="15">#REF!</definedName>
    <definedName name="H1WL" localSheetId="15">#REF!</definedName>
    <definedName name="H1WR" localSheetId="15">#REF!</definedName>
    <definedName name="H2L" localSheetId="15">#REF!</definedName>
    <definedName name="H2R" localSheetId="15">#REF!</definedName>
    <definedName name="H2WL" localSheetId="15">#REF!</definedName>
    <definedName name="H2WR" localSheetId="15">#REF!</definedName>
    <definedName name="H3L" localSheetId="15">#REF!</definedName>
    <definedName name="H3R" localSheetId="15">#REF!</definedName>
    <definedName name="H3WL" localSheetId="15">#REF!</definedName>
    <definedName name="H3WR" localSheetId="15">#REF!</definedName>
    <definedName name="H4L" localSheetId="15">#REF!</definedName>
    <definedName name="H4R" localSheetId="15">#REF!</definedName>
    <definedName name="H5L" localSheetId="15">#REF!</definedName>
    <definedName name="H5R" localSheetId="15">#REF!</definedName>
    <definedName name="H6L" localSheetId="15">#REF!</definedName>
    <definedName name="H6R" localSheetId="15">#REF!</definedName>
    <definedName name="H7L" localSheetId="15">#REF!</definedName>
    <definedName name="H7R" localSheetId="15">#REF!</definedName>
    <definedName name="H9A" localSheetId="15">#REF!</definedName>
    <definedName name="HAF" localSheetId="15">#REF!</definedName>
    <definedName name="han" localSheetId="15" hidden="1">#REF!</definedName>
    <definedName name="hanliangbiao" localSheetId="15">#REF!</definedName>
    <definedName name="hardwar" localSheetId="15" hidden="1">#REF!</definedName>
    <definedName name="HBV" localSheetId="15">#REF!</definedName>
    <definedName name="HCR" localSheetId="15">#REF!</definedName>
    <definedName name="HDSVP" localSheetId="15">#REF!</definedName>
    <definedName name="HHAF" localSheetId="15">#REF!</definedName>
    <definedName name="HHMF" localSheetId="15">#REF!</definedName>
    <definedName name="HL" localSheetId="15">#REF!</definedName>
    <definedName name="HMF" localSheetId="15">#REF!</definedName>
    <definedName name="HMOTOR" localSheetId="15">#REF!</definedName>
    <definedName name="HPUMP" localSheetId="15">#REF!</definedName>
    <definedName name="HR" localSheetId="15">#REF!</definedName>
    <definedName name="HSH" localSheetId="15">#REF!</definedName>
    <definedName name="HSV" localSheetId="15">#REF!</definedName>
    <definedName name="htb" localSheetId="15">#REF!</definedName>
    <definedName name="hts" localSheetId="15">#REF!</definedName>
    <definedName name="HVAFP" localSheetId="15">#REF!</definedName>
    <definedName name="HVMF" localSheetId="15">#REF!</definedName>
    <definedName name="HWEI" localSheetId="15">#REF!</definedName>
    <definedName name="HWL" localSheetId="15">#REF!</definedName>
    <definedName name="HWR" localSheetId="15">#REF!</definedName>
    <definedName name="i" localSheetId="15">#REF!</definedName>
    <definedName name="ID" localSheetId="15">#REF!,#REF!</definedName>
    <definedName name="JA" localSheetId="15">#REF!</definedName>
    <definedName name="JE_GWAN_GONG" localSheetId="15">#REF!</definedName>
    <definedName name="jg" localSheetId="15">#REF!</definedName>
    <definedName name="jhjyg" localSheetId="15">#REF!</definedName>
    <definedName name="JK" localSheetId="15">#REF!</definedName>
    <definedName name="JUNG_GI_UN_JUN" localSheetId="15">#REF!</definedName>
    <definedName name="kim" localSheetId="15">#REF!</definedName>
    <definedName name="KJ" localSheetId="15">#REF!</definedName>
    <definedName name="kjjh" localSheetId="15">#REF!</definedName>
    <definedName name="kk" localSheetId="15" hidden="1">#REF!</definedName>
    <definedName name="LA" localSheetId="15">#REF!</definedName>
    <definedName name="Labor_Cost" localSheetId="15">#REF!</definedName>
    <definedName name="lf" localSheetId="15">#REF!</definedName>
    <definedName name="lll" localSheetId="15">#REF!</definedName>
    <definedName name="lllllll" localSheetId="15">#REF!</definedName>
    <definedName name="LMO" localSheetId="15">#REF!</definedName>
    <definedName name="LPI" localSheetId="15">#REF!</definedName>
    <definedName name="LSH" localSheetId="15">#REF!</definedName>
    <definedName name="Material" localSheetId="15">#REF!</definedName>
    <definedName name="MD" localSheetId="15">#REF!</definedName>
    <definedName name="MOK_DO_GONG" localSheetId="15">#REF!</definedName>
    <definedName name="MOK_GONG" localSheetId="15">#REF!</definedName>
    <definedName name="MONEY" localSheetId="15">#REF!,#REF!</definedName>
    <definedName name="MOTOR" localSheetId="15">#REF!</definedName>
    <definedName name="ms" localSheetId="15">#REF!</definedName>
    <definedName name="msc" localSheetId="15">#REF!</definedName>
    <definedName name="n" localSheetId="15" hidden="1">#REF!</definedName>
    <definedName name="N1S" localSheetId="15">#REF!</definedName>
    <definedName name="N2S" localSheetId="15">#REF!</definedName>
    <definedName name="N3S" localSheetId="15">#REF!</definedName>
    <definedName name="NAME" localSheetId="15">#REF!</definedName>
    <definedName name="NDO" localSheetId="15">#REF!</definedName>
    <definedName name="NK" localSheetId="15">#REF!</definedName>
    <definedName name="NO" localSheetId="15">#REF!</definedName>
    <definedName name="NPI" localSheetId="15">#REF!</definedName>
    <definedName name="ns" localSheetId="15">#REF!</definedName>
    <definedName name="NSH" localSheetId="15">#REF!</definedName>
    <definedName name="NSO" localSheetId="15">#REF!</definedName>
    <definedName name="o" localSheetId="15">#REF!</definedName>
    <definedName name="OOO" localSheetId="15">#REF!</definedName>
    <definedName name="p_all" localSheetId="15">#REF!</definedName>
    <definedName name="Pad_1" localSheetId="15">#REF!</definedName>
    <definedName name="PC_Pile" localSheetId="15">#REF!</definedName>
    <definedName name="Period_Const" localSheetId="15">#REF!</definedName>
    <definedName name="Pile_Driving" localSheetId="15">#REF!</definedName>
    <definedName name="PLANT_BAE_GWAN_GONG" localSheetId="15">#REF!</definedName>
    <definedName name="PLANT_GI_GAE_SUL_CHI_GONG" localSheetId="15">#REF!</definedName>
    <definedName name="PLANT_JE_GWAN_GONG" localSheetId="15">#REF!</definedName>
    <definedName name="PLANT_JUN_GONG" localSheetId="15">#REF!</definedName>
    <definedName name="PLANT_YONG_JUB_GONG" localSheetId="15">#REF!</definedName>
    <definedName name="plast" localSheetId="15">#REF!</definedName>
    <definedName name="PPP" localSheetId="15">#REF!</definedName>
    <definedName name="pps" localSheetId="15">#REF!</definedName>
    <definedName name="PRICE" localSheetId="15">#REF!</definedName>
    <definedName name="PRIN_TITLES" localSheetId="15">#REF!</definedName>
    <definedName name="Print_Area\C" localSheetId="15">#REF!</definedName>
    <definedName name="Print_Area_MI" localSheetId="15">#REF!</definedName>
    <definedName name="PRINT_AREA_MI1" localSheetId="15">#REF!</definedName>
    <definedName name="_xlnm.Print_Titles" localSheetId="15">#REF!</definedName>
    <definedName name="Print_Titles_MI" localSheetId="15">#REF!</definedName>
    <definedName name="PRINT_TITLES_MI1" localSheetId="15">#REF!</definedName>
    <definedName name="ps" localSheetId="15">#REF!</definedName>
    <definedName name="PUMP" localSheetId="15">#REF!</definedName>
    <definedName name="QQQ" localSheetId="15">#REF!</definedName>
    <definedName name="RATE" localSheetId="15">#REF!</definedName>
    <definedName name="Rebar" localSheetId="15">#REF!</definedName>
    <definedName name="Recorder" localSheetId="15" hidden="1">#REF!</definedName>
    <definedName name="RIBET_GONG" localSheetId="15">#REF!</definedName>
    <definedName name="RRR" localSheetId="15">#REF!</definedName>
    <definedName name="s" localSheetId="15">#REF!</definedName>
    <definedName name="sd" localSheetId="15">#REF!</definedName>
    <definedName name="sdg" localSheetId="15" hidden="1">#REF!</definedName>
    <definedName name="sdsss" localSheetId="15">#REF!</definedName>
    <definedName name="SEQCODE" localSheetId="15">#REF!</definedName>
    <definedName name="SFSDFS" localSheetId="15">#REF!</definedName>
    <definedName name="SK" localSheetId="15">#REF!</definedName>
    <definedName name="SKE" localSheetId="15">#REF!</definedName>
    <definedName name="Slab_Connect" localSheetId="15">#REF!</definedName>
    <definedName name="sort" localSheetId="15">#REF!</definedName>
    <definedName name="sort2" localSheetId="15">#REF!</definedName>
    <definedName name="SP" localSheetId="15">#REF!</definedName>
    <definedName name="SPEC" localSheetId="15">#REF!</definedName>
    <definedName name="Story_Total" localSheetId="15">#REF!</definedName>
    <definedName name="Struct_Type" localSheetId="15">#REF!</definedName>
    <definedName name="SUMMARY" localSheetId="15" hidden="1">#REF!</definedName>
    <definedName name="SUMMARYT" localSheetId="15" hidden="1">#REF!</definedName>
    <definedName name="SV" localSheetId="15">#REF!</definedName>
    <definedName name="SWL" localSheetId="15">#REF!</definedName>
    <definedName name="SWR" localSheetId="15">#REF!</definedName>
    <definedName name="T10M" localSheetId="15">#REF!</definedName>
    <definedName name="T10P" localSheetId="15">#REF!</definedName>
    <definedName name="T11M" localSheetId="15">#REF!</definedName>
    <definedName name="T11P" localSheetId="15">#REF!</definedName>
    <definedName name="T12M" localSheetId="15">#REF!</definedName>
    <definedName name="T12P" localSheetId="15">#REF!</definedName>
    <definedName name="T13M" localSheetId="15">#REF!</definedName>
    <definedName name="T13P" localSheetId="15">#REF!</definedName>
    <definedName name="T14M" localSheetId="15">#REF!</definedName>
    <definedName name="T14P" localSheetId="15">#REF!</definedName>
    <definedName name="T15M" localSheetId="15">#REF!</definedName>
    <definedName name="T15P" localSheetId="15">#REF!</definedName>
    <definedName name="T16M" localSheetId="15">#REF!</definedName>
    <definedName name="T16P" localSheetId="15">#REF!</definedName>
    <definedName name="T17M" localSheetId="15">#REF!</definedName>
    <definedName name="T17P" localSheetId="15">#REF!</definedName>
    <definedName name="T18M" localSheetId="15">#REF!</definedName>
    <definedName name="T18P" localSheetId="15">#REF!</definedName>
    <definedName name="T19M" localSheetId="15">#REF!</definedName>
    <definedName name="T19P" localSheetId="15">#REF!</definedName>
    <definedName name="T1E" localSheetId="15">#REF!</definedName>
    <definedName name="T1M" localSheetId="15">#REF!</definedName>
    <definedName name="T1P" localSheetId="15">#REF!</definedName>
    <definedName name="T1S" localSheetId="15">#REF!</definedName>
    <definedName name="T20M" localSheetId="15">#REF!</definedName>
    <definedName name="T20P" localSheetId="15">#REF!</definedName>
    <definedName name="T21M" localSheetId="15">#REF!</definedName>
    <definedName name="T21P" localSheetId="15">#REF!</definedName>
    <definedName name="T22E" localSheetId="15">#REF!</definedName>
    <definedName name="T23M" localSheetId="15">#REF!</definedName>
    <definedName name="T23P" localSheetId="15">#REF!</definedName>
    <definedName name="T24M" localSheetId="15">#REF!</definedName>
    <definedName name="T24P" localSheetId="15">#REF!</definedName>
    <definedName name="T2E" localSheetId="15">#REF!</definedName>
    <definedName name="T2M" localSheetId="15">#REF!</definedName>
    <definedName name="T2P" localSheetId="15">#REF!</definedName>
    <definedName name="T2S" localSheetId="15">#REF!</definedName>
    <definedName name="T3P" localSheetId="15">#REF!</definedName>
    <definedName name="T3S" localSheetId="15">#REF!</definedName>
    <definedName name="T4M" localSheetId="15">#REF!</definedName>
    <definedName name="T4P" localSheetId="15">#REF!</definedName>
    <definedName name="T5M" localSheetId="15">#REF!</definedName>
    <definedName name="T5P" localSheetId="15">#REF!</definedName>
    <definedName name="T6M" localSheetId="15">#REF!</definedName>
    <definedName name="T6P" localSheetId="15">#REF!</definedName>
    <definedName name="T7M" localSheetId="15">#REF!</definedName>
    <definedName name="T7P" localSheetId="15">#REF!</definedName>
    <definedName name="T8M" localSheetId="15">#REF!</definedName>
    <definedName name="T8P" localSheetId="15">#REF!</definedName>
    <definedName name="T9M" localSheetId="15">#REF!</definedName>
    <definedName name="T9P" localSheetId="15">#REF!</definedName>
    <definedName name="TITLE" localSheetId="15">#REF!</definedName>
    <definedName name="TK_BYUL_IN_BU" localSheetId="15">#REF!</definedName>
    <definedName name="TMO" localSheetId="15">#REF!</definedName>
    <definedName name="Total_Floor_Area" localSheetId="15">#REF!</definedName>
    <definedName name="tr" localSheetId="15" hidden="1">#REF!</definedName>
    <definedName name="TT" localSheetId="15">#REF!</definedName>
    <definedName name="TTT" localSheetId="15">#REF!</definedName>
    <definedName name="tuchal" localSheetId="15">#REF!</definedName>
    <definedName name="TW" localSheetId="15">#REF!</definedName>
    <definedName name="TWL" localSheetId="15">#REF!</definedName>
    <definedName name="TWR" localSheetId="15">#REF!</definedName>
    <definedName name="TYPE" localSheetId="15">#REF!</definedName>
    <definedName name="TYPEEA" localSheetId="15">#REF!</definedName>
    <definedName name="UNIT" localSheetId="15">#REF!</definedName>
    <definedName name="VAFP" localSheetId="15">#REF!</definedName>
    <definedName name="VBV" localSheetId="15">#REF!</definedName>
    <definedName name="VCR" localSheetId="15">#REF!</definedName>
    <definedName name="VDSVP" localSheetId="15">#REF!</definedName>
    <definedName name="VHAF" localSheetId="15">#REF!</definedName>
    <definedName name="VHMF" localSheetId="15">#REF!</definedName>
    <definedName name="VMF" localSheetId="15">#REF!</definedName>
    <definedName name="VMOTOR" localSheetId="15">#REF!</definedName>
    <definedName name="VPUMP" localSheetId="15">#REF!</definedName>
    <definedName name="VSV" localSheetId="15">#REF!</definedName>
    <definedName name="VVAFP" localSheetId="15">#REF!</definedName>
    <definedName name="VVMF" localSheetId="15">#REF!</definedName>
    <definedName name="VVV" localSheetId="15">#REF!</definedName>
    <definedName name="VWEI" localSheetId="15">#REF!</definedName>
    <definedName name="w" localSheetId="15">#REF!</definedName>
    <definedName name="WEI" localSheetId="15">#REF!</definedName>
    <definedName name="Work_Description" localSheetId="15">#REF!</definedName>
    <definedName name="WSO" localSheetId="15">#REF!</definedName>
    <definedName name="WW" localSheetId="15">#REF!</definedName>
    <definedName name="X9701D_일위대가_List" localSheetId="15">#REF!</definedName>
    <definedName name="XA" localSheetId="15">#REF!</definedName>
    <definedName name="XS" localSheetId="15">#REF!</definedName>
    <definedName name="xx" localSheetId="15" hidden="1">#REF!</definedName>
    <definedName name="xxx" localSheetId="15" hidden="1">#REF!</definedName>
    <definedName name="XZ" localSheetId="15">#REF!</definedName>
    <definedName name="YONG_JUB_GONG" localSheetId="15">#REF!</definedName>
    <definedName name="YOO" localSheetId="15">#REF!</definedName>
    <definedName name="yoo10" localSheetId="15">#REF!</definedName>
    <definedName name="yoo2" localSheetId="15">#REF!</definedName>
    <definedName name="yoo3" localSheetId="15">#REF!</definedName>
    <definedName name="yoo4" localSheetId="15">#REF!</definedName>
    <definedName name="YOO5" localSheetId="15">#REF!</definedName>
    <definedName name="YOO6" localSheetId="15">#REF!</definedName>
    <definedName name="YOO7" localSheetId="15">#REF!</definedName>
    <definedName name="yoo8" localSheetId="15">#REF!</definedName>
    <definedName name="YOO9" localSheetId="15">#REF!</definedName>
    <definedName name="YOON" localSheetId="15">#REF!</definedName>
    <definedName name="YOON2" localSheetId="15">#REF!</definedName>
    <definedName name="YOON3" localSheetId="15">#REF!</definedName>
    <definedName name="YOON4" localSheetId="15">#REF!</definedName>
    <definedName name="Z" localSheetId="15">#REF!</definedName>
    <definedName name="Z_0E9FE9F8_6DD2_48FC_9AB4_8E7C3E14C436_.wvu.PrintArea" localSheetId="15" hidden="1">#REF!</definedName>
    <definedName name="Z_0E9FE9F8_6DD2_48FC_9AB4_8E7C3E14C436_.wvu.PrintTitles" localSheetId="15" hidden="1">#REF!</definedName>
    <definedName name="Z6_" localSheetId="15">#REF!</definedName>
    <definedName name="ㄱㅈㅎ" localSheetId="15" hidden="1">#REF!</definedName>
    <definedName name="가실행" localSheetId="15">#REF!</definedName>
    <definedName name="간접노무비" localSheetId="15">#REF!</definedName>
    <definedName name="간접노무비요율" localSheetId="15">#REF!</definedName>
    <definedName name="간접노무비표" localSheetId="15">#REF!</definedName>
    <definedName name="갈빌1호" localSheetId="15">#REF!</definedName>
    <definedName name="갈빌2호" localSheetId="15">#REF!</definedName>
    <definedName name="갈빌3호" localSheetId="15">#REF!</definedName>
    <definedName name="개산분" localSheetId="15">#REF!</definedName>
    <definedName name="견" localSheetId="15">#REF!,#REF!</definedName>
    <definedName name="견적품의" localSheetId="15">#REF!</definedName>
    <definedName name="경비" localSheetId="15">#REF!</definedName>
    <definedName name="경비1" localSheetId="15" hidden="1">#REF!</definedName>
    <definedName name="경비합" localSheetId="15">#REF!</definedName>
    <definedName name="경상비" localSheetId="15">#REF!</definedName>
    <definedName name="공구" localSheetId="15">#REF!</definedName>
    <definedName name="공구손료" localSheetId="15">#REF!</definedName>
    <definedName name="공급가액" localSheetId="15">#REF!</definedName>
    <definedName name="공사명" localSheetId="15">#REF!</definedName>
    <definedName name="공사비" localSheetId="15">#REF!</definedName>
    <definedName name="공사원가" localSheetId="15">#REF!</definedName>
    <definedName name="공종" localSheetId="15">#REF!</definedName>
    <definedName name="공종갯수" localSheetId="15">#REF!</definedName>
    <definedName name="관급" localSheetId="15">#REF!,#REF!,#REF!</definedName>
    <definedName name="관급액" localSheetId="15">#REF!</definedName>
    <definedName name="관급자재대" localSheetId="15">#REF!</definedName>
    <definedName name="관급자재비" localSheetId="15">#REF!</definedName>
    <definedName name="관로연장거리" localSheetId="15">#REF!</definedName>
    <definedName name="관정지반고" localSheetId="15">#REF!</definedName>
    <definedName name="구산갑지" localSheetId="15" hidden="1">#REF!</definedName>
    <definedName name="군산" localSheetId="15">#REF!</definedName>
    <definedName name="군유1" localSheetId="15">#REF!</definedName>
    <definedName name="군유2" localSheetId="15">#REF!</definedName>
    <definedName name="군유3" localSheetId="15">#REF!</definedName>
    <definedName name="군유4" localSheetId="15">#REF!</definedName>
    <definedName name="군유5" localSheetId="15">#REF!</definedName>
    <definedName name="군유6" localSheetId="15">#REF!</definedName>
    <definedName name="군유7" localSheetId="15">#REF!</definedName>
    <definedName name="규격수" localSheetId="15">#REF!</definedName>
    <definedName name="기준" localSheetId="15">#REF!</definedName>
    <definedName name="기초데이타" localSheetId="15">#REF!</definedName>
    <definedName name="기초액" localSheetId="15">#REF!</definedName>
    <definedName name="기타경비" localSheetId="15">#REF!</definedName>
    <definedName name="기타경비요율" localSheetId="15">#REF!</definedName>
    <definedName name="기타경비표" localSheetId="15">#REF!</definedName>
    <definedName name="地" localSheetId="15">#REF!</definedName>
    <definedName name="附加赛" localSheetId="15">#REF!</definedName>
    <definedName name="概算表" localSheetId="15">#REF!</definedName>
    <definedName name="管理费" localSheetId="15">#REF!</definedName>
    <definedName name="ㄴ" localSheetId="15">#REF!</definedName>
    <definedName name="ㄴㄱㄹ" localSheetId="15" hidden="1">#REF!</definedName>
    <definedName name="ㄴㄴ" localSheetId="15">#REF!</definedName>
    <definedName name="ㄴㄴㄴ" localSheetId="15">#REF!</definedName>
    <definedName name="ㄴㄴㄴㄴ" localSheetId="15">#REF!</definedName>
    <definedName name="ㄴㄴㄴㄴㄴ" localSheetId="15">#REF!</definedName>
    <definedName name="ㄴㅁ" localSheetId="15" hidden="1">#REF!</definedName>
    <definedName name="나." localSheetId="15">#REF!</definedName>
    <definedName name="나야" localSheetId="15">#REF!</definedName>
    <definedName name="남산1호" localSheetId="15">#REF!</definedName>
    <definedName name="남산2호" localSheetId="15">#REF!</definedName>
    <definedName name="내고" localSheetId="15">#REF!</definedName>
    <definedName name="내역서" localSheetId="15">#REF!</definedName>
    <definedName name="哈哈" localSheetId="15">#REF!</definedName>
    <definedName name="好" localSheetId="15">#REF!</definedName>
    <definedName name="呵呵" localSheetId="15">#REF!</definedName>
    <definedName name="노곡1호" localSheetId="15">#REF!</definedName>
    <definedName name="노곡2호" localSheetId="15">#REF!</definedName>
    <definedName name="노곡3호" localSheetId="15">#REF!</definedName>
    <definedName name="노곡4호" localSheetId="15">#REF!</definedName>
    <definedName name="노무비" localSheetId="15">#REF!</definedName>
    <definedName name="노무비합" localSheetId="15">#REF!</definedName>
    <definedName name="노부비" localSheetId="15">#REF!</definedName>
    <definedName name="노임" localSheetId="15">#REF!</definedName>
    <definedName name="농원1호" localSheetId="15">#REF!</definedName>
    <definedName name="농원2호" localSheetId="15">#REF!</definedName>
    <definedName name="다." localSheetId="15">#REF!</definedName>
    <definedName name="단가" localSheetId="15">#REF!</definedName>
    <definedName name="단가2" localSheetId="15">#REF!,#REF!</definedName>
    <definedName name="단가비교표" localSheetId="15">#REF!,#REF!</definedName>
    <definedName name="단가산출" localSheetId="15">#REF!</definedName>
    <definedName name="단가적용표" localSheetId="15">#REF!</definedName>
    <definedName name="대가" localSheetId="15">#REF!,#REF!</definedName>
    <definedName name="대구" localSheetId="15">#REF!</definedName>
    <definedName name="덕산1호" localSheetId="15">#REF!</definedName>
    <definedName name="덕산2호" localSheetId="15">#REF!</definedName>
    <definedName name="덕산3호" localSheetId="15">#REF!</definedName>
    <definedName name="덕산4호" localSheetId="15">#REF!</definedName>
    <definedName name="덕전1호" localSheetId="15">#REF!</definedName>
    <definedName name="덕전2호" localSheetId="15">#REF!</definedName>
    <definedName name="덕전3호" localSheetId="15">#REF!</definedName>
    <definedName name="덕지1호" localSheetId="15">#REF!</definedName>
    <definedName name="덕천1호" localSheetId="15">#REF!</definedName>
    <definedName name="덕천2호" localSheetId="15">#REF!</definedName>
    <definedName name="덕천3호" localSheetId="15">#REF!</definedName>
    <definedName name="덕천4호" localSheetId="15">#REF!</definedName>
    <definedName name="利润" localSheetId="15">#REF!</definedName>
    <definedName name="도공100미" localSheetId="15">#REF!</definedName>
    <definedName name="도공100억" localSheetId="15">#REF!</definedName>
    <definedName name="도급공사" localSheetId="15">#REF!</definedName>
    <definedName name="도급공사비" localSheetId="15">#REF!</definedName>
    <definedName name="도급예산액" localSheetId="15">#REF!</definedName>
    <definedName name="도급예상액" localSheetId="15">#REF!</definedName>
    <definedName name="도장면적" localSheetId="15">#REF!</definedName>
    <definedName name="도장면적가공" localSheetId="15">#REF!</definedName>
    <definedName name="도장면적가공1" localSheetId="15">#REF!</definedName>
    <definedName name="동두천" localSheetId="15">#REF!</definedName>
    <definedName name="두기1" localSheetId="15">#REF!</definedName>
    <definedName name="두기1호" localSheetId="15">#REF!</definedName>
    <definedName name="두기2" localSheetId="15">#REF!</definedName>
    <definedName name="두기2호" localSheetId="15">#REF!</definedName>
    <definedName name="두기3" localSheetId="15">#REF!</definedName>
    <definedName name="두기3호" localSheetId="15">#REF!</definedName>
    <definedName name="你好" localSheetId="15">#REF!</definedName>
    <definedName name="飘窗" localSheetId="15">#REF!</definedName>
    <definedName name="ㄹ" localSheetId="15">#REF!</definedName>
    <definedName name="ㄹㄹ" localSheetId="15">#REF!</definedName>
    <definedName name="ㄹㄹㄹ" localSheetId="15">#REF!</definedName>
    <definedName name="ㄹㄹㄹㄹ" localSheetId="15">#REF!</definedName>
    <definedName name="ㄹㄹㄹㄹㄹ" localSheetId="15">#REF!</definedName>
    <definedName name="ㄹㄹㄹㄹㄹㄹ" localSheetId="15">#REF!</definedName>
    <definedName name="ㄹㄹㄹㄹㄹㄹㄹ" localSheetId="15">#REF!</definedName>
    <definedName name="ㄹㄹㄹㄹㄹㄹㄹㄹㄹㄹㄹ" localSheetId="15">#REF!</definedName>
    <definedName name="ㄹㄹㄹㄹㄹㄹㄹㄹㄹㄹㄹㄹㄹㄹㄹ" localSheetId="15">#REF!</definedName>
    <definedName name="ㄹ호" localSheetId="15" hidden="1">#REF!</definedName>
    <definedName name="设计费" localSheetId="15">#REF!</definedName>
    <definedName name="税收" localSheetId="15">#REF!</definedName>
    <definedName name="ㅁㄴ" localSheetId="15" hidden="1">#REF!</definedName>
    <definedName name="ㅁㅁㅁ" localSheetId="15">#REF!</definedName>
    <definedName name="ㅁㅁㅁㅁㅁㅁ" localSheetId="15" hidden="1">#REF!</definedName>
    <definedName name="ㅁㅇ" localSheetId="15">#REF!</definedName>
    <definedName name="外委加工.dbf" localSheetId="15">#REF!</definedName>
    <definedName name="멘트" localSheetId="15">#REF!</definedName>
    <definedName name="모래" localSheetId="15">#REF!</definedName>
    <definedName name="모래1" localSheetId="15">#REF!</definedName>
    <definedName name="무농1호" localSheetId="15">#REF!</definedName>
    <definedName name="무농2호" localSheetId="15">#REF!</definedName>
    <definedName name="박경희" localSheetId="15">#REF!</definedName>
    <definedName name="번들1호" localSheetId="15">#REF!</definedName>
    <definedName name="번들2호" localSheetId="15">#REF!</definedName>
    <definedName name="번들3호" localSheetId="15">#REF!</definedName>
    <definedName name="부가가치세" localSheetId="15">#REF!</definedName>
    <definedName name="부가가치세요율" localSheetId="15">#REF!</definedName>
    <definedName name="부가가치표" localSheetId="15">#REF!</definedName>
    <definedName name="부대" localSheetId="15">#REF!</definedName>
    <definedName name="부대내역비교" localSheetId="15">#REF!</definedName>
    <definedName name="부대사항" localSheetId="15">#REF!</definedName>
    <definedName name="분석" localSheetId="15">#REF!</definedName>
    <definedName name="비계" localSheetId="15">#REF!</definedName>
    <definedName name="비교표2" localSheetId="15" hidden="1">#REF!</definedName>
    <definedName name="비목1" localSheetId="15">#REF!</definedName>
    <definedName name="비목2" localSheetId="15">#REF!</definedName>
    <definedName name="비목3" localSheetId="15">#REF!</definedName>
    <definedName name="비목4" localSheetId="15">#REF!</definedName>
    <definedName name="ㅅㅅ" localSheetId="15">#REF!</definedName>
    <definedName name="사" localSheetId="15" hidden="1">#REF!</definedName>
    <definedName name="산재보험료" localSheetId="15">#REF!</definedName>
    <definedName name="산재보험료요율" localSheetId="15">#REF!</definedName>
    <definedName name="산재보험료표" localSheetId="15">#REF!</definedName>
    <definedName name="산출" localSheetId="15">#REF!</definedName>
    <definedName name="산출경비" localSheetId="15">#REF!</definedName>
    <definedName name="삼" localSheetId="15">#REF!</definedName>
    <definedName name="상림1호" localSheetId="15">#REF!</definedName>
    <definedName name="상림2호" localSheetId="15">#REF!</definedName>
    <definedName name="상림3호" localSheetId="15">#REF!</definedName>
    <definedName name="생사1호" localSheetId="15">#REF!</definedName>
    <definedName name="생사2호" localSheetId="15">#REF!</definedName>
    <definedName name="생사기존" localSheetId="15">#REF!</definedName>
    <definedName name="서울" localSheetId="15">#REF!</definedName>
    <definedName name="선량1호" localSheetId="15">#REF!</definedName>
    <definedName name="선량2호" localSheetId="15">#REF!</definedName>
    <definedName name="선량3호" localSheetId="15">#REF!</definedName>
    <definedName name="선량4호" localSheetId="15">#REF!</definedName>
    <definedName name="선량5호" localSheetId="15">#REF!</definedName>
    <definedName name="설계사" localSheetId="15">#REF!</definedName>
    <definedName name="설계삼" localSheetId="15">#REF!</definedName>
    <definedName name="설계오" localSheetId="15">#REF!</definedName>
    <definedName name="설계육" localSheetId="15">#REF!</definedName>
    <definedName name="설계이" localSheetId="15">#REF!</definedName>
    <definedName name="성산1호" localSheetId="15">#REF!</definedName>
    <definedName name="성산2호" localSheetId="15">#REF!</definedName>
    <definedName name="성산3호" localSheetId="15">#REF!</definedName>
    <definedName name="성산4호" localSheetId="15">#REF!</definedName>
    <definedName name="성산5호" localSheetId="15">#REF!</definedName>
    <definedName name="송수관로구경" localSheetId="15">#REF!</definedName>
    <definedName name="송천1" localSheetId="15">#REF!</definedName>
    <definedName name="송천2" localSheetId="15">#REF!</definedName>
    <definedName name="수중모타1" localSheetId="15">#REF!</definedName>
    <definedName name="수중모타10" localSheetId="15">#REF!</definedName>
    <definedName name="수중모타15" localSheetId="15">#REF!</definedName>
    <definedName name="수중모타2" localSheetId="15">#REF!</definedName>
    <definedName name="수중모타20" localSheetId="15">#REF!</definedName>
    <definedName name="수중모타25" localSheetId="15">#REF!</definedName>
    <definedName name="수중모타3" localSheetId="15">#REF!</definedName>
    <definedName name="수중모타30" localSheetId="15">#REF!</definedName>
    <definedName name="수중모타5" localSheetId="15">#REF!</definedName>
    <definedName name="수중모타7.5" localSheetId="15">#REF!</definedName>
    <definedName name="수중모터펌프단가" localSheetId="15">#REF!</definedName>
    <definedName name="수중케이블단가" localSheetId="15">#REF!</definedName>
    <definedName name="수행능력" localSheetId="15">#REF!</definedName>
    <definedName name="순공사비" localSheetId="15">#REF!</definedName>
    <definedName name="순공사원가" localSheetId="15">#REF!</definedName>
    <definedName name="시" localSheetId="15">#REF!</definedName>
    <definedName name="신성1" localSheetId="15">#REF!</definedName>
    <definedName name="신성2" localSheetId="15">#REF!</definedName>
    <definedName name="신성3" localSheetId="15">#REF!</definedName>
    <definedName name="신성4" localSheetId="15">#REF!</definedName>
    <definedName name="신성5" localSheetId="15">#REF!</definedName>
    <definedName name="신성6" localSheetId="15">#REF!</definedName>
    <definedName name="신성7" localSheetId="15">#REF!</definedName>
    <definedName name="신흥1호" localSheetId="15">#REF!</definedName>
    <definedName name="신흥2호" localSheetId="15">#REF!</definedName>
    <definedName name="실경상" localSheetId="15">#REF!</definedName>
    <definedName name="실행" localSheetId="15">#REF!</definedName>
    <definedName name="실행검토" localSheetId="15" hidden="1">#REF!</definedName>
    <definedName name="실행예상액" localSheetId="15" hidden="1">#REF!</definedName>
    <definedName name="실행집계" localSheetId="15">#REF!</definedName>
    <definedName name="ㅇㄹ" localSheetId="15" hidden="1">#REF!</definedName>
    <definedName name="ㅇㅇ" localSheetId="15">#REF!</definedName>
    <definedName name="ㅇㅇㅇ" localSheetId="15">#REF!</definedName>
    <definedName name="아연도강관단가" localSheetId="15">#REF!</definedName>
    <definedName name="아연도배관단가" localSheetId="15">#REF!</definedName>
    <definedName name="아연도배관자재" localSheetId="15">#REF!</definedName>
    <definedName name="안방1호" localSheetId="15">#REF!</definedName>
    <definedName name="안방2호" localSheetId="15">#REF!</definedName>
    <definedName name="안전관리비" localSheetId="15">#REF!</definedName>
    <definedName name="안전관리비요율" localSheetId="15">#REF!</definedName>
    <definedName name="안전관리비표" localSheetId="15">#REF!</definedName>
    <definedName name="안정수위" localSheetId="15">#REF!</definedName>
    <definedName name="앞들1호" localSheetId="15">#REF!</definedName>
    <definedName name="앞들2호" localSheetId="15">#REF!</definedName>
    <definedName name="양수량" localSheetId="15">#REF!</definedName>
    <definedName name="양식" localSheetId="15">#REF!</definedName>
    <definedName name="업체" localSheetId="15" hidden="1">#REF!</definedName>
    <definedName name="오산" localSheetId="15">#REF!</definedName>
    <definedName name="오주1호" localSheetId="15">#REF!</definedName>
    <definedName name="오주2호" localSheetId="15">#REF!</definedName>
    <definedName name="오주3호" localSheetId="15">#REF!</definedName>
    <definedName name="오주4호" localSheetId="15">#REF!</definedName>
    <definedName name="왕암내역" localSheetId="15">#REF!</definedName>
    <definedName name="요동1호" localSheetId="15">#REF!</definedName>
    <definedName name="요동2호" localSheetId="15">#REF!</definedName>
    <definedName name="용접" localSheetId="15">#REF!</definedName>
    <definedName name="우산" localSheetId="15">#REF!</definedName>
    <definedName name="운반중량산출2" localSheetId="15">#REF!</definedName>
    <definedName name="운암" localSheetId="15">#REF!</definedName>
    <definedName name="운호1호" localSheetId="15">#REF!</definedName>
    <definedName name="운호2호" localSheetId="15">#REF!</definedName>
    <definedName name="운호3호" localSheetId="15">#REF!</definedName>
    <definedName name="울산프랜지" localSheetId="15">#REF!</definedName>
    <definedName name="원가계산명" localSheetId="15">#REF!</definedName>
    <definedName name="원운1호" localSheetId="15">#REF!</definedName>
    <definedName name="원운2호" localSheetId="15">#REF!</definedName>
    <definedName name="육" localSheetId="15">#REF!</definedName>
    <definedName name="육리1호" localSheetId="15">#REF!</definedName>
    <definedName name="육리2호" localSheetId="15">#REF!</definedName>
    <definedName name="은산1호" localSheetId="15">#REF!</definedName>
    <definedName name="은산2호" localSheetId="15">#REF!</definedName>
    <definedName name="은산3호" localSheetId="15">#REF!</definedName>
    <definedName name="은산4호" localSheetId="15">#REF!</definedName>
    <definedName name="의무비" localSheetId="15">#REF!</definedName>
    <definedName name="의정부" localSheetId="15">#REF!</definedName>
    <definedName name="이" localSheetId="15">#REF!</definedName>
    <definedName name="이윤" localSheetId="15">#REF!</definedName>
    <definedName name="이윤요율" localSheetId="15">#REF!</definedName>
    <definedName name="이윤표" localSheetId="15">#REF!</definedName>
    <definedName name="이희선" localSheetId="15">#REF!,#REF!</definedName>
    <definedName name="인공" localSheetId="15">#REF!</definedName>
    <definedName name="인입공사비" localSheetId="15">#REF!</definedName>
    <definedName name="일반관리비" localSheetId="15">#REF!</definedName>
    <definedName name="일반관리비요율" localSheetId="15">#REF!</definedName>
    <definedName name="일반관리비표" localSheetId="15">#REF!</definedName>
    <definedName name="일위" localSheetId="15">#REF!,#REF!</definedName>
    <definedName name="일위대가" localSheetId="15">#REF!</definedName>
    <definedName name="일위목록" localSheetId="15">#REF!</definedName>
    <definedName name="입력란" localSheetId="15">#REF!</definedName>
    <definedName name="입력전체" localSheetId="15">#REF!</definedName>
    <definedName name="입안1호" localSheetId="15">#REF!</definedName>
    <definedName name="입안2호" localSheetId="15">#REF!</definedName>
    <definedName name="입안3호" localSheetId="15">#REF!</definedName>
    <definedName name="입안4호" localSheetId="15">#REF!</definedName>
    <definedName name="입안기존2" localSheetId="15">#REF!</definedName>
    <definedName name="자연수위" localSheetId="15">#REF!</definedName>
    <definedName name="자재" localSheetId="15">#REF!</definedName>
    <definedName name="잡자재비" localSheetId="15">#REF!</definedName>
    <definedName name="장산1" localSheetId="15">#REF!</definedName>
    <definedName name="장산2" localSheetId="15">#REF!</definedName>
    <definedName name="장산3" localSheetId="15">#REF!</definedName>
    <definedName name="장춘" localSheetId="15">#REF!</definedName>
    <definedName name="재료비" localSheetId="15">#REF!</definedName>
    <definedName name="재료비요율" localSheetId="15">#REF!</definedName>
    <definedName name="재료집계3" localSheetId="15">#REF!</definedName>
    <definedName name="저격2" localSheetId="15">#REF!</definedName>
    <definedName name="저수조만수위" localSheetId="15">#REF!</definedName>
    <definedName name="전동기용량" localSheetId="15">#REF!</definedName>
    <definedName name="전선관부속품비" localSheetId="15">#REF!</definedName>
    <definedName name="전장su" localSheetId="15">#REF!</definedName>
    <definedName name="정열범위" localSheetId="15">#REF!</definedName>
    <definedName name="조달예가" localSheetId="15">#REF!</definedName>
    <definedName name="중량" localSheetId="15">#REF!</definedName>
    <definedName name="중량표" localSheetId="15">#REF!</definedName>
    <definedName name="지동" localSheetId="15">#REF!</definedName>
    <definedName name="지질" localSheetId="15">#REF!</definedName>
    <definedName name="지질2" localSheetId="15">#REF!</definedName>
    <definedName name="직접경비" localSheetId="15">#REF!</definedName>
    <definedName name="직접노무비" localSheetId="15">#REF!</definedName>
    <definedName name="직접노무비요율" localSheetId="15">#REF!</definedName>
    <definedName name="직접비" localSheetId="15">#REF!</definedName>
    <definedName name="직접재료비" localSheetId="15">#REF!</definedName>
    <definedName name="직접재료비합" localSheetId="15">#REF!</definedName>
    <definedName name="직종" localSheetId="15">#REF!</definedName>
    <definedName name="직종명" localSheetId="15">#REF!</definedName>
    <definedName name="진석" localSheetId="15">#REF!,#REF!</definedName>
    <definedName name="ㅊ3" localSheetId="15">#REF!</definedName>
    <definedName name="차체2" localSheetId="15">#REF!</definedName>
    <definedName name="착정심도" localSheetId="15">#REF!</definedName>
    <definedName name="철골공" localSheetId="15">#REF!</definedName>
    <definedName name="철목1호" localSheetId="15">#REF!</definedName>
    <definedName name="철목2호" localSheetId="15">#REF!</definedName>
    <definedName name="철목3호" localSheetId="15">#REF!</definedName>
    <definedName name="철목4호" localSheetId="15">#REF!</definedName>
    <definedName name="철콘" localSheetId="15">#REF!</definedName>
    <definedName name="철콘견적" localSheetId="15">#REF!</definedName>
    <definedName name="철콘번호" localSheetId="15">#REF!</definedName>
    <definedName name="청림1호" localSheetId="15">#REF!</definedName>
    <definedName name="청림2호" localSheetId="15">#REF!</definedName>
    <definedName name="청림3호" localSheetId="15">#REF!</definedName>
    <definedName name="총공사비" localSheetId="15">#REF!</definedName>
    <definedName name="총괄" localSheetId="15">#REF!</definedName>
    <definedName name="총괄표0" localSheetId="15" hidden="1">#REF!</definedName>
    <definedName name="총원가" localSheetId="15">#REF!</definedName>
    <definedName name="칠" localSheetId="15">#REF!</definedName>
    <definedName name="ㅌㅌㅌㅌㅌㅌㅌ" localSheetId="15">#REF!</definedName>
    <definedName name="토" localSheetId="15" hidden="1">#REF!</definedName>
    <definedName name="팔" localSheetId="15" hidden="1">#REF!</definedName>
    <definedName name="펌프구경" localSheetId="15">#REF!</definedName>
    <definedName name="평택" localSheetId="15">#REF!</definedName>
    <definedName name="표지" localSheetId="15" hidden="1">#REF!</definedName>
    <definedName name="프린트" localSheetId="15">#REF!</definedName>
    <definedName name="ㅎ" localSheetId="15">#REF!</definedName>
    <definedName name="ㅎ314" localSheetId="15">#REF!</definedName>
    <definedName name="ㅎ384" localSheetId="15">#REF!</definedName>
    <definedName name="ㅎㄹㄹ" localSheetId="15">#REF!</definedName>
    <definedName name="하도급계획서" localSheetId="15">#REF!</definedName>
    <definedName name="한" localSheetId="15" hidden="1">#REF!</definedName>
    <definedName name="한교1호" localSheetId="15">#REF!</definedName>
    <definedName name="한교2호" localSheetId="15">#REF!</definedName>
    <definedName name="한교3호" localSheetId="15">#REF!</definedName>
    <definedName name="한전" localSheetId="15">#REF!</definedName>
    <definedName name="한전수탁비" localSheetId="15">#REF!</definedName>
    <definedName name="할증" localSheetId="15">#REF!</definedName>
    <definedName name="합계" localSheetId="15">#REF!</definedName>
    <definedName name="행삭제" localSheetId="15">#REF!</definedName>
    <definedName name="현천기자재비" localSheetId="15">#REF!</definedName>
    <definedName name="화신1호" localSheetId="15">#REF!</definedName>
    <definedName name="화신2호" localSheetId="15">#REF!</definedName>
    <definedName name="화신기존1" localSheetId="15">#REF!</definedName>
    <definedName name="화신기존2" localSheetId="15">#REF!</definedName>
    <definedName name="환산계수" localSheetId="15">#REF!</definedName>
    <definedName name="회사명" localSheetId="15">#REF!</definedName>
    <definedName name="회시1호" localSheetId="15">#REF!</definedName>
    <definedName name="회시2호" localSheetId="15">#REF!</definedName>
    <definedName name="희선" localSheetId="15">#REF!,#REF!,#REF!,#REF!,#REF!,#REF!,#REF!,#REF!,#REF!,#REF!,#REF!,#REF!,#REF!,#REF!,#REF!,#REF!,#REF!,#REF!,#REF!</definedName>
    <definedName name="ㅗ1433" localSheetId="15">#REF!</definedName>
    <definedName name="ㅗㅓㅏ" localSheetId="15">#REF!</definedName>
    <definedName name="ㅠ" localSheetId="15">#REF!</definedName>
    <definedName name="ㅠ1" localSheetId="15">#REF!</definedName>
    <definedName name="ㅠ121" localSheetId="15">#REF!</definedName>
    <definedName name="_xlnm.Print_Area" localSheetId="15">'C0914'!$A$1:$I$34</definedName>
    <definedName name="\e" localSheetId="16">#REF!</definedName>
    <definedName name="\g" localSheetId="16">#REF!</definedName>
    <definedName name="\O" localSheetId="16">#REF!</definedName>
    <definedName name="\s" localSheetId="16">#REF!</definedName>
    <definedName name="_\D" localSheetId="16">#REF!</definedName>
    <definedName name="_\X" localSheetId="16">#REF!</definedName>
    <definedName name="________cap11" localSheetId="16">#REF!</definedName>
    <definedName name="_______cap11" localSheetId="16">#REF!</definedName>
    <definedName name="______cap11" localSheetId="16">#REF!</definedName>
    <definedName name="_____key2" localSheetId="16" hidden="1">#REF!</definedName>
    <definedName name="____key2" localSheetId="16" hidden="1">#REF!</definedName>
    <definedName name="____YO1" localSheetId="16">#REF!</definedName>
    <definedName name="____총괄표" localSheetId="16" hidden="1">#REF!</definedName>
    <definedName name="___BMK10" localSheetId="16">#REF!</definedName>
    <definedName name="___HSH1" localSheetId="16">#REF!</definedName>
    <definedName name="___HSH2" localSheetId="16">#REF!</definedName>
    <definedName name="___HTB2" localSheetId="16">#REF!</definedName>
    <definedName name="___HTS1" localSheetId="16">#REF!</definedName>
    <definedName name="___key2" localSheetId="16" hidden="1">#REF!</definedName>
    <definedName name="___MS1" localSheetId="16">#REF!</definedName>
    <definedName name="___mu1" localSheetId="16">#REF!</definedName>
    <definedName name="___mu2" localSheetId="16">#REF!</definedName>
    <definedName name="___mu3" localSheetId="16">#REF!</definedName>
    <definedName name="___na7" localSheetId="16">#REF!</definedName>
    <definedName name="___nf1" localSheetId="16">#REF!</definedName>
    <definedName name="___nf2" localSheetId="16">#REF!</definedName>
    <definedName name="___nf3" localSheetId="16">#REF!</definedName>
    <definedName name="___ng30" localSheetId="16">#REF!</definedName>
    <definedName name="___ng35" localSheetId="16">#REF!</definedName>
    <definedName name="___NP1" localSheetId="16">#REF!</definedName>
    <definedName name="___NP2" localSheetId="16">#REF!</definedName>
    <definedName name="___NSH1" localSheetId="16">#REF!</definedName>
    <definedName name="___NSH2" localSheetId="16">#REF!</definedName>
    <definedName name="___pa7" localSheetId="16">#REF!</definedName>
    <definedName name="___pf1" localSheetId="16">#REF!</definedName>
    <definedName name="___pf2" localSheetId="16">#REF!</definedName>
    <definedName name="___pf3" localSheetId="16">#REF!</definedName>
    <definedName name="___pg30" localSheetId="16">#REF!</definedName>
    <definedName name="___pg35" localSheetId="16">#REF!</definedName>
    <definedName name="___ppa7" localSheetId="16">#REF!</definedName>
    <definedName name="___ppf1" localSheetId="16">#REF!</definedName>
    <definedName name="___ppf2" localSheetId="16">#REF!</definedName>
    <definedName name="___ppf3" localSheetId="16">#REF!</definedName>
    <definedName name="___ppg30" localSheetId="16">#REF!</definedName>
    <definedName name="___ppg35" localSheetId="16">#REF!</definedName>
    <definedName name="___QTY10" localSheetId="16">#REF!</definedName>
    <definedName name="___UPR10" localSheetId="16">#REF!</definedName>
    <definedName name="___vrc25" localSheetId="16">#REF!</definedName>
    <definedName name="___YO1" localSheetId="16">#REF!</definedName>
    <definedName name="___총괄표" localSheetId="16" hidden="1">#REF!</definedName>
    <definedName name="__16_3_0Crite" localSheetId="16">#REF!</definedName>
    <definedName name="__17_3_0Criteria" localSheetId="16">#REF!</definedName>
    <definedName name="__18_3__Crite" localSheetId="16">#REF!</definedName>
    <definedName name="__19_3__Criteria" localSheetId="16">#REF!</definedName>
    <definedName name="__20A15_" localSheetId="16">#REF!</definedName>
    <definedName name="__21G_0Extr" localSheetId="16">#REF!</definedName>
    <definedName name="__22G_0Extract" localSheetId="16">#REF!</definedName>
    <definedName name="__23G__Extr" localSheetId="16">#REF!</definedName>
    <definedName name="__24G__Extract" localSheetId="16">#REF!</definedName>
    <definedName name="__BMK10" localSheetId="16">#REF!</definedName>
    <definedName name="__cap11" localSheetId="16">#REF!</definedName>
    <definedName name="__HSH1" localSheetId="16">#REF!</definedName>
    <definedName name="__HSH2" localSheetId="16">#REF!</definedName>
    <definedName name="__HTB2" localSheetId="16">#REF!</definedName>
    <definedName name="__HTS1" localSheetId="16">#REF!</definedName>
    <definedName name="__key2" localSheetId="16" hidden="1">#REF!</definedName>
    <definedName name="__MS1" localSheetId="16">#REF!</definedName>
    <definedName name="__mu1" localSheetId="16">#REF!</definedName>
    <definedName name="__mu2" localSheetId="16">#REF!</definedName>
    <definedName name="__mu3" localSheetId="16">#REF!</definedName>
    <definedName name="__na7" localSheetId="16">#REF!</definedName>
    <definedName name="__nf1" localSheetId="16">#REF!</definedName>
    <definedName name="__nf2" localSheetId="16">#REF!</definedName>
    <definedName name="__nf3" localSheetId="16">#REF!</definedName>
    <definedName name="__ng30" localSheetId="16">#REF!</definedName>
    <definedName name="__ng35" localSheetId="16">#REF!</definedName>
    <definedName name="__NP1" localSheetId="16">#REF!</definedName>
    <definedName name="__NP2" localSheetId="16">#REF!</definedName>
    <definedName name="__NSH1" localSheetId="16">#REF!</definedName>
    <definedName name="__NSH2" localSheetId="16">#REF!</definedName>
    <definedName name="__pa7" localSheetId="16">#REF!</definedName>
    <definedName name="__pf1" localSheetId="16">#REF!</definedName>
    <definedName name="__pf2" localSheetId="16">#REF!</definedName>
    <definedName name="__pf3" localSheetId="16">#REF!</definedName>
    <definedName name="__pg30" localSheetId="16">#REF!</definedName>
    <definedName name="__pg35" localSheetId="16">#REF!</definedName>
    <definedName name="__ppa7" localSheetId="16">#REF!</definedName>
    <definedName name="__ppf1" localSheetId="16">#REF!</definedName>
    <definedName name="__ppf2" localSheetId="16">#REF!</definedName>
    <definedName name="__ppf3" localSheetId="16">#REF!</definedName>
    <definedName name="__ppg30" localSheetId="16">#REF!</definedName>
    <definedName name="__ppg35" localSheetId="16">#REF!</definedName>
    <definedName name="__QTY10" localSheetId="16">#REF!</definedName>
    <definedName name="__UPR10" localSheetId="16">#REF!</definedName>
    <definedName name="__vrc25" localSheetId="16">#REF!</definedName>
    <definedName name="__YO1" localSheetId="16">#REF!</definedName>
    <definedName name="__총괄표" localSheetId="16" hidden="1">#REF!</definedName>
    <definedName name="_000年.xls" localSheetId="16">#REF!</definedName>
    <definedName name="_001年.xls" localSheetId="16">#REF!</definedName>
    <definedName name="_002年.xls" localSheetId="16">#REF!</definedName>
    <definedName name="_16.025_8.297_18.65__10.5" localSheetId="16">#REF!</definedName>
    <definedName name="_16_3_0Crite" localSheetId="16">#REF!</definedName>
    <definedName name="_17_3_0Criteria" localSheetId="16">#REF!</definedName>
    <definedName name="_18_3__Crite" localSheetId="16">#REF!</definedName>
    <definedName name="_19_3__Criteria" localSheetId="16">#REF!</definedName>
    <definedName name="_1공장" localSheetId="16">#REF!</definedName>
    <definedName name="_20A15_" localSheetId="16">#REF!</definedName>
    <definedName name="_21G_0Extr" localSheetId="16">#REF!</definedName>
    <definedName name="_22G_0Extract" localSheetId="16">#REF!</definedName>
    <definedName name="_23G__Extr" localSheetId="16">#REF!</definedName>
    <definedName name="_24G__Extract" localSheetId="16">#REF!</definedName>
    <definedName name="_2공장" localSheetId="16">#REF!</definedName>
    <definedName name="_3공장" localSheetId="16">#REF!</definedName>
    <definedName name="_58_3" localSheetId="16">#REF!</definedName>
    <definedName name="_61_3_0Crite" localSheetId="16">#REF!</definedName>
    <definedName name="_64_3_0Criteria" localSheetId="16">#REF!</definedName>
    <definedName name="_67_3__Crite" localSheetId="16">#REF!</definedName>
    <definedName name="_70_3__Criteria" localSheetId="16">#REF!</definedName>
    <definedName name="_71A15_" localSheetId="16">#REF!</definedName>
    <definedName name="_74G" localSheetId="16">#REF!</definedName>
    <definedName name="_77G_0Extr" localSheetId="16">#REF!</definedName>
    <definedName name="_80G_0Extract" localSheetId="16">#REF!</definedName>
    <definedName name="_83G__Extr" localSheetId="16">#REF!</definedName>
    <definedName name="_86G__Extract" localSheetId="16">#REF!</definedName>
    <definedName name="_A" localSheetId="16">#REF!</definedName>
    <definedName name="_BMK10" localSheetId="16">#REF!</definedName>
    <definedName name="_cap11" localSheetId="16">#REF!</definedName>
    <definedName name="_Dist_Bin" localSheetId="16" hidden="1">#REF!</definedName>
    <definedName name="_Dist_Values" localSheetId="16" hidden="1">#REF!</definedName>
    <definedName name="_Fill" localSheetId="16" hidden="1">#REF!</definedName>
    <definedName name="_HSH1" localSheetId="16">#REF!</definedName>
    <definedName name="_HSH2" localSheetId="16">#REF!</definedName>
    <definedName name="_HTB2" localSheetId="16">#REF!</definedName>
    <definedName name="_HTS1" localSheetId="16">#REF!</definedName>
    <definedName name="_Key1" localSheetId="16" hidden="1">#REF!</definedName>
    <definedName name="_Key2" localSheetId="16" hidden="1">#REF!</definedName>
    <definedName name="_MS1" localSheetId="16">#REF!</definedName>
    <definedName name="_mu1" localSheetId="16">#REF!</definedName>
    <definedName name="_mu2" localSheetId="16">#REF!</definedName>
    <definedName name="_mu3" localSheetId="16">#REF!</definedName>
    <definedName name="_na7" localSheetId="16">#REF!</definedName>
    <definedName name="_nf1" localSheetId="16">#REF!</definedName>
    <definedName name="_nf2" localSheetId="16">#REF!</definedName>
    <definedName name="_nf3" localSheetId="16">#REF!</definedName>
    <definedName name="_ng30" localSheetId="16">#REF!</definedName>
    <definedName name="_ng35" localSheetId="16">#REF!</definedName>
    <definedName name="_NP1" localSheetId="16">#REF!</definedName>
    <definedName name="_NP2" localSheetId="16">#REF!</definedName>
    <definedName name="_NSH1" localSheetId="16">#REF!</definedName>
    <definedName name="_NSH2" localSheetId="16">#REF!</definedName>
    <definedName name="_pa7" localSheetId="16">#REF!</definedName>
    <definedName name="_pf1" localSheetId="16">#REF!</definedName>
    <definedName name="_pf2" localSheetId="16">#REF!</definedName>
    <definedName name="_pf3" localSheetId="16">#REF!</definedName>
    <definedName name="_pg30" localSheetId="16">#REF!</definedName>
    <definedName name="_pg35" localSheetId="16">#REF!</definedName>
    <definedName name="_ppa7" localSheetId="16">#REF!</definedName>
    <definedName name="_ppf1" localSheetId="16">#REF!</definedName>
    <definedName name="_ppf2" localSheetId="16">#REF!</definedName>
    <definedName name="_ppf3" localSheetId="16">#REF!</definedName>
    <definedName name="_ppg30" localSheetId="16">#REF!</definedName>
    <definedName name="_ppg35" localSheetId="16">#REF!</definedName>
    <definedName name="_QTY10" localSheetId="16">#REF!</definedName>
    <definedName name="_Sort" localSheetId="16" hidden="1">#REF!</definedName>
    <definedName name="_Table1_In1" localSheetId="16" hidden="1">#REF!</definedName>
    <definedName name="_Table1_Out" localSheetId="16" hidden="1">#REF!</definedName>
    <definedName name="_UPR10" localSheetId="16">#REF!</definedName>
    <definedName name="_vrc25" localSheetId="16">#REF!</definedName>
    <definedName name="_YO1" localSheetId="16">#REF!</definedName>
    <definedName name="_총괄표" localSheetId="16" hidden="1">#REF!</definedName>
    <definedName name="A_1" localSheetId="16">#REF!</definedName>
    <definedName name="A_2" localSheetId="16">#REF!</definedName>
    <definedName name="A_3" localSheetId="16">#REF!</definedName>
    <definedName name="A_4" localSheetId="16">#REF!</definedName>
    <definedName name="A_5" localSheetId="16">#REF!</definedName>
    <definedName name="A_6" localSheetId="16">#REF!</definedName>
    <definedName name="A1_" localSheetId="16">#REF!</definedName>
    <definedName name="A15." localSheetId="16">#REF!</definedName>
    <definedName name="A2_" localSheetId="16">#REF!</definedName>
    <definedName name="A3_" localSheetId="16">#REF!</definedName>
    <definedName name="A315yoo1" localSheetId="16">#REF!</definedName>
    <definedName name="A4_" localSheetId="16">#REF!</definedName>
    <definedName name="A5_" localSheetId="16">#REF!</definedName>
    <definedName name="A7_" localSheetId="16">#REF!</definedName>
    <definedName name="A8_" localSheetId="16">#REF!</definedName>
    <definedName name="A9_" localSheetId="16">#REF!</definedName>
    <definedName name="AA" localSheetId="16" hidden="1">#REF!</definedName>
    <definedName name="AMOUNT" localSheetId="16">#REF!</definedName>
    <definedName name="are" localSheetId="16">#REF!</definedName>
    <definedName name="as" localSheetId="16" hidden="1">#REF!</definedName>
    <definedName name="b_1" localSheetId="16">#REF!</definedName>
    <definedName name="B0" localSheetId="16">#REF!</definedName>
    <definedName name="B1_" localSheetId="16">#REF!</definedName>
    <definedName name="B1381." localSheetId="16">#REF!</definedName>
    <definedName name="B1A" localSheetId="16">#REF!</definedName>
    <definedName name="B1WL" localSheetId="16">#REF!</definedName>
    <definedName name="B1WR" localSheetId="16">#REF!</definedName>
    <definedName name="B2A" localSheetId="16">#REF!</definedName>
    <definedName name="B2WL" localSheetId="16">#REF!</definedName>
    <definedName name="B2WR" localSheetId="16">#REF!</definedName>
    <definedName name="B3A" localSheetId="16">#REF!</definedName>
    <definedName name="B4A" localSheetId="16">#REF!</definedName>
    <definedName name="B5A" localSheetId="16">#REF!</definedName>
    <definedName name="B6A" localSheetId="16">#REF!</definedName>
    <definedName name="B7A" localSheetId="16">#REF!</definedName>
    <definedName name="B8A" localSheetId="16">#REF!</definedName>
    <definedName name="BA" localSheetId="16">#REF!</definedName>
    <definedName name="BAE_GWANG_GONG" localSheetId="16">#REF!</definedName>
    <definedName name="BB" localSheetId="16">#REF!</definedName>
    <definedName name="bbb" localSheetId="16">#REF!</definedName>
    <definedName name="BHU" localSheetId="16">#REF!</definedName>
    <definedName name="BI_GAE_GONG" localSheetId="16">#REF!</definedName>
    <definedName name="BIGO" localSheetId="16">#REF!</definedName>
    <definedName name="BJ_GLF" localSheetId="16">#REF!</definedName>
    <definedName name="BJ_LR" localSheetId="16">#REF!</definedName>
    <definedName name="BMO" localSheetId="16">#REF!</definedName>
    <definedName name="BO" localSheetId="16">#REF!</definedName>
    <definedName name="BO_ON_GONG" localSheetId="16">#REF!</definedName>
    <definedName name="BO_TONG_IN_BU" localSheetId="16">#REF!</definedName>
    <definedName name="BSH" localSheetId="16">#REF!</definedName>
    <definedName name="BV" localSheetId="16">#REF!</definedName>
    <definedName name="C_1" localSheetId="16">#REF!</definedName>
    <definedName name="C_2" localSheetId="16">#REF!</definedName>
    <definedName name="C_3" localSheetId="16">#REF!</definedName>
    <definedName name="cap" localSheetId="16">#REF!</definedName>
    <definedName name="CCC" localSheetId="16">#REF!</definedName>
    <definedName name="CHUK_RYANG_SA" localSheetId="16">#REF!</definedName>
    <definedName name="CHUL_GOL_GONG" localSheetId="16">#REF!</definedName>
    <definedName name="CHUL_GONG" localSheetId="16">#REF!</definedName>
    <definedName name="CIVIL" localSheetId="16">#REF!</definedName>
    <definedName name="CKSP" localSheetId="16">#REF!</definedName>
    <definedName name="Client" localSheetId="16">#REF!</definedName>
    <definedName name="CM" localSheetId="16">#REF!</definedName>
    <definedName name="COD" localSheetId="16">#REF!</definedName>
    <definedName name="CODE" localSheetId="16">#REF!</definedName>
    <definedName name="cola" localSheetId="16">#REF!</definedName>
    <definedName name="cola11" localSheetId="16">#REF!</definedName>
    <definedName name="colb" localSheetId="16">#REF!</definedName>
    <definedName name="Conc_A" localSheetId="16">#REF!</definedName>
    <definedName name="Conc_C" localSheetId="16">#REF!</definedName>
    <definedName name="COST" localSheetId="16" hidden="1">#REF!</definedName>
    <definedName name="COSTT" localSheetId="16" hidden="1">#REF!</definedName>
    <definedName name="CPK" localSheetId="16">#REF!</definedName>
    <definedName name="CR" localSheetId="16">#REF!</definedName>
    <definedName name="D0" localSheetId="16">#REF!</definedName>
    <definedName name="D00" localSheetId="16">#REF!</definedName>
    <definedName name="D000" localSheetId="16">#REF!</definedName>
    <definedName name="DAN" localSheetId="16">#REF!</definedName>
    <definedName name="DANGA" localSheetId="16">#REF!,#REF!</definedName>
    <definedName name="danga2" localSheetId="16">#REF!,#REF!</definedName>
    <definedName name="Database" localSheetId="16" hidden="1">#REF!</definedName>
    <definedName name="database2" localSheetId="16">#REF!</definedName>
    <definedName name="date" localSheetId="16">#REF!</definedName>
    <definedName name="Date_Bidding" localSheetId="16">#REF!</definedName>
    <definedName name="DE" localSheetId="16">#REF!</definedName>
    <definedName name="DF" localSheetId="16">#REF!</definedName>
    <definedName name="dl" localSheetId="16">#REF!</definedName>
    <definedName name="DO_JANG_GONG" localSheetId="16">#REF!</definedName>
    <definedName name="DPI" localSheetId="16">#REF!</definedName>
    <definedName name="DPP" localSheetId="16">#REF!</definedName>
    <definedName name="DS" localSheetId="16">#REF!</definedName>
    <definedName name="DSVP" localSheetId="16">#REF!</definedName>
    <definedName name="DUCT_GONG" localSheetId="16">#REF!</definedName>
    <definedName name="E10M" localSheetId="16">#REF!</definedName>
    <definedName name="E10P" localSheetId="16">#REF!</definedName>
    <definedName name="E11M" localSheetId="16">#REF!</definedName>
    <definedName name="E11P" localSheetId="16">#REF!</definedName>
    <definedName name="E12M" localSheetId="16">#REF!</definedName>
    <definedName name="E12P" localSheetId="16">#REF!</definedName>
    <definedName name="E13M" localSheetId="16">#REF!</definedName>
    <definedName name="E13P" localSheetId="16">#REF!</definedName>
    <definedName name="E14M" localSheetId="16">#REF!</definedName>
    <definedName name="E14P" localSheetId="16">#REF!</definedName>
    <definedName name="E15M" localSheetId="16">#REF!</definedName>
    <definedName name="E15P" localSheetId="16">#REF!</definedName>
    <definedName name="E16M" localSheetId="16">#REF!</definedName>
    <definedName name="E16P" localSheetId="16">#REF!</definedName>
    <definedName name="E17M" localSheetId="16">#REF!</definedName>
    <definedName name="E17P" localSheetId="16">#REF!</definedName>
    <definedName name="E18M" localSheetId="16">#REF!</definedName>
    <definedName name="E18P" localSheetId="16">#REF!</definedName>
    <definedName name="E19M" localSheetId="16">#REF!</definedName>
    <definedName name="E19P" localSheetId="16">#REF!</definedName>
    <definedName name="E1E" localSheetId="16">#REF!</definedName>
    <definedName name="E1M" localSheetId="16">#REF!</definedName>
    <definedName name="E1P" localSheetId="16">#REF!</definedName>
    <definedName name="E20M" localSheetId="16">#REF!</definedName>
    <definedName name="E20P" localSheetId="16">#REF!</definedName>
    <definedName name="E21M" localSheetId="16">#REF!</definedName>
    <definedName name="E21P" localSheetId="16">#REF!</definedName>
    <definedName name="E22M" localSheetId="16">#REF!</definedName>
    <definedName name="E22P" localSheetId="16">#REF!</definedName>
    <definedName name="E23M" localSheetId="16">#REF!</definedName>
    <definedName name="E23P" localSheetId="16">#REF!</definedName>
    <definedName name="E24M" localSheetId="16">#REF!</definedName>
    <definedName name="E24P" localSheetId="16">#REF!</definedName>
    <definedName name="E26E" localSheetId="16">#REF!</definedName>
    <definedName name="E26M" localSheetId="16">#REF!</definedName>
    <definedName name="E26P" localSheetId="16">#REF!</definedName>
    <definedName name="E27E" localSheetId="16">#REF!</definedName>
    <definedName name="E27M" localSheetId="16">#REF!</definedName>
    <definedName name="E27P" localSheetId="16">#REF!</definedName>
    <definedName name="E28E" localSheetId="16">#REF!</definedName>
    <definedName name="E28M" localSheetId="16">#REF!</definedName>
    <definedName name="E28P" localSheetId="16">#REF!</definedName>
    <definedName name="E29M" localSheetId="16">#REF!</definedName>
    <definedName name="E29P" localSheetId="16">#REF!</definedName>
    <definedName name="E2E" localSheetId="16">#REF!</definedName>
    <definedName name="E2M" localSheetId="16">#REF!</definedName>
    <definedName name="E2P" localSheetId="16">#REF!</definedName>
    <definedName name="E30M" localSheetId="16">#REF!</definedName>
    <definedName name="E30P" localSheetId="16">#REF!</definedName>
    <definedName name="E35M" localSheetId="16">#REF!</definedName>
    <definedName name="E35P" localSheetId="16">#REF!</definedName>
    <definedName name="E3P" localSheetId="16">#REF!</definedName>
    <definedName name="E43M" localSheetId="16">#REF!</definedName>
    <definedName name="E43P" localSheetId="16">#REF!</definedName>
    <definedName name="E44M" localSheetId="16">#REF!</definedName>
    <definedName name="E44P" localSheetId="16">#REF!</definedName>
    <definedName name="E45M" localSheetId="16">#REF!</definedName>
    <definedName name="E45P" localSheetId="16">#REF!</definedName>
    <definedName name="E46M" localSheetId="16">#REF!</definedName>
    <definedName name="E46P" localSheetId="16">#REF!</definedName>
    <definedName name="E47M" localSheetId="16">#REF!</definedName>
    <definedName name="E47P" localSheetId="16">#REF!</definedName>
    <definedName name="E49M" localSheetId="16">#REF!</definedName>
    <definedName name="E49P" localSheetId="16">#REF!</definedName>
    <definedName name="E4M" localSheetId="16">#REF!</definedName>
    <definedName name="E4P" localSheetId="16">#REF!</definedName>
    <definedName name="E50M" localSheetId="16">#REF!</definedName>
    <definedName name="E50P" localSheetId="16">#REF!</definedName>
    <definedName name="E51E" localSheetId="16">#REF!</definedName>
    <definedName name="E5M" localSheetId="16">#REF!</definedName>
    <definedName name="E5P" localSheetId="16">#REF!</definedName>
    <definedName name="E6M" localSheetId="16">#REF!</definedName>
    <definedName name="E6P" localSheetId="16">#REF!</definedName>
    <definedName name="E7M" localSheetId="16">#REF!</definedName>
    <definedName name="E7P" localSheetId="16">#REF!</definedName>
    <definedName name="E8M" localSheetId="16">#REF!</definedName>
    <definedName name="E8P" localSheetId="16">#REF!</definedName>
    <definedName name="E9M" localSheetId="16">#REF!</definedName>
    <definedName name="E9P" localSheetId="16">#REF!</definedName>
    <definedName name="eee" localSheetId="16" hidden="1">#REF!</definedName>
    <definedName name="Exchange_Rate" localSheetId="16">#REF!</definedName>
    <definedName name="Extract_MI" localSheetId="16">#REF!</definedName>
    <definedName name="fact" localSheetId="16">#REF!</definedName>
    <definedName name="FD" localSheetId="16">#REF!</definedName>
    <definedName name="FEEL" localSheetId="16">#REF!</definedName>
    <definedName name="fjkf" localSheetId="16">#REF!</definedName>
    <definedName name="Form" localSheetId="16">#REF!</definedName>
    <definedName name="fvdsa" localSheetId="16">#REF!</definedName>
    <definedName name="fwk" localSheetId="16">#REF!</definedName>
    <definedName name="GAE_JANG_GONG" localSheetId="16">#REF!</definedName>
    <definedName name="GEMCO" localSheetId="16" hidden="1">#REF!</definedName>
    <definedName name="gfdgdgdf" localSheetId="16">#REF!</definedName>
    <definedName name="gfggfr" localSheetId="16">#REF!</definedName>
    <definedName name="GG" localSheetId="16">#REF!</definedName>
    <definedName name="GGGG" localSheetId="16">#REF!</definedName>
    <definedName name="gh" localSheetId="16">#REF!</definedName>
    <definedName name="GI_GAE_SUL_CHI_GONG" localSheetId="16">#REF!</definedName>
    <definedName name="GJ" localSheetId="16">#REF!</definedName>
    <definedName name="gjj" localSheetId="16">#REF!</definedName>
    <definedName name="GK" localSheetId="16">#REF!</definedName>
    <definedName name="GONGCODE" localSheetId="16">#REF!</definedName>
    <definedName name="grew" localSheetId="16" hidden="1">#REF!</definedName>
    <definedName name="Gtb" localSheetId="16">#REF!</definedName>
    <definedName name="gtbtt" localSheetId="16">#REF!</definedName>
    <definedName name="GUMAK" localSheetId="16">#REF!</definedName>
    <definedName name="Gxl" localSheetId="16">#REF!</definedName>
    <definedName name="gxltt" localSheetId="16">#REF!</definedName>
    <definedName name="GY" localSheetId="16">#REF!</definedName>
    <definedName name="H1L" localSheetId="16">#REF!</definedName>
    <definedName name="H1R" localSheetId="16">#REF!</definedName>
    <definedName name="H1WL" localSheetId="16">#REF!</definedName>
    <definedName name="H1WR" localSheetId="16">#REF!</definedName>
    <definedName name="H2L" localSheetId="16">#REF!</definedName>
    <definedName name="H2R" localSheetId="16">#REF!</definedName>
    <definedName name="H2WL" localSheetId="16">#REF!</definedName>
    <definedName name="H2WR" localSheetId="16">#REF!</definedName>
    <definedName name="H3L" localSheetId="16">#REF!</definedName>
    <definedName name="H3R" localSheetId="16">#REF!</definedName>
    <definedName name="H3WL" localSheetId="16">#REF!</definedName>
    <definedName name="H3WR" localSheetId="16">#REF!</definedName>
    <definedName name="H4L" localSheetId="16">#REF!</definedName>
    <definedName name="H4R" localSheetId="16">#REF!</definedName>
    <definedName name="H5L" localSheetId="16">#REF!</definedName>
    <definedName name="H5R" localSheetId="16">#REF!</definedName>
    <definedName name="H6L" localSheetId="16">#REF!</definedName>
    <definedName name="H6R" localSheetId="16">#REF!</definedName>
    <definedName name="H7L" localSheetId="16">#REF!</definedName>
    <definedName name="H7R" localSheetId="16">#REF!</definedName>
    <definedName name="H9A" localSheetId="16">#REF!</definedName>
    <definedName name="HAF" localSheetId="16">#REF!</definedName>
    <definedName name="han" localSheetId="16" hidden="1">#REF!</definedName>
    <definedName name="hanliangbiao" localSheetId="16">#REF!</definedName>
    <definedName name="hardwar" localSheetId="16" hidden="1">#REF!</definedName>
    <definedName name="HBV" localSheetId="16">#REF!</definedName>
    <definedName name="HCR" localSheetId="16">#REF!</definedName>
    <definedName name="HDSVP" localSheetId="16">#REF!</definedName>
    <definedName name="HHAF" localSheetId="16">#REF!</definedName>
    <definedName name="HHMF" localSheetId="16">#REF!</definedName>
    <definedName name="HL" localSheetId="16">#REF!</definedName>
    <definedName name="HMF" localSheetId="16">#REF!</definedName>
    <definedName name="HMOTOR" localSheetId="16">#REF!</definedName>
    <definedName name="HPUMP" localSheetId="16">#REF!</definedName>
    <definedName name="HR" localSheetId="16">#REF!</definedName>
    <definedName name="HSH" localSheetId="16">#REF!</definedName>
    <definedName name="HSV" localSheetId="16">#REF!</definedName>
    <definedName name="htb" localSheetId="16">#REF!</definedName>
    <definedName name="hts" localSheetId="16">#REF!</definedName>
    <definedName name="HVAFP" localSheetId="16">#REF!</definedName>
    <definedName name="HVMF" localSheetId="16">#REF!</definedName>
    <definedName name="HWEI" localSheetId="16">#REF!</definedName>
    <definedName name="HWL" localSheetId="16">#REF!</definedName>
    <definedName name="HWR" localSheetId="16">#REF!</definedName>
    <definedName name="i" localSheetId="16">#REF!</definedName>
    <definedName name="ID" localSheetId="16">#REF!,#REF!</definedName>
    <definedName name="JA" localSheetId="16">#REF!</definedName>
    <definedName name="JE_GWAN_GONG" localSheetId="16">#REF!</definedName>
    <definedName name="jg" localSheetId="16">#REF!</definedName>
    <definedName name="jhjyg" localSheetId="16">#REF!</definedName>
    <definedName name="JK" localSheetId="16">#REF!</definedName>
    <definedName name="JUNG_GI_UN_JUN" localSheetId="16">#REF!</definedName>
    <definedName name="kim" localSheetId="16">#REF!</definedName>
    <definedName name="KJ" localSheetId="16">#REF!</definedName>
    <definedName name="kjjh" localSheetId="16">#REF!</definedName>
    <definedName name="kk" localSheetId="16" hidden="1">#REF!</definedName>
    <definedName name="LA" localSheetId="16">#REF!</definedName>
    <definedName name="Labor_Cost" localSheetId="16">#REF!</definedName>
    <definedName name="lf" localSheetId="16">#REF!</definedName>
    <definedName name="lll" localSheetId="16">#REF!</definedName>
    <definedName name="lllllll" localSheetId="16">#REF!</definedName>
    <definedName name="LMO" localSheetId="16">#REF!</definedName>
    <definedName name="LPI" localSheetId="16">#REF!</definedName>
    <definedName name="LSH" localSheetId="16">#REF!</definedName>
    <definedName name="Material" localSheetId="16">#REF!</definedName>
    <definedName name="MD" localSheetId="16">#REF!</definedName>
    <definedName name="MOK_DO_GONG" localSheetId="16">#REF!</definedName>
    <definedName name="MOK_GONG" localSheetId="16">#REF!</definedName>
    <definedName name="MONEY" localSheetId="16">#REF!,#REF!</definedName>
    <definedName name="MOTOR" localSheetId="16">#REF!</definedName>
    <definedName name="ms" localSheetId="16">#REF!</definedName>
    <definedName name="msc" localSheetId="16">#REF!</definedName>
    <definedName name="n" localSheetId="16" hidden="1">#REF!</definedName>
    <definedName name="N1S" localSheetId="16">#REF!</definedName>
    <definedName name="N2S" localSheetId="16">#REF!</definedName>
    <definedName name="N3S" localSheetId="16">#REF!</definedName>
    <definedName name="NAME" localSheetId="16">#REF!</definedName>
    <definedName name="NDO" localSheetId="16">#REF!</definedName>
    <definedName name="NK" localSheetId="16">#REF!</definedName>
    <definedName name="NO" localSheetId="16">#REF!</definedName>
    <definedName name="NPI" localSheetId="16">#REF!</definedName>
    <definedName name="ns" localSheetId="16">#REF!</definedName>
    <definedName name="NSH" localSheetId="16">#REF!</definedName>
    <definedName name="NSO" localSheetId="16">#REF!</definedName>
    <definedName name="o" localSheetId="16">#REF!</definedName>
    <definedName name="OOO" localSheetId="16">#REF!</definedName>
    <definedName name="p_all" localSheetId="16">#REF!</definedName>
    <definedName name="Pad_1" localSheetId="16">#REF!</definedName>
    <definedName name="PC_Pile" localSheetId="16">#REF!</definedName>
    <definedName name="Period_Const" localSheetId="16">#REF!</definedName>
    <definedName name="Pile_Driving" localSheetId="16">#REF!</definedName>
    <definedName name="PLANT_BAE_GWAN_GONG" localSheetId="16">#REF!</definedName>
    <definedName name="PLANT_GI_GAE_SUL_CHI_GONG" localSheetId="16">#REF!</definedName>
    <definedName name="PLANT_JE_GWAN_GONG" localSheetId="16">#REF!</definedName>
    <definedName name="PLANT_JUN_GONG" localSheetId="16">#REF!</definedName>
    <definedName name="PLANT_YONG_JUB_GONG" localSheetId="16">#REF!</definedName>
    <definedName name="plast" localSheetId="16">#REF!</definedName>
    <definedName name="PPP" localSheetId="16">#REF!</definedName>
    <definedName name="pps" localSheetId="16">#REF!</definedName>
    <definedName name="PRICE" localSheetId="16">#REF!</definedName>
    <definedName name="PRIN_TITLES" localSheetId="16">#REF!</definedName>
    <definedName name="Print_Area\C" localSheetId="16">#REF!</definedName>
    <definedName name="Print_Area_MI" localSheetId="16">#REF!</definedName>
    <definedName name="PRINT_AREA_MI1" localSheetId="16">#REF!</definedName>
    <definedName name="_xlnm.Print_Titles" localSheetId="16">#REF!</definedName>
    <definedName name="Print_Titles_MI" localSheetId="16">#REF!</definedName>
    <definedName name="PRINT_TITLES_MI1" localSheetId="16">#REF!</definedName>
    <definedName name="ps" localSheetId="16">#REF!</definedName>
    <definedName name="PUMP" localSheetId="16">#REF!</definedName>
    <definedName name="QQQ" localSheetId="16">#REF!</definedName>
    <definedName name="RATE" localSheetId="16">#REF!</definedName>
    <definedName name="Rebar" localSheetId="16">#REF!</definedName>
    <definedName name="Recorder" localSheetId="16" hidden="1">#REF!</definedName>
    <definedName name="RIBET_GONG" localSheetId="16">#REF!</definedName>
    <definedName name="RRR" localSheetId="16">#REF!</definedName>
    <definedName name="s" localSheetId="16">#REF!</definedName>
    <definedName name="sd" localSheetId="16">#REF!</definedName>
    <definedName name="sdg" localSheetId="16" hidden="1">#REF!</definedName>
    <definedName name="sdsss" localSheetId="16">#REF!</definedName>
    <definedName name="SEQCODE" localSheetId="16">#REF!</definedName>
    <definedName name="SFSDFS" localSheetId="16">#REF!</definedName>
    <definedName name="SK" localSheetId="16">#REF!</definedName>
    <definedName name="SKE" localSheetId="16">#REF!</definedName>
    <definedName name="Slab_Connect" localSheetId="16">#REF!</definedName>
    <definedName name="sort" localSheetId="16">#REF!</definedName>
    <definedName name="sort2" localSheetId="16">#REF!</definedName>
    <definedName name="SP" localSheetId="16">#REF!</definedName>
    <definedName name="SPEC" localSheetId="16">#REF!</definedName>
    <definedName name="Story_Total" localSheetId="16">#REF!</definedName>
    <definedName name="Struct_Type" localSheetId="16">#REF!</definedName>
    <definedName name="SUMMARY" localSheetId="16" hidden="1">#REF!</definedName>
    <definedName name="SUMMARYT" localSheetId="16" hidden="1">#REF!</definedName>
    <definedName name="SV" localSheetId="16">#REF!</definedName>
    <definedName name="SWL" localSheetId="16">#REF!</definedName>
    <definedName name="SWR" localSheetId="16">#REF!</definedName>
    <definedName name="T10M" localSheetId="16">#REF!</definedName>
    <definedName name="T10P" localSheetId="16">#REF!</definedName>
    <definedName name="T11M" localSheetId="16">#REF!</definedName>
    <definedName name="T11P" localSheetId="16">#REF!</definedName>
    <definedName name="T12M" localSheetId="16">#REF!</definedName>
    <definedName name="T12P" localSheetId="16">#REF!</definedName>
    <definedName name="T13M" localSheetId="16">#REF!</definedName>
    <definedName name="T13P" localSheetId="16">#REF!</definedName>
    <definedName name="T14M" localSheetId="16">#REF!</definedName>
    <definedName name="T14P" localSheetId="16">#REF!</definedName>
    <definedName name="T15M" localSheetId="16">#REF!</definedName>
    <definedName name="T15P" localSheetId="16">#REF!</definedName>
    <definedName name="T16M" localSheetId="16">#REF!</definedName>
    <definedName name="T16P" localSheetId="16">#REF!</definedName>
    <definedName name="T17M" localSheetId="16">#REF!</definedName>
    <definedName name="T17P" localSheetId="16">#REF!</definedName>
    <definedName name="T18M" localSheetId="16">#REF!</definedName>
    <definedName name="T18P" localSheetId="16">#REF!</definedName>
    <definedName name="T19M" localSheetId="16">#REF!</definedName>
    <definedName name="T19P" localSheetId="16">#REF!</definedName>
    <definedName name="T1E" localSheetId="16">#REF!</definedName>
    <definedName name="T1M" localSheetId="16">#REF!</definedName>
    <definedName name="T1P" localSheetId="16">#REF!</definedName>
    <definedName name="T1S" localSheetId="16">#REF!</definedName>
    <definedName name="T20M" localSheetId="16">#REF!</definedName>
    <definedName name="T20P" localSheetId="16">#REF!</definedName>
    <definedName name="T21M" localSheetId="16">#REF!</definedName>
    <definedName name="T21P" localSheetId="16">#REF!</definedName>
    <definedName name="T22E" localSheetId="16">#REF!</definedName>
    <definedName name="T23M" localSheetId="16">#REF!</definedName>
    <definedName name="T23P" localSheetId="16">#REF!</definedName>
    <definedName name="T24M" localSheetId="16">#REF!</definedName>
    <definedName name="T24P" localSheetId="16">#REF!</definedName>
    <definedName name="T2E" localSheetId="16">#REF!</definedName>
    <definedName name="T2M" localSheetId="16">#REF!</definedName>
    <definedName name="T2P" localSheetId="16">#REF!</definedName>
    <definedName name="T2S" localSheetId="16">#REF!</definedName>
    <definedName name="T3P" localSheetId="16">#REF!</definedName>
    <definedName name="T3S" localSheetId="16">#REF!</definedName>
    <definedName name="T4M" localSheetId="16">#REF!</definedName>
    <definedName name="T4P" localSheetId="16">#REF!</definedName>
    <definedName name="T5M" localSheetId="16">#REF!</definedName>
    <definedName name="T5P" localSheetId="16">#REF!</definedName>
    <definedName name="T6M" localSheetId="16">#REF!</definedName>
    <definedName name="T6P" localSheetId="16">#REF!</definedName>
    <definedName name="T7M" localSheetId="16">#REF!</definedName>
    <definedName name="T7P" localSheetId="16">#REF!</definedName>
    <definedName name="T8M" localSheetId="16">#REF!</definedName>
    <definedName name="T8P" localSheetId="16">#REF!</definedName>
    <definedName name="T9M" localSheetId="16">#REF!</definedName>
    <definedName name="T9P" localSheetId="16">#REF!</definedName>
    <definedName name="TITLE" localSheetId="16">#REF!</definedName>
    <definedName name="TK_BYUL_IN_BU" localSheetId="16">#REF!</definedName>
    <definedName name="TMO" localSheetId="16">#REF!</definedName>
    <definedName name="Total_Floor_Area" localSheetId="16">#REF!</definedName>
    <definedName name="tr" localSheetId="16" hidden="1">#REF!</definedName>
    <definedName name="TT" localSheetId="16">#REF!</definedName>
    <definedName name="TTT" localSheetId="16">#REF!</definedName>
    <definedName name="tuchal" localSheetId="16">#REF!</definedName>
    <definedName name="TW" localSheetId="16">#REF!</definedName>
    <definedName name="TWL" localSheetId="16">#REF!</definedName>
    <definedName name="TWR" localSheetId="16">#REF!</definedName>
    <definedName name="TYPE" localSheetId="16">#REF!</definedName>
    <definedName name="TYPEEA" localSheetId="16">#REF!</definedName>
    <definedName name="UNIT" localSheetId="16">#REF!</definedName>
    <definedName name="VAFP" localSheetId="16">#REF!</definedName>
    <definedName name="VBV" localSheetId="16">#REF!</definedName>
    <definedName name="VCR" localSheetId="16">#REF!</definedName>
    <definedName name="VDSVP" localSheetId="16">#REF!</definedName>
    <definedName name="VHAF" localSheetId="16">#REF!</definedName>
    <definedName name="VHMF" localSheetId="16">#REF!</definedName>
    <definedName name="VMF" localSheetId="16">#REF!</definedName>
    <definedName name="VMOTOR" localSheetId="16">#REF!</definedName>
    <definedName name="VPUMP" localSheetId="16">#REF!</definedName>
    <definedName name="VSV" localSheetId="16">#REF!</definedName>
    <definedName name="VVAFP" localSheetId="16">#REF!</definedName>
    <definedName name="VVMF" localSheetId="16">#REF!</definedName>
    <definedName name="VVV" localSheetId="16">#REF!</definedName>
    <definedName name="VWEI" localSheetId="16">#REF!</definedName>
    <definedName name="w" localSheetId="16">#REF!</definedName>
    <definedName name="WEI" localSheetId="16">#REF!</definedName>
    <definedName name="Work_Description" localSheetId="16">#REF!</definedName>
    <definedName name="WSO" localSheetId="16">#REF!</definedName>
    <definedName name="WW" localSheetId="16">#REF!</definedName>
    <definedName name="X9701D_일위대가_List" localSheetId="16">#REF!</definedName>
    <definedName name="XA" localSheetId="16">#REF!</definedName>
    <definedName name="XS" localSheetId="16">#REF!</definedName>
    <definedName name="xx" localSheetId="16" hidden="1">#REF!</definedName>
    <definedName name="xxx" localSheetId="16" hidden="1">#REF!</definedName>
    <definedName name="XZ" localSheetId="16">#REF!</definedName>
    <definedName name="YONG_JUB_GONG" localSheetId="16">#REF!</definedName>
    <definedName name="YOO" localSheetId="16">#REF!</definedName>
    <definedName name="yoo10" localSheetId="16">#REF!</definedName>
    <definedName name="yoo2" localSheetId="16">#REF!</definedName>
    <definedName name="yoo3" localSheetId="16">#REF!</definedName>
    <definedName name="yoo4" localSheetId="16">#REF!</definedName>
    <definedName name="YOO5" localSheetId="16">#REF!</definedName>
    <definedName name="YOO6" localSheetId="16">#REF!</definedName>
    <definedName name="YOO7" localSheetId="16">#REF!</definedName>
    <definedName name="yoo8" localSheetId="16">#REF!</definedName>
    <definedName name="YOO9" localSheetId="16">#REF!</definedName>
    <definedName name="YOON" localSheetId="16">#REF!</definedName>
    <definedName name="YOON2" localSheetId="16">#REF!</definedName>
    <definedName name="YOON3" localSheetId="16">#REF!</definedName>
    <definedName name="YOON4" localSheetId="16">#REF!</definedName>
    <definedName name="Z" localSheetId="16">#REF!</definedName>
    <definedName name="Z_0E9FE9F8_6DD2_48FC_9AB4_8E7C3E14C436_.wvu.PrintArea" localSheetId="16" hidden="1">#REF!</definedName>
    <definedName name="Z_0E9FE9F8_6DD2_48FC_9AB4_8E7C3E14C436_.wvu.PrintTitles" localSheetId="16" hidden="1">#REF!</definedName>
    <definedName name="Z6_" localSheetId="16">#REF!</definedName>
    <definedName name="ㄱㅈㅎ" localSheetId="16" hidden="1">#REF!</definedName>
    <definedName name="가실행" localSheetId="16">#REF!</definedName>
    <definedName name="간접노무비" localSheetId="16">#REF!</definedName>
    <definedName name="간접노무비요율" localSheetId="16">#REF!</definedName>
    <definedName name="간접노무비표" localSheetId="16">#REF!</definedName>
    <definedName name="갈빌1호" localSheetId="16">#REF!</definedName>
    <definedName name="갈빌2호" localSheetId="16">#REF!</definedName>
    <definedName name="갈빌3호" localSheetId="16">#REF!</definedName>
    <definedName name="개산분" localSheetId="16">#REF!</definedName>
    <definedName name="견" localSheetId="16">#REF!,#REF!</definedName>
    <definedName name="견적품의" localSheetId="16">#REF!</definedName>
    <definedName name="경비" localSheetId="16">#REF!</definedName>
    <definedName name="경비1" localSheetId="16" hidden="1">#REF!</definedName>
    <definedName name="경비합" localSheetId="16">#REF!</definedName>
    <definedName name="경상비" localSheetId="16">#REF!</definedName>
    <definedName name="공구" localSheetId="16">#REF!</definedName>
    <definedName name="공구손료" localSheetId="16">#REF!</definedName>
    <definedName name="공급가액" localSheetId="16">#REF!</definedName>
    <definedName name="공사명" localSheetId="16">#REF!</definedName>
    <definedName name="공사비" localSheetId="16">#REF!</definedName>
    <definedName name="공사원가" localSheetId="16">#REF!</definedName>
    <definedName name="공종" localSheetId="16">#REF!</definedName>
    <definedName name="공종갯수" localSheetId="16">#REF!</definedName>
    <definedName name="관급" localSheetId="16">#REF!,#REF!,#REF!</definedName>
    <definedName name="관급액" localSheetId="16">#REF!</definedName>
    <definedName name="관급자재대" localSheetId="16">#REF!</definedName>
    <definedName name="관급자재비" localSheetId="16">#REF!</definedName>
    <definedName name="관로연장거리" localSheetId="16">#REF!</definedName>
    <definedName name="관정지반고" localSheetId="16">#REF!</definedName>
    <definedName name="구산갑지" localSheetId="16" hidden="1">#REF!</definedName>
    <definedName name="군산" localSheetId="16">#REF!</definedName>
    <definedName name="군유1" localSheetId="16">#REF!</definedName>
    <definedName name="군유2" localSheetId="16">#REF!</definedName>
    <definedName name="군유3" localSheetId="16">#REF!</definedName>
    <definedName name="군유4" localSheetId="16">#REF!</definedName>
    <definedName name="군유5" localSheetId="16">#REF!</definedName>
    <definedName name="군유6" localSheetId="16">#REF!</definedName>
    <definedName name="군유7" localSheetId="16">#REF!</definedName>
    <definedName name="규격수" localSheetId="16">#REF!</definedName>
    <definedName name="기준" localSheetId="16">#REF!</definedName>
    <definedName name="기초데이타" localSheetId="16">#REF!</definedName>
    <definedName name="기초액" localSheetId="16">#REF!</definedName>
    <definedName name="기타경비" localSheetId="16">#REF!</definedName>
    <definedName name="기타경비요율" localSheetId="16">#REF!</definedName>
    <definedName name="기타경비표" localSheetId="16">#REF!</definedName>
    <definedName name="地" localSheetId="16">#REF!</definedName>
    <definedName name="附加赛" localSheetId="16">#REF!</definedName>
    <definedName name="概算表" localSheetId="16">#REF!</definedName>
    <definedName name="管理费" localSheetId="16">#REF!</definedName>
    <definedName name="ㄴ" localSheetId="16">#REF!</definedName>
    <definedName name="ㄴㄱㄹ" localSheetId="16" hidden="1">#REF!</definedName>
    <definedName name="ㄴㄴ" localSheetId="16">#REF!</definedName>
    <definedName name="ㄴㄴㄴ" localSheetId="16">#REF!</definedName>
    <definedName name="ㄴㄴㄴㄴ" localSheetId="16">#REF!</definedName>
    <definedName name="ㄴㄴㄴㄴㄴ" localSheetId="16">#REF!</definedName>
    <definedName name="ㄴㅁ" localSheetId="16" hidden="1">#REF!</definedName>
    <definedName name="나." localSheetId="16">#REF!</definedName>
    <definedName name="나야" localSheetId="16">#REF!</definedName>
    <definedName name="남산1호" localSheetId="16">#REF!</definedName>
    <definedName name="남산2호" localSheetId="16">#REF!</definedName>
    <definedName name="내고" localSheetId="16">#REF!</definedName>
    <definedName name="내역서" localSheetId="16">#REF!</definedName>
    <definedName name="哈哈" localSheetId="16">#REF!</definedName>
    <definedName name="好" localSheetId="16">#REF!</definedName>
    <definedName name="呵呵" localSheetId="16">#REF!</definedName>
    <definedName name="노곡1호" localSheetId="16">#REF!</definedName>
    <definedName name="노곡2호" localSheetId="16">#REF!</definedName>
    <definedName name="노곡3호" localSheetId="16">#REF!</definedName>
    <definedName name="노곡4호" localSheetId="16">#REF!</definedName>
    <definedName name="노무비" localSheetId="16">#REF!</definedName>
    <definedName name="노무비합" localSheetId="16">#REF!</definedName>
    <definedName name="노부비" localSheetId="16">#REF!</definedName>
    <definedName name="노임" localSheetId="16">#REF!</definedName>
    <definedName name="농원1호" localSheetId="16">#REF!</definedName>
    <definedName name="농원2호" localSheetId="16">#REF!</definedName>
    <definedName name="다." localSheetId="16">#REF!</definedName>
    <definedName name="단가" localSheetId="16">#REF!</definedName>
    <definedName name="단가2" localSheetId="16">#REF!,#REF!</definedName>
    <definedName name="단가비교표" localSheetId="16">#REF!,#REF!</definedName>
    <definedName name="단가산출" localSheetId="16">#REF!</definedName>
    <definedName name="단가적용표" localSheetId="16">#REF!</definedName>
    <definedName name="대가" localSheetId="16">#REF!,#REF!</definedName>
    <definedName name="대구" localSheetId="16">#REF!</definedName>
    <definedName name="덕산1호" localSheetId="16">#REF!</definedName>
    <definedName name="덕산2호" localSheetId="16">#REF!</definedName>
    <definedName name="덕산3호" localSheetId="16">#REF!</definedName>
    <definedName name="덕산4호" localSheetId="16">#REF!</definedName>
    <definedName name="덕전1호" localSheetId="16">#REF!</definedName>
    <definedName name="덕전2호" localSheetId="16">#REF!</definedName>
    <definedName name="덕전3호" localSheetId="16">#REF!</definedName>
    <definedName name="덕지1호" localSheetId="16">#REF!</definedName>
    <definedName name="덕천1호" localSheetId="16">#REF!</definedName>
    <definedName name="덕천2호" localSheetId="16">#REF!</definedName>
    <definedName name="덕천3호" localSheetId="16">#REF!</definedName>
    <definedName name="덕천4호" localSheetId="16">#REF!</definedName>
    <definedName name="利润" localSheetId="16">#REF!</definedName>
    <definedName name="도공100미" localSheetId="16">#REF!</definedName>
    <definedName name="도공100억" localSheetId="16">#REF!</definedName>
    <definedName name="도급공사" localSheetId="16">#REF!</definedName>
    <definedName name="도급공사비" localSheetId="16">#REF!</definedName>
    <definedName name="도급예산액" localSheetId="16">#REF!</definedName>
    <definedName name="도급예상액" localSheetId="16">#REF!</definedName>
    <definedName name="도장면적" localSheetId="16">#REF!</definedName>
    <definedName name="도장면적가공" localSheetId="16">#REF!</definedName>
    <definedName name="도장면적가공1" localSheetId="16">#REF!</definedName>
    <definedName name="동두천" localSheetId="16">#REF!</definedName>
    <definedName name="두기1" localSheetId="16">#REF!</definedName>
    <definedName name="두기1호" localSheetId="16">#REF!</definedName>
    <definedName name="두기2" localSheetId="16">#REF!</definedName>
    <definedName name="두기2호" localSheetId="16">#REF!</definedName>
    <definedName name="두기3" localSheetId="16">#REF!</definedName>
    <definedName name="두기3호" localSheetId="16">#REF!</definedName>
    <definedName name="你好" localSheetId="16">#REF!</definedName>
    <definedName name="飘窗" localSheetId="16">#REF!</definedName>
    <definedName name="ㄹ" localSheetId="16">#REF!</definedName>
    <definedName name="ㄹㄹ" localSheetId="16">#REF!</definedName>
    <definedName name="ㄹㄹㄹ" localSheetId="16">#REF!</definedName>
    <definedName name="ㄹㄹㄹㄹ" localSheetId="16">#REF!</definedName>
    <definedName name="ㄹㄹㄹㄹㄹ" localSheetId="16">#REF!</definedName>
    <definedName name="ㄹㄹㄹㄹㄹㄹ" localSheetId="16">#REF!</definedName>
    <definedName name="ㄹㄹㄹㄹㄹㄹㄹ" localSheetId="16">#REF!</definedName>
    <definedName name="ㄹㄹㄹㄹㄹㄹㄹㄹㄹㄹㄹ" localSheetId="16">#REF!</definedName>
    <definedName name="ㄹㄹㄹㄹㄹㄹㄹㄹㄹㄹㄹㄹㄹㄹㄹ" localSheetId="16">#REF!</definedName>
    <definedName name="ㄹ호" localSheetId="16" hidden="1">#REF!</definedName>
    <definedName name="设计费" localSheetId="16">#REF!</definedName>
    <definedName name="税收" localSheetId="16">#REF!</definedName>
    <definedName name="ㅁㄴ" localSheetId="16" hidden="1">#REF!</definedName>
    <definedName name="ㅁㅁㅁ" localSheetId="16">#REF!</definedName>
    <definedName name="ㅁㅁㅁㅁㅁㅁ" localSheetId="16" hidden="1">#REF!</definedName>
    <definedName name="ㅁㅇ" localSheetId="16">#REF!</definedName>
    <definedName name="外委加工.dbf" localSheetId="16">#REF!</definedName>
    <definedName name="멘트" localSheetId="16">#REF!</definedName>
    <definedName name="모래" localSheetId="16">#REF!</definedName>
    <definedName name="모래1" localSheetId="16">#REF!</definedName>
    <definedName name="무농1호" localSheetId="16">#REF!</definedName>
    <definedName name="무농2호" localSheetId="16">#REF!</definedName>
    <definedName name="박경희" localSheetId="16">#REF!</definedName>
    <definedName name="번들1호" localSheetId="16">#REF!</definedName>
    <definedName name="번들2호" localSheetId="16">#REF!</definedName>
    <definedName name="번들3호" localSheetId="16">#REF!</definedName>
    <definedName name="부가가치세" localSheetId="16">#REF!</definedName>
    <definedName name="부가가치세요율" localSheetId="16">#REF!</definedName>
    <definedName name="부가가치표" localSheetId="16">#REF!</definedName>
    <definedName name="부대" localSheetId="16">#REF!</definedName>
    <definedName name="부대내역비교" localSheetId="16">#REF!</definedName>
    <definedName name="부대사항" localSheetId="16">#REF!</definedName>
    <definedName name="분석" localSheetId="16">#REF!</definedName>
    <definedName name="비계" localSheetId="16">#REF!</definedName>
    <definedName name="비교표2" localSheetId="16" hidden="1">#REF!</definedName>
    <definedName name="비목1" localSheetId="16">#REF!</definedName>
    <definedName name="비목2" localSheetId="16">#REF!</definedName>
    <definedName name="비목3" localSheetId="16">#REF!</definedName>
    <definedName name="비목4" localSheetId="16">#REF!</definedName>
    <definedName name="ㅅㅅ" localSheetId="16">#REF!</definedName>
    <definedName name="사" localSheetId="16" hidden="1">#REF!</definedName>
    <definedName name="산재보험료" localSheetId="16">#REF!</definedName>
    <definedName name="산재보험료요율" localSheetId="16">#REF!</definedName>
    <definedName name="산재보험료표" localSheetId="16">#REF!</definedName>
    <definedName name="산출" localSheetId="16">#REF!</definedName>
    <definedName name="산출경비" localSheetId="16">#REF!</definedName>
    <definedName name="삼" localSheetId="16">#REF!</definedName>
    <definedName name="상림1호" localSheetId="16">#REF!</definedName>
    <definedName name="상림2호" localSheetId="16">#REF!</definedName>
    <definedName name="상림3호" localSheetId="16">#REF!</definedName>
    <definedName name="생사1호" localSheetId="16">#REF!</definedName>
    <definedName name="생사2호" localSheetId="16">#REF!</definedName>
    <definedName name="생사기존" localSheetId="16">#REF!</definedName>
    <definedName name="서울" localSheetId="16">#REF!</definedName>
    <definedName name="선량1호" localSheetId="16">#REF!</definedName>
    <definedName name="선량2호" localSheetId="16">#REF!</definedName>
    <definedName name="선량3호" localSheetId="16">#REF!</definedName>
    <definedName name="선량4호" localSheetId="16">#REF!</definedName>
    <definedName name="선량5호" localSheetId="16">#REF!</definedName>
    <definedName name="설계사" localSheetId="16">#REF!</definedName>
    <definedName name="설계삼" localSheetId="16">#REF!</definedName>
    <definedName name="설계오" localSheetId="16">#REF!</definedName>
    <definedName name="설계육" localSheetId="16">#REF!</definedName>
    <definedName name="설계이" localSheetId="16">#REF!</definedName>
    <definedName name="성산1호" localSheetId="16">#REF!</definedName>
    <definedName name="성산2호" localSheetId="16">#REF!</definedName>
    <definedName name="성산3호" localSheetId="16">#REF!</definedName>
    <definedName name="성산4호" localSheetId="16">#REF!</definedName>
    <definedName name="성산5호" localSheetId="16">#REF!</definedName>
    <definedName name="송수관로구경" localSheetId="16">#REF!</definedName>
    <definedName name="송천1" localSheetId="16">#REF!</definedName>
    <definedName name="송천2" localSheetId="16">#REF!</definedName>
    <definedName name="수중모타1" localSheetId="16">#REF!</definedName>
    <definedName name="수중모타10" localSheetId="16">#REF!</definedName>
    <definedName name="수중모타15" localSheetId="16">#REF!</definedName>
    <definedName name="수중모타2" localSheetId="16">#REF!</definedName>
    <definedName name="수중모타20" localSheetId="16">#REF!</definedName>
    <definedName name="수중모타25" localSheetId="16">#REF!</definedName>
    <definedName name="수중모타3" localSheetId="16">#REF!</definedName>
    <definedName name="수중모타30" localSheetId="16">#REF!</definedName>
    <definedName name="수중모타5" localSheetId="16">#REF!</definedName>
    <definedName name="수중모타7.5" localSheetId="16">#REF!</definedName>
    <definedName name="수중모터펌프단가" localSheetId="16">#REF!</definedName>
    <definedName name="수중케이블단가" localSheetId="16">#REF!</definedName>
    <definedName name="수행능력" localSheetId="16">#REF!</definedName>
    <definedName name="순공사비" localSheetId="16">#REF!</definedName>
    <definedName name="순공사원가" localSheetId="16">#REF!</definedName>
    <definedName name="시" localSheetId="16">#REF!</definedName>
    <definedName name="신성1" localSheetId="16">#REF!</definedName>
    <definedName name="신성2" localSheetId="16">#REF!</definedName>
    <definedName name="신성3" localSheetId="16">#REF!</definedName>
    <definedName name="신성4" localSheetId="16">#REF!</definedName>
    <definedName name="신성5" localSheetId="16">#REF!</definedName>
    <definedName name="신성6" localSheetId="16">#REF!</definedName>
    <definedName name="신성7" localSheetId="16">#REF!</definedName>
    <definedName name="신흥1호" localSheetId="16">#REF!</definedName>
    <definedName name="신흥2호" localSheetId="16">#REF!</definedName>
    <definedName name="실경상" localSheetId="16">#REF!</definedName>
    <definedName name="실행" localSheetId="16">#REF!</definedName>
    <definedName name="실행검토" localSheetId="16" hidden="1">#REF!</definedName>
    <definedName name="실행예상액" localSheetId="16" hidden="1">#REF!</definedName>
    <definedName name="실행집계" localSheetId="16">#REF!</definedName>
    <definedName name="ㅇㄹ" localSheetId="16" hidden="1">#REF!</definedName>
    <definedName name="ㅇㅇ" localSheetId="16">#REF!</definedName>
    <definedName name="ㅇㅇㅇ" localSheetId="16">#REF!</definedName>
    <definedName name="아연도강관단가" localSheetId="16">#REF!</definedName>
    <definedName name="아연도배관단가" localSheetId="16">#REF!</definedName>
    <definedName name="아연도배관자재" localSheetId="16">#REF!</definedName>
    <definedName name="안방1호" localSheetId="16">#REF!</definedName>
    <definedName name="안방2호" localSheetId="16">#REF!</definedName>
    <definedName name="안전관리비" localSheetId="16">#REF!</definedName>
    <definedName name="안전관리비요율" localSheetId="16">#REF!</definedName>
    <definedName name="안전관리비표" localSheetId="16">#REF!</definedName>
    <definedName name="안정수위" localSheetId="16">#REF!</definedName>
    <definedName name="앞들1호" localSheetId="16">#REF!</definedName>
    <definedName name="앞들2호" localSheetId="16">#REF!</definedName>
    <definedName name="양수량" localSheetId="16">#REF!</definedName>
    <definedName name="양식" localSheetId="16">#REF!</definedName>
    <definedName name="업체" localSheetId="16" hidden="1">#REF!</definedName>
    <definedName name="오산" localSheetId="16">#REF!</definedName>
    <definedName name="오주1호" localSheetId="16">#REF!</definedName>
    <definedName name="오주2호" localSheetId="16">#REF!</definedName>
    <definedName name="오주3호" localSheetId="16">#REF!</definedName>
    <definedName name="오주4호" localSheetId="16">#REF!</definedName>
    <definedName name="왕암내역" localSheetId="16">#REF!</definedName>
    <definedName name="요동1호" localSheetId="16">#REF!</definedName>
    <definedName name="요동2호" localSheetId="16">#REF!</definedName>
    <definedName name="용접" localSheetId="16">#REF!</definedName>
    <definedName name="우산" localSheetId="16">#REF!</definedName>
    <definedName name="운반중량산출2" localSheetId="16">#REF!</definedName>
    <definedName name="운암" localSheetId="16">#REF!</definedName>
    <definedName name="운호1호" localSheetId="16">#REF!</definedName>
    <definedName name="운호2호" localSheetId="16">#REF!</definedName>
    <definedName name="운호3호" localSheetId="16">#REF!</definedName>
    <definedName name="울산프랜지" localSheetId="16">#REF!</definedName>
    <definedName name="원가계산명" localSheetId="16">#REF!</definedName>
    <definedName name="원운1호" localSheetId="16">#REF!</definedName>
    <definedName name="원운2호" localSheetId="16">#REF!</definedName>
    <definedName name="육" localSheetId="16">#REF!</definedName>
    <definedName name="육리1호" localSheetId="16">#REF!</definedName>
    <definedName name="육리2호" localSheetId="16">#REF!</definedName>
    <definedName name="은산1호" localSheetId="16">#REF!</definedName>
    <definedName name="은산2호" localSheetId="16">#REF!</definedName>
    <definedName name="은산3호" localSheetId="16">#REF!</definedName>
    <definedName name="은산4호" localSheetId="16">#REF!</definedName>
    <definedName name="의무비" localSheetId="16">#REF!</definedName>
    <definedName name="의정부" localSheetId="16">#REF!</definedName>
    <definedName name="이" localSheetId="16">#REF!</definedName>
    <definedName name="이윤" localSheetId="16">#REF!</definedName>
    <definedName name="이윤요율" localSheetId="16">#REF!</definedName>
    <definedName name="이윤표" localSheetId="16">#REF!</definedName>
    <definedName name="이희선" localSheetId="16">#REF!,#REF!</definedName>
    <definedName name="인공" localSheetId="16">#REF!</definedName>
    <definedName name="인입공사비" localSheetId="16">#REF!</definedName>
    <definedName name="일반관리비" localSheetId="16">#REF!</definedName>
    <definedName name="일반관리비요율" localSheetId="16">#REF!</definedName>
    <definedName name="일반관리비표" localSheetId="16">#REF!</definedName>
    <definedName name="일위" localSheetId="16">#REF!,#REF!</definedName>
    <definedName name="일위대가" localSheetId="16">#REF!</definedName>
    <definedName name="일위목록" localSheetId="16">#REF!</definedName>
    <definedName name="입력란" localSheetId="16">#REF!</definedName>
    <definedName name="입력전체" localSheetId="16">#REF!</definedName>
    <definedName name="입안1호" localSheetId="16">#REF!</definedName>
    <definedName name="입안2호" localSheetId="16">#REF!</definedName>
    <definedName name="입안3호" localSheetId="16">#REF!</definedName>
    <definedName name="입안4호" localSheetId="16">#REF!</definedName>
    <definedName name="입안기존2" localSheetId="16">#REF!</definedName>
    <definedName name="자연수위" localSheetId="16">#REF!</definedName>
    <definedName name="자재" localSheetId="16">#REF!</definedName>
    <definedName name="잡자재비" localSheetId="16">#REF!</definedName>
    <definedName name="장산1" localSheetId="16">#REF!</definedName>
    <definedName name="장산2" localSheetId="16">#REF!</definedName>
    <definedName name="장산3" localSheetId="16">#REF!</definedName>
    <definedName name="장춘" localSheetId="16">#REF!</definedName>
    <definedName name="재료비" localSheetId="16">#REF!</definedName>
    <definedName name="재료비요율" localSheetId="16">#REF!</definedName>
    <definedName name="재료집계3" localSheetId="16">#REF!</definedName>
    <definedName name="저격2" localSheetId="16">#REF!</definedName>
    <definedName name="저수조만수위" localSheetId="16">#REF!</definedName>
    <definedName name="전동기용량" localSheetId="16">#REF!</definedName>
    <definedName name="전선관부속품비" localSheetId="16">#REF!</definedName>
    <definedName name="전장su" localSheetId="16">#REF!</definedName>
    <definedName name="정열범위" localSheetId="16">#REF!</definedName>
    <definedName name="조달예가" localSheetId="16">#REF!</definedName>
    <definedName name="중량" localSheetId="16">#REF!</definedName>
    <definedName name="중량표" localSheetId="16">#REF!</definedName>
    <definedName name="지동" localSheetId="16">#REF!</definedName>
    <definedName name="지질" localSheetId="16">#REF!</definedName>
    <definedName name="지질2" localSheetId="16">#REF!</definedName>
    <definedName name="직접경비" localSheetId="16">#REF!</definedName>
    <definedName name="직접노무비" localSheetId="16">#REF!</definedName>
    <definedName name="직접노무비요율" localSheetId="16">#REF!</definedName>
    <definedName name="직접비" localSheetId="16">#REF!</definedName>
    <definedName name="직접재료비" localSheetId="16">#REF!</definedName>
    <definedName name="직접재료비합" localSheetId="16">#REF!</definedName>
    <definedName name="직종" localSheetId="16">#REF!</definedName>
    <definedName name="직종명" localSheetId="16">#REF!</definedName>
    <definedName name="진석" localSheetId="16">#REF!,#REF!</definedName>
    <definedName name="ㅊ3" localSheetId="16">#REF!</definedName>
    <definedName name="차체2" localSheetId="16">#REF!</definedName>
    <definedName name="착정심도" localSheetId="16">#REF!</definedName>
    <definedName name="철골공" localSheetId="16">#REF!</definedName>
    <definedName name="철목1호" localSheetId="16">#REF!</definedName>
    <definedName name="철목2호" localSheetId="16">#REF!</definedName>
    <definedName name="철목3호" localSheetId="16">#REF!</definedName>
    <definedName name="철목4호" localSheetId="16">#REF!</definedName>
    <definedName name="철콘" localSheetId="16">#REF!</definedName>
    <definedName name="철콘견적" localSheetId="16">#REF!</definedName>
    <definedName name="철콘번호" localSheetId="16">#REF!</definedName>
    <definedName name="청림1호" localSheetId="16">#REF!</definedName>
    <definedName name="청림2호" localSheetId="16">#REF!</definedName>
    <definedName name="청림3호" localSheetId="16">#REF!</definedName>
    <definedName name="총공사비" localSheetId="16">#REF!</definedName>
    <definedName name="총괄" localSheetId="16">#REF!</definedName>
    <definedName name="총괄표0" localSheetId="16" hidden="1">#REF!</definedName>
    <definedName name="총원가" localSheetId="16">#REF!</definedName>
    <definedName name="칠" localSheetId="16">#REF!</definedName>
    <definedName name="ㅌㅌㅌㅌㅌㅌㅌ" localSheetId="16">#REF!</definedName>
    <definedName name="토" localSheetId="16" hidden="1">#REF!</definedName>
    <definedName name="팔" localSheetId="16" hidden="1">#REF!</definedName>
    <definedName name="펌프구경" localSheetId="16">#REF!</definedName>
    <definedName name="평택" localSheetId="16">#REF!</definedName>
    <definedName name="표지" localSheetId="16" hidden="1">#REF!</definedName>
    <definedName name="프린트" localSheetId="16">#REF!</definedName>
    <definedName name="ㅎ" localSheetId="16">#REF!</definedName>
    <definedName name="ㅎ314" localSheetId="16">#REF!</definedName>
    <definedName name="ㅎ384" localSheetId="16">#REF!</definedName>
    <definedName name="ㅎㄹㄹ" localSheetId="16">#REF!</definedName>
    <definedName name="하도급계획서" localSheetId="16">#REF!</definedName>
    <definedName name="한" localSheetId="16" hidden="1">#REF!</definedName>
    <definedName name="한교1호" localSheetId="16">#REF!</definedName>
    <definedName name="한교2호" localSheetId="16">#REF!</definedName>
    <definedName name="한교3호" localSheetId="16">#REF!</definedName>
    <definedName name="한전" localSheetId="16">#REF!</definedName>
    <definedName name="한전수탁비" localSheetId="16">#REF!</definedName>
    <definedName name="할증" localSheetId="16">#REF!</definedName>
    <definedName name="합계" localSheetId="16">#REF!</definedName>
    <definedName name="행삭제" localSheetId="16">#REF!</definedName>
    <definedName name="현천기자재비" localSheetId="16">#REF!</definedName>
    <definedName name="화신1호" localSheetId="16">#REF!</definedName>
    <definedName name="화신2호" localSheetId="16">#REF!</definedName>
    <definedName name="화신기존1" localSheetId="16">#REF!</definedName>
    <definedName name="화신기존2" localSheetId="16">#REF!</definedName>
    <definedName name="환산계수" localSheetId="16">#REF!</definedName>
    <definedName name="회사명" localSheetId="16">#REF!</definedName>
    <definedName name="회시1호" localSheetId="16">#REF!</definedName>
    <definedName name="회시2호" localSheetId="16">#REF!</definedName>
    <definedName name="희선" localSheetId="16">#REF!,#REF!,#REF!,#REF!,#REF!,#REF!,#REF!,#REF!,#REF!,#REF!,#REF!,#REF!,#REF!,#REF!,#REF!,#REF!,#REF!,#REF!,#REF!</definedName>
    <definedName name="ㅗ1433" localSheetId="16">#REF!</definedName>
    <definedName name="ㅗㅓㅏ" localSheetId="16">#REF!</definedName>
    <definedName name="ㅠ" localSheetId="16">#REF!</definedName>
    <definedName name="ㅠ1" localSheetId="16">#REF!</definedName>
    <definedName name="ㅠ121" localSheetId="16">#REF!</definedName>
    <definedName name="_xlnm.Print_Area" localSheetId="16">'C0714（5）'!$A$1:$I$34</definedName>
    <definedName name="\e" localSheetId="17">#REF!</definedName>
    <definedName name="\g" localSheetId="17">#REF!</definedName>
    <definedName name="\O" localSheetId="17">#REF!</definedName>
    <definedName name="\s" localSheetId="17">#REF!</definedName>
    <definedName name="_\D" localSheetId="17">#REF!</definedName>
    <definedName name="_\X" localSheetId="17">#REF!</definedName>
    <definedName name="________cap11" localSheetId="17">#REF!</definedName>
    <definedName name="_______cap11" localSheetId="17">#REF!</definedName>
    <definedName name="______cap11" localSheetId="17">#REF!</definedName>
    <definedName name="_____key2" localSheetId="17" hidden="1">#REF!</definedName>
    <definedName name="____key2" localSheetId="17" hidden="1">#REF!</definedName>
    <definedName name="____YO1" localSheetId="17">#REF!</definedName>
    <definedName name="____총괄표" localSheetId="17" hidden="1">#REF!</definedName>
    <definedName name="___BMK10" localSheetId="17">#REF!</definedName>
    <definedName name="___HSH1" localSheetId="17">#REF!</definedName>
    <definedName name="___HSH2" localSheetId="17">#REF!</definedName>
    <definedName name="___HTB2" localSheetId="17">#REF!</definedName>
    <definedName name="___HTS1" localSheetId="17">#REF!</definedName>
    <definedName name="___key2" localSheetId="17" hidden="1">#REF!</definedName>
    <definedName name="___MS1" localSheetId="17">#REF!</definedName>
    <definedName name="___mu1" localSheetId="17">#REF!</definedName>
    <definedName name="___mu2" localSheetId="17">#REF!</definedName>
    <definedName name="___mu3" localSheetId="17">#REF!</definedName>
    <definedName name="___na7" localSheetId="17">#REF!</definedName>
    <definedName name="___nf1" localSheetId="17">#REF!</definedName>
    <definedName name="___nf2" localSheetId="17">#REF!</definedName>
    <definedName name="___nf3" localSheetId="17">#REF!</definedName>
    <definedName name="___ng30" localSheetId="17">#REF!</definedName>
    <definedName name="___ng35" localSheetId="17">#REF!</definedName>
    <definedName name="___NP1" localSheetId="17">#REF!</definedName>
    <definedName name="___NP2" localSheetId="17">#REF!</definedName>
    <definedName name="___NSH1" localSheetId="17">#REF!</definedName>
    <definedName name="___NSH2" localSheetId="17">#REF!</definedName>
    <definedName name="___pa7" localSheetId="17">#REF!</definedName>
    <definedName name="___pf1" localSheetId="17">#REF!</definedName>
    <definedName name="___pf2" localSheetId="17">#REF!</definedName>
    <definedName name="___pf3" localSheetId="17">#REF!</definedName>
    <definedName name="___pg30" localSheetId="17">#REF!</definedName>
    <definedName name="___pg35" localSheetId="17">#REF!</definedName>
    <definedName name="___ppa7" localSheetId="17">#REF!</definedName>
    <definedName name="___ppf1" localSheetId="17">#REF!</definedName>
    <definedName name="___ppf2" localSheetId="17">#REF!</definedName>
    <definedName name="___ppf3" localSheetId="17">#REF!</definedName>
    <definedName name="___ppg30" localSheetId="17">#REF!</definedName>
    <definedName name="___ppg35" localSheetId="17">#REF!</definedName>
    <definedName name="___QTY10" localSheetId="17">#REF!</definedName>
    <definedName name="___UPR10" localSheetId="17">#REF!</definedName>
    <definedName name="___vrc25" localSheetId="17">#REF!</definedName>
    <definedName name="___YO1" localSheetId="17">#REF!</definedName>
    <definedName name="___총괄표" localSheetId="17" hidden="1">#REF!</definedName>
    <definedName name="__16_3_0Crite" localSheetId="17">#REF!</definedName>
    <definedName name="__17_3_0Criteria" localSheetId="17">#REF!</definedName>
    <definedName name="__18_3__Crite" localSheetId="17">#REF!</definedName>
    <definedName name="__19_3__Criteria" localSheetId="17">#REF!</definedName>
    <definedName name="__20A15_" localSheetId="17">#REF!</definedName>
    <definedName name="__21G_0Extr" localSheetId="17">#REF!</definedName>
    <definedName name="__22G_0Extract" localSheetId="17">#REF!</definedName>
    <definedName name="__23G__Extr" localSheetId="17">#REF!</definedName>
    <definedName name="__24G__Extract" localSheetId="17">#REF!</definedName>
    <definedName name="__BMK10" localSheetId="17">#REF!</definedName>
    <definedName name="__cap11" localSheetId="17">#REF!</definedName>
    <definedName name="__HSH1" localSheetId="17">#REF!</definedName>
    <definedName name="__HSH2" localSheetId="17">#REF!</definedName>
    <definedName name="__HTB2" localSheetId="17">#REF!</definedName>
    <definedName name="__HTS1" localSheetId="17">#REF!</definedName>
    <definedName name="__key2" localSheetId="17" hidden="1">#REF!</definedName>
    <definedName name="__MS1" localSheetId="17">#REF!</definedName>
    <definedName name="__mu1" localSheetId="17">#REF!</definedName>
    <definedName name="__mu2" localSheetId="17">#REF!</definedName>
    <definedName name="__mu3" localSheetId="17">#REF!</definedName>
    <definedName name="__na7" localSheetId="17">#REF!</definedName>
    <definedName name="__nf1" localSheetId="17">#REF!</definedName>
    <definedName name="__nf2" localSheetId="17">#REF!</definedName>
    <definedName name="__nf3" localSheetId="17">#REF!</definedName>
    <definedName name="__ng30" localSheetId="17">#REF!</definedName>
    <definedName name="__ng35" localSheetId="17">#REF!</definedName>
    <definedName name="__NP1" localSheetId="17">#REF!</definedName>
    <definedName name="__NP2" localSheetId="17">#REF!</definedName>
    <definedName name="__NSH1" localSheetId="17">#REF!</definedName>
    <definedName name="__NSH2" localSheetId="17">#REF!</definedName>
    <definedName name="__pa7" localSheetId="17">#REF!</definedName>
    <definedName name="__pf1" localSheetId="17">#REF!</definedName>
    <definedName name="__pf2" localSheetId="17">#REF!</definedName>
    <definedName name="__pf3" localSheetId="17">#REF!</definedName>
    <definedName name="__pg30" localSheetId="17">#REF!</definedName>
    <definedName name="__pg35" localSheetId="17">#REF!</definedName>
    <definedName name="__ppa7" localSheetId="17">#REF!</definedName>
    <definedName name="__ppf1" localSheetId="17">#REF!</definedName>
    <definedName name="__ppf2" localSheetId="17">#REF!</definedName>
    <definedName name="__ppf3" localSheetId="17">#REF!</definedName>
    <definedName name="__ppg30" localSheetId="17">#REF!</definedName>
    <definedName name="__ppg35" localSheetId="17">#REF!</definedName>
    <definedName name="__QTY10" localSheetId="17">#REF!</definedName>
    <definedName name="__UPR10" localSheetId="17">#REF!</definedName>
    <definedName name="__vrc25" localSheetId="17">#REF!</definedName>
    <definedName name="__YO1" localSheetId="17">#REF!</definedName>
    <definedName name="__총괄표" localSheetId="17" hidden="1">#REF!</definedName>
    <definedName name="_000年.xls" localSheetId="17">#REF!</definedName>
    <definedName name="_001年.xls" localSheetId="17">#REF!</definedName>
    <definedName name="_002年.xls" localSheetId="17">#REF!</definedName>
    <definedName name="_16.025_8.297_18.65__10.5" localSheetId="17">#REF!</definedName>
    <definedName name="_16_3_0Crite" localSheetId="17">#REF!</definedName>
    <definedName name="_17_3_0Criteria" localSheetId="17">#REF!</definedName>
    <definedName name="_18_3__Crite" localSheetId="17">#REF!</definedName>
    <definedName name="_19_3__Criteria" localSheetId="17">#REF!</definedName>
    <definedName name="_1공장" localSheetId="17">#REF!</definedName>
    <definedName name="_20A15_" localSheetId="17">#REF!</definedName>
    <definedName name="_21G_0Extr" localSheetId="17">#REF!</definedName>
    <definedName name="_22G_0Extract" localSheetId="17">#REF!</definedName>
    <definedName name="_23G__Extr" localSheetId="17">#REF!</definedName>
    <definedName name="_24G__Extract" localSheetId="17">#REF!</definedName>
    <definedName name="_2공장" localSheetId="17">#REF!</definedName>
    <definedName name="_3공장" localSheetId="17">#REF!</definedName>
    <definedName name="_58_3" localSheetId="17">#REF!</definedName>
    <definedName name="_61_3_0Crite" localSheetId="17">#REF!</definedName>
    <definedName name="_64_3_0Criteria" localSheetId="17">#REF!</definedName>
    <definedName name="_67_3__Crite" localSheetId="17">#REF!</definedName>
    <definedName name="_70_3__Criteria" localSheetId="17">#REF!</definedName>
    <definedName name="_71A15_" localSheetId="17">#REF!</definedName>
    <definedName name="_74G" localSheetId="17">#REF!</definedName>
    <definedName name="_77G_0Extr" localSheetId="17">#REF!</definedName>
    <definedName name="_80G_0Extract" localSheetId="17">#REF!</definedName>
    <definedName name="_83G__Extr" localSheetId="17">#REF!</definedName>
    <definedName name="_86G__Extract" localSheetId="17">#REF!</definedName>
    <definedName name="_A" localSheetId="17">#REF!</definedName>
    <definedName name="_BMK10" localSheetId="17">#REF!</definedName>
    <definedName name="_cap11" localSheetId="17">#REF!</definedName>
    <definedName name="_Dist_Bin" localSheetId="17" hidden="1">#REF!</definedName>
    <definedName name="_Dist_Values" localSheetId="17" hidden="1">#REF!</definedName>
    <definedName name="_Fill" localSheetId="17" hidden="1">#REF!</definedName>
    <definedName name="_HSH1" localSheetId="17">#REF!</definedName>
    <definedName name="_HSH2" localSheetId="17">#REF!</definedName>
    <definedName name="_HTB2" localSheetId="17">#REF!</definedName>
    <definedName name="_HTS1" localSheetId="17">#REF!</definedName>
    <definedName name="_Key1" localSheetId="17" hidden="1">#REF!</definedName>
    <definedName name="_Key2" localSheetId="17" hidden="1">#REF!</definedName>
    <definedName name="_MS1" localSheetId="17">#REF!</definedName>
    <definedName name="_mu1" localSheetId="17">#REF!</definedName>
    <definedName name="_mu2" localSheetId="17">#REF!</definedName>
    <definedName name="_mu3" localSheetId="17">#REF!</definedName>
    <definedName name="_na7" localSheetId="17">#REF!</definedName>
    <definedName name="_nf1" localSheetId="17">#REF!</definedName>
    <definedName name="_nf2" localSheetId="17">#REF!</definedName>
    <definedName name="_nf3" localSheetId="17">#REF!</definedName>
    <definedName name="_ng30" localSheetId="17">#REF!</definedName>
    <definedName name="_ng35" localSheetId="17">#REF!</definedName>
    <definedName name="_NP1" localSheetId="17">#REF!</definedName>
    <definedName name="_NP2" localSheetId="17">#REF!</definedName>
    <definedName name="_NSH1" localSheetId="17">#REF!</definedName>
    <definedName name="_NSH2" localSheetId="17">#REF!</definedName>
    <definedName name="_pa7" localSheetId="17">#REF!</definedName>
    <definedName name="_pf1" localSheetId="17">#REF!</definedName>
    <definedName name="_pf2" localSheetId="17">#REF!</definedName>
    <definedName name="_pf3" localSheetId="17">#REF!</definedName>
    <definedName name="_pg30" localSheetId="17">#REF!</definedName>
    <definedName name="_pg35" localSheetId="17">#REF!</definedName>
    <definedName name="_ppa7" localSheetId="17">#REF!</definedName>
    <definedName name="_ppf1" localSheetId="17">#REF!</definedName>
    <definedName name="_ppf2" localSheetId="17">#REF!</definedName>
    <definedName name="_ppf3" localSheetId="17">#REF!</definedName>
    <definedName name="_ppg30" localSheetId="17">#REF!</definedName>
    <definedName name="_ppg35" localSheetId="17">#REF!</definedName>
    <definedName name="_QTY10" localSheetId="17">#REF!</definedName>
    <definedName name="_Sort" localSheetId="17" hidden="1">#REF!</definedName>
    <definedName name="_Table1_In1" localSheetId="17" hidden="1">#REF!</definedName>
    <definedName name="_Table1_Out" localSheetId="17" hidden="1">#REF!</definedName>
    <definedName name="_UPR10" localSheetId="17">#REF!</definedName>
    <definedName name="_vrc25" localSheetId="17">#REF!</definedName>
    <definedName name="_YO1" localSheetId="17">#REF!</definedName>
    <definedName name="_총괄표" localSheetId="17" hidden="1">#REF!</definedName>
    <definedName name="A_1" localSheetId="17">#REF!</definedName>
    <definedName name="A_2" localSheetId="17">#REF!</definedName>
    <definedName name="A_3" localSheetId="17">#REF!</definedName>
    <definedName name="A_4" localSheetId="17">#REF!</definedName>
    <definedName name="A_5" localSheetId="17">#REF!</definedName>
    <definedName name="A_6" localSheetId="17">#REF!</definedName>
    <definedName name="A1_" localSheetId="17">#REF!</definedName>
    <definedName name="A15." localSheetId="17">#REF!</definedName>
    <definedName name="A2_" localSheetId="17">#REF!</definedName>
    <definedName name="A3_" localSheetId="17">#REF!</definedName>
    <definedName name="A315yoo1" localSheetId="17">#REF!</definedName>
    <definedName name="A4_" localSheetId="17">#REF!</definedName>
    <definedName name="A5_" localSheetId="17">#REF!</definedName>
    <definedName name="A7_" localSheetId="17">#REF!</definedName>
    <definedName name="A8_" localSheetId="17">#REF!</definedName>
    <definedName name="A9_" localSheetId="17">#REF!</definedName>
    <definedName name="AA" localSheetId="17" hidden="1">#REF!</definedName>
    <definedName name="AMOUNT" localSheetId="17">#REF!</definedName>
    <definedName name="are" localSheetId="17">#REF!</definedName>
    <definedName name="as" localSheetId="17" hidden="1">#REF!</definedName>
    <definedName name="b_1" localSheetId="17">#REF!</definedName>
    <definedName name="B0" localSheetId="17">#REF!</definedName>
    <definedName name="B1_" localSheetId="17">#REF!</definedName>
    <definedName name="B1381." localSheetId="17">#REF!</definedName>
    <definedName name="B1A" localSheetId="17">#REF!</definedName>
    <definedName name="B1WL" localSheetId="17">#REF!</definedName>
    <definedName name="B1WR" localSheetId="17">#REF!</definedName>
    <definedName name="B2A" localSheetId="17">#REF!</definedName>
    <definedName name="B2WL" localSheetId="17">#REF!</definedName>
    <definedName name="B2WR" localSheetId="17">#REF!</definedName>
    <definedName name="B3A" localSheetId="17">#REF!</definedName>
    <definedName name="B4A" localSheetId="17">#REF!</definedName>
    <definedName name="B5A" localSheetId="17">#REF!</definedName>
    <definedName name="B6A" localSheetId="17">#REF!</definedName>
    <definedName name="B7A" localSheetId="17">#REF!</definedName>
    <definedName name="B8A" localSheetId="17">#REF!</definedName>
    <definedName name="BA" localSheetId="17">#REF!</definedName>
    <definedName name="BAE_GWANG_GONG" localSheetId="17">#REF!</definedName>
    <definedName name="BB" localSheetId="17">#REF!</definedName>
    <definedName name="bbb" localSheetId="17">#REF!</definedName>
    <definedName name="BHU" localSheetId="17">#REF!</definedName>
    <definedName name="BI_GAE_GONG" localSheetId="17">#REF!</definedName>
    <definedName name="BIGO" localSheetId="17">#REF!</definedName>
    <definedName name="BJ_GLF" localSheetId="17">#REF!</definedName>
    <definedName name="BJ_LR" localSheetId="17">#REF!</definedName>
    <definedName name="BMO" localSheetId="17">#REF!</definedName>
    <definedName name="BO" localSheetId="17">#REF!</definedName>
    <definedName name="BO_ON_GONG" localSheetId="17">#REF!</definedName>
    <definedName name="BO_TONG_IN_BU" localSheetId="17">#REF!</definedName>
    <definedName name="BSH" localSheetId="17">#REF!</definedName>
    <definedName name="BV" localSheetId="17">#REF!</definedName>
    <definedName name="C_1" localSheetId="17">#REF!</definedName>
    <definedName name="C_2" localSheetId="17">#REF!</definedName>
    <definedName name="C_3" localSheetId="17">#REF!</definedName>
    <definedName name="cap" localSheetId="17">#REF!</definedName>
    <definedName name="CCC" localSheetId="17">#REF!</definedName>
    <definedName name="CHUK_RYANG_SA" localSheetId="17">#REF!</definedName>
    <definedName name="CHUL_GOL_GONG" localSheetId="17">#REF!</definedName>
    <definedName name="CHUL_GONG" localSheetId="17">#REF!</definedName>
    <definedName name="CIVIL" localSheetId="17">#REF!</definedName>
    <definedName name="CKSP" localSheetId="17">#REF!</definedName>
    <definedName name="Client" localSheetId="17">#REF!</definedName>
    <definedName name="CM" localSheetId="17">#REF!</definedName>
    <definedName name="COD" localSheetId="17">#REF!</definedName>
    <definedName name="CODE" localSheetId="17">#REF!</definedName>
    <definedName name="cola" localSheetId="17">#REF!</definedName>
    <definedName name="cola11" localSheetId="17">#REF!</definedName>
    <definedName name="colb" localSheetId="17">#REF!</definedName>
    <definedName name="Conc_A" localSheetId="17">#REF!</definedName>
    <definedName name="Conc_C" localSheetId="17">#REF!</definedName>
    <definedName name="COST" localSheetId="17" hidden="1">#REF!</definedName>
    <definedName name="COSTT" localSheetId="17" hidden="1">#REF!</definedName>
    <definedName name="CPK" localSheetId="17">#REF!</definedName>
    <definedName name="CR" localSheetId="17">#REF!</definedName>
    <definedName name="D0" localSheetId="17">#REF!</definedName>
    <definedName name="D00" localSheetId="17">#REF!</definedName>
    <definedName name="D000" localSheetId="17">#REF!</definedName>
    <definedName name="DAN" localSheetId="17">#REF!</definedName>
    <definedName name="DANGA" localSheetId="17">#REF!,#REF!</definedName>
    <definedName name="danga2" localSheetId="17">#REF!,#REF!</definedName>
    <definedName name="Database" localSheetId="17" hidden="1">#REF!</definedName>
    <definedName name="database2" localSheetId="17">#REF!</definedName>
    <definedName name="date" localSheetId="17">#REF!</definedName>
    <definedName name="Date_Bidding" localSheetId="17">#REF!</definedName>
    <definedName name="DE" localSheetId="17">#REF!</definedName>
    <definedName name="DF" localSheetId="17">#REF!</definedName>
    <definedName name="dl" localSheetId="17">#REF!</definedName>
    <definedName name="DO_JANG_GONG" localSheetId="17">#REF!</definedName>
    <definedName name="DPI" localSheetId="17">#REF!</definedName>
    <definedName name="DPP" localSheetId="17">#REF!</definedName>
    <definedName name="DS" localSheetId="17">#REF!</definedName>
    <definedName name="DSVP" localSheetId="17">#REF!</definedName>
    <definedName name="DUCT_GONG" localSheetId="17">#REF!</definedName>
    <definedName name="E10M" localSheetId="17">#REF!</definedName>
    <definedName name="E10P" localSheetId="17">#REF!</definedName>
    <definedName name="E11M" localSheetId="17">#REF!</definedName>
    <definedName name="E11P" localSheetId="17">#REF!</definedName>
    <definedName name="E12M" localSheetId="17">#REF!</definedName>
    <definedName name="E12P" localSheetId="17">#REF!</definedName>
    <definedName name="E13M" localSheetId="17">#REF!</definedName>
    <definedName name="E13P" localSheetId="17">#REF!</definedName>
    <definedName name="E14M" localSheetId="17">#REF!</definedName>
    <definedName name="E14P" localSheetId="17">#REF!</definedName>
    <definedName name="E15M" localSheetId="17">#REF!</definedName>
    <definedName name="E15P" localSheetId="17">#REF!</definedName>
    <definedName name="E16M" localSheetId="17">#REF!</definedName>
    <definedName name="E16P" localSheetId="17">#REF!</definedName>
    <definedName name="E17M" localSheetId="17">#REF!</definedName>
    <definedName name="E17P" localSheetId="17">#REF!</definedName>
    <definedName name="E18M" localSheetId="17">#REF!</definedName>
    <definedName name="E18P" localSheetId="17">#REF!</definedName>
    <definedName name="E19M" localSheetId="17">#REF!</definedName>
    <definedName name="E19P" localSheetId="17">#REF!</definedName>
    <definedName name="E1E" localSheetId="17">#REF!</definedName>
    <definedName name="E1M" localSheetId="17">#REF!</definedName>
    <definedName name="E1P" localSheetId="17">#REF!</definedName>
    <definedName name="E20M" localSheetId="17">#REF!</definedName>
    <definedName name="E20P" localSheetId="17">#REF!</definedName>
    <definedName name="E21M" localSheetId="17">#REF!</definedName>
    <definedName name="E21P" localSheetId="17">#REF!</definedName>
    <definedName name="E22M" localSheetId="17">#REF!</definedName>
    <definedName name="E22P" localSheetId="17">#REF!</definedName>
    <definedName name="E23M" localSheetId="17">#REF!</definedName>
    <definedName name="E23P" localSheetId="17">#REF!</definedName>
    <definedName name="E24M" localSheetId="17">#REF!</definedName>
    <definedName name="E24P" localSheetId="17">#REF!</definedName>
    <definedName name="E26E" localSheetId="17">#REF!</definedName>
    <definedName name="E26M" localSheetId="17">#REF!</definedName>
    <definedName name="E26P" localSheetId="17">#REF!</definedName>
    <definedName name="E27E" localSheetId="17">#REF!</definedName>
    <definedName name="E27M" localSheetId="17">#REF!</definedName>
    <definedName name="E27P" localSheetId="17">#REF!</definedName>
    <definedName name="E28E" localSheetId="17">#REF!</definedName>
    <definedName name="E28M" localSheetId="17">#REF!</definedName>
    <definedName name="E28P" localSheetId="17">#REF!</definedName>
    <definedName name="E29M" localSheetId="17">#REF!</definedName>
    <definedName name="E29P" localSheetId="17">#REF!</definedName>
    <definedName name="E2E" localSheetId="17">#REF!</definedName>
    <definedName name="E2M" localSheetId="17">#REF!</definedName>
    <definedName name="E2P" localSheetId="17">#REF!</definedName>
    <definedName name="E30M" localSheetId="17">#REF!</definedName>
    <definedName name="E30P" localSheetId="17">#REF!</definedName>
    <definedName name="E35M" localSheetId="17">#REF!</definedName>
    <definedName name="E35P" localSheetId="17">#REF!</definedName>
    <definedName name="E3P" localSheetId="17">#REF!</definedName>
    <definedName name="E43M" localSheetId="17">#REF!</definedName>
    <definedName name="E43P" localSheetId="17">#REF!</definedName>
    <definedName name="E44M" localSheetId="17">#REF!</definedName>
    <definedName name="E44P" localSheetId="17">#REF!</definedName>
    <definedName name="E45M" localSheetId="17">#REF!</definedName>
    <definedName name="E45P" localSheetId="17">#REF!</definedName>
    <definedName name="E46M" localSheetId="17">#REF!</definedName>
    <definedName name="E46P" localSheetId="17">#REF!</definedName>
    <definedName name="E47M" localSheetId="17">#REF!</definedName>
    <definedName name="E47P" localSheetId="17">#REF!</definedName>
    <definedName name="E49M" localSheetId="17">#REF!</definedName>
    <definedName name="E49P" localSheetId="17">#REF!</definedName>
    <definedName name="E4M" localSheetId="17">#REF!</definedName>
    <definedName name="E4P" localSheetId="17">#REF!</definedName>
    <definedName name="E50M" localSheetId="17">#REF!</definedName>
    <definedName name="E50P" localSheetId="17">#REF!</definedName>
    <definedName name="E51E" localSheetId="17">#REF!</definedName>
    <definedName name="E5M" localSheetId="17">#REF!</definedName>
    <definedName name="E5P" localSheetId="17">#REF!</definedName>
    <definedName name="E6M" localSheetId="17">#REF!</definedName>
    <definedName name="E6P" localSheetId="17">#REF!</definedName>
    <definedName name="E7M" localSheetId="17">#REF!</definedName>
    <definedName name="E7P" localSheetId="17">#REF!</definedName>
    <definedName name="E8M" localSheetId="17">#REF!</definedName>
    <definedName name="E8P" localSheetId="17">#REF!</definedName>
    <definedName name="E9M" localSheetId="17">#REF!</definedName>
    <definedName name="E9P" localSheetId="17">#REF!</definedName>
    <definedName name="eee" localSheetId="17" hidden="1">#REF!</definedName>
    <definedName name="Exchange_Rate" localSheetId="17">#REF!</definedName>
    <definedName name="Extract_MI" localSheetId="17">#REF!</definedName>
    <definedName name="fact" localSheetId="17">#REF!</definedName>
    <definedName name="FD" localSheetId="17">#REF!</definedName>
    <definedName name="FEEL" localSheetId="17">#REF!</definedName>
    <definedName name="fjkf" localSheetId="17">#REF!</definedName>
    <definedName name="Form" localSheetId="17">#REF!</definedName>
    <definedName name="fvdsa" localSheetId="17">#REF!</definedName>
    <definedName name="fwk" localSheetId="17">#REF!</definedName>
    <definedName name="GAE_JANG_GONG" localSheetId="17">#REF!</definedName>
    <definedName name="GEMCO" localSheetId="17" hidden="1">#REF!</definedName>
    <definedName name="gfdgdgdf" localSheetId="17">#REF!</definedName>
    <definedName name="gfggfr" localSheetId="17">#REF!</definedName>
    <definedName name="GG" localSheetId="17">#REF!</definedName>
    <definedName name="GGGG" localSheetId="17">#REF!</definedName>
    <definedName name="gh" localSheetId="17">#REF!</definedName>
    <definedName name="GI_GAE_SUL_CHI_GONG" localSheetId="17">#REF!</definedName>
    <definedName name="GJ" localSheetId="17">#REF!</definedName>
    <definedName name="gjj" localSheetId="17">#REF!</definedName>
    <definedName name="GK" localSheetId="17">#REF!</definedName>
    <definedName name="GONGCODE" localSheetId="17">#REF!</definedName>
    <definedName name="grew" localSheetId="17" hidden="1">#REF!</definedName>
    <definedName name="Gtb" localSheetId="17">#REF!</definedName>
    <definedName name="gtbtt" localSheetId="17">#REF!</definedName>
    <definedName name="GUMAK" localSheetId="17">#REF!</definedName>
    <definedName name="Gxl" localSheetId="17">#REF!</definedName>
    <definedName name="gxltt" localSheetId="17">#REF!</definedName>
    <definedName name="GY" localSheetId="17">#REF!</definedName>
    <definedName name="H1L" localSheetId="17">#REF!</definedName>
    <definedName name="H1R" localSheetId="17">#REF!</definedName>
    <definedName name="H1WL" localSheetId="17">#REF!</definedName>
    <definedName name="H1WR" localSheetId="17">#REF!</definedName>
    <definedName name="H2L" localSheetId="17">#REF!</definedName>
    <definedName name="H2R" localSheetId="17">#REF!</definedName>
    <definedName name="H2WL" localSheetId="17">#REF!</definedName>
    <definedName name="H2WR" localSheetId="17">#REF!</definedName>
    <definedName name="H3L" localSheetId="17">#REF!</definedName>
    <definedName name="H3R" localSheetId="17">#REF!</definedName>
    <definedName name="H3WL" localSheetId="17">#REF!</definedName>
    <definedName name="H3WR" localSheetId="17">#REF!</definedName>
    <definedName name="H4L" localSheetId="17">#REF!</definedName>
    <definedName name="H4R" localSheetId="17">#REF!</definedName>
    <definedName name="H5L" localSheetId="17">#REF!</definedName>
    <definedName name="H5R" localSheetId="17">#REF!</definedName>
    <definedName name="H6L" localSheetId="17">#REF!</definedName>
    <definedName name="H6R" localSheetId="17">#REF!</definedName>
    <definedName name="H7L" localSheetId="17">#REF!</definedName>
    <definedName name="H7R" localSheetId="17">#REF!</definedName>
    <definedName name="H9A" localSheetId="17">#REF!</definedName>
    <definedName name="HAF" localSheetId="17">#REF!</definedName>
    <definedName name="han" localSheetId="17" hidden="1">#REF!</definedName>
    <definedName name="hanliangbiao" localSheetId="17">#REF!</definedName>
    <definedName name="hardwar" localSheetId="17" hidden="1">#REF!</definedName>
    <definedName name="HBV" localSheetId="17">#REF!</definedName>
    <definedName name="HCR" localSheetId="17">#REF!</definedName>
    <definedName name="HDSVP" localSheetId="17">#REF!</definedName>
    <definedName name="HHAF" localSheetId="17">#REF!</definedName>
    <definedName name="HHMF" localSheetId="17">#REF!</definedName>
    <definedName name="HL" localSheetId="17">#REF!</definedName>
    <definedName name="HMF" localSheetId="17">#REF!</definedName>
    <definedName name="HMOTOR" localSheetId="17">#REF!</definedName>
    <definedName name="HPUMP" localSheetId="17">#REF!</definedName>
    <definedName name="HR" localSheetId="17">#REF!</definedName>
    <definedName name="HSH" localSheetId="17">#REF!</definedName>
    <definedName name="HSV" localSheetId="17">#REF!</definedName>
    <definedName name="htb" localSheetId="17">#REF!</definedName>
    <definedName name="hts" localSheetId="17">#REF!</definedName>
    <definedName name="HVAFP" localSheetId="17">#REF!</definedName>
    <definedName name="HVMF" localSheetId="17">#REF!</definedName>
    <definedName name="HWEI" localSheetId="17">#REF!</definedName>
    <definedName name="HWL" localSheetId="17">#REF!</definedName>
    <definedName name="HWR" localSheetId="17">#REF!</definedName>
    <definedName name="i" localSheetId="17">#REF!</definedName>
    <definedName name="ID" localSheetId="17">#REF!,#REF!</definedName>
    <definedName name="JA" localSheetId="17">#REF!</definedName>
    <definedName name="JE_GWAN_GONG" localSheetId="17">#REF!</definedName>
    <definedName name="jg" localSheetId="17">#REF!</definedName>
    <definedName name="jhjyg" localSheetId="17">#REF!</definedName>
    <definedName name="JK" localSheetId="17">#REF!</definedName>
    <definedName name="JUNG_GI_UN_JUN" localSheetId="17">#REF!</definedName>
    <definedName name="kim" localSheetId="17">#REF!</definedName>
    <definedName name="KJ" localSheetId="17">#REF!</definedName>
    <definedName name="kjjh" localSheetId="17">#REF!</definedName>
    <definedName name="kk" localSheetId="17" hidden="1">#REF!</definedName>
    <definedName name="LA" localSheetId="17">#REF!</definedName>
    <definedName name="Labor_Cost" localSheetId="17">#REF!</definedName>
    <definedName name="lf" localSheetId="17">#REF!</definedName>
    <definedName name="lll" localSheetId="17">#REF!</definedName>
    <definedName name="lllllll" localSheetId="17">#REF!</definedName>
    <definedName name="LMO" localSheetId="17">#REF!</definedName>
    <definedName name="LPI" localSheetId="17">#REF!</definedName>
    <definedName name="LSH" localSheetId="17">#REF!</definedName>
    <definedName name="Material" localSheetId="17">#REF!</definedName>
    <definedName name="MD" localSheetId="17">#REF!</definedName>
    <definedName name="MOK_DO_GONG" localSheetId="17">#REF!</definedName>
    <definedName name="MOK_GONG" localSheetId="17">#REF!</definedName>
    <definedName name="MONEY" localSheetId="17">#REF!,#REF!</definedName>
    <definedName name="MOTOR" localSheetId="17">#REF!</definedName>
    <definedName name="ms" localSheetId="17">#REF!</definedName>
    <definedName name="msc" localSheetId="17">#REF!</definedName>
    <definedName name="n" localSheetId="17" hidden="1">#REF!</definedName>
    <definedName name="N1S" localSheetId="17">#REF!</definedName>
    <definedName name="N2S" localSheetId="17">#REF!</definedName>
    <definedName name="N3S" localSheetId="17">#REF!</definedName>
    <definedName name="NAME" localSheetId="17">#REF!</definedName>
    <definedName name="NDO" localSheetId="17">#REF!</definedName>
    <definedName name="NK" localSheetId="17">#REF!</definedName>
    <definedName name="NO" localSheetId="17">#REF!</definedName>
    <definedName name="NPI" localSheetId="17">#REF!</definedName>
    <definedName name="ns" localSheetId="17">#REF!</definedName>
    <definedName name="NSH" localSheetId="17">#REF!</definedName>
    <definedName name="NSO" localSheetId="17">#REF!</definedName>
    <definedName name="o" localSheetId="17">#REF!</definedName>
    <definedName name="OOO" localSheetId="17">#REF!</definedName>
    <definedName name="p_all" localSheetId="17">#REF!</definedName>
    <definedName name="Pad_1" localSheetId="17">#REF!</definedName>
    <definedName name="PC_Pile" localSheetId="17">#REF!</definedName>
    <definedName name="Period_Const" localSheetId="17">#REF!</definedName>
    <definedName name="Pile_Driving" localSheetId="17">#REF!</definedName>
    <definedName name="PLANT_BAE_GWAN_GONG" localSheetId="17">#REF!</definedName>
    <definedName name="PLANT_GI_GAE_SUL_CHI_GONG" localSheetId="17">#REF!</definedName>
    <definedName name="PLANT_JE_GWAN_GONG" localSheetId="17">#REF!</definedName>
    <definedName name="PLANT_JUN_GONG" localSheetId="17">#REF!</definedName>
    <definedName name="PLANT_YONG_JUB_GONG" localSheetId="17">#REF!</definedName>
    <definedName name="plast" localSheetId="17">#REF!</definedName>
    <definedName name="PPP" localSheetId="17">#REF!</definedName>
    <definedName name="pps" localSheetId="17">#REF!</definedName>
    <definedName name="PRICE" localSheetId="17">#REF!</definedName>
    <definedName name="PRIN_TITLES" localSheetId="17">#REF!</definedName>
    <definedName name="Print_Area\C" localSheetId="17">#REF!</definedName>
    <definedName name="Print_Area_MI" localSheetId="17">#REF!</definedName>
    <definedName name="PRINT_AREA_MI1" localSheetId="17">#REF!</definedName>
    <definedName name="_xlnm.Print_Titles" localSheetId="17">#REF!</definedName>
    <definedName name="Print_Titles_MI" localSheetId="17">#REF!</definedName>
    <definedName name="PRINT_TITLES_MI1" localSheetId="17">#REF!</definedName>
    <definedName name="ps" localSheetId="17">#REF!</definedName>
    <definedName name="PUMP" localSheetId="17">#REF!</definedName>
    <definedName name="QQQ" localSheetId="17">#REF!</definedName>
    <definedName name="RATE" localSheetId="17">#REF!</definedName>
    <definedName name="Rebar" localSheetId="17">#REF!</definedName>
    <definedName name="Recorder" localSheetId="17" hidden="1">#REF!</definedName>
    <definedName name="RIBET_GONG" localSheetId="17">#REF!</definedName>
    <definedName name="RRR" localSheetId="17">#REF!</definedName>
    <definedName name="s" localSheetId="17">#REF!</definedName>
    <definedName name="sd" localSheetId="17">#REF!</definedName>
    <definedName name="sdg" localSheetId="17" hidden="1">#REF!</definedName>
    <definedName name="sdsss" localSheetId="17">#REF!</definedName>
    <definedName name="SEQCODE" localSheetId="17">#REF!</definedName>
    <definedName name="SFSDFS" localSheetId="17">#REF!</definedName>
    <definedName name="SK" localSheetId="17">#REF!</definedName>
    <definedName name="SKE" localSheetId="17">#REF!</definedName>
    <definedName name="Slab_Connect" localSheetId="17">#REF!</definedName>
    <definedName name="sort" localSheetId="17">#REF!</definedName>
    <definedName name="sort2" localSheetId="17">#REF!</definedName>
    <definedName name="SP" localSheetId="17">#REF!</definedName>
    <definedName name="SPEC" localSheetId="17">#REF!</definedName>
    <definedName name="Story_Total" localSheetId="17">#REF!</definedName>
    <definedName name="Struct_Type" localSheetId="17">#REF!</definedName>
    <definedName name="SUMMARY" localSheetId="17" hidden="1">#REF!</definedName>
    <definedName name="SUMMARYT" localSheetId="17" hidden="1">#REF!</definedName>
    <definedName name="SV" localSheetId="17">#REF!</definedName>
    <definedName name="SWL" localSheetId="17">#REF!</definedName>
    <definedName name="SWR" localSheetId="17">#REF!</definedName>
    <definedName name="T10M" localSheetId="17">#REF!</definedName>
    <definedName name="T10P" localSheetId="17">#REF!</definedName>
    <definedName name="T11M" localSheetId="17">#REF!</definedName>
    <definedName name="T11P" localSheetId="17">#REF!</definedName>
    <definedName name="T12M" localSheetId="17">#REF!</definedName>
    <definedName name="T12P" localSheetId="17">#REF!</definedName>
    <definedName name="T13M" localSheetId="17">#REF!</definedName>
    <definedName name="T13P" localSheetId="17">#REF!</definedName>
    <definedName name="T14M" localSheetId="17">#REF!</definedName>
    <definedName name="T14P" localSheetId="17">#REF!</definedName>
    <definedName name="T15M" localSheetId="17">#REF!</definedName>
    <definedName name="T15P" localSheetId="17">#REF!</definedName>
    <definedName name="T16M" localSheetId="17">#REF!</definedName>
    <definedName name="T16P" localSheetId="17">#REF!</definedName>
    <definedName name="T17M" localSheetId="17">#REF!</definedName>
    <definedName name="T17P" localSheetId="17">#REF!</definedName>
    <definedName name="T18M" localSheetId="17">#REF!</definedName>
    <definedName name="T18P" localSheetId="17">#REF!</definedName>
    <definedName name="T19M" localSheetId="17">#REF!</definedName>
    <definedName name="T19P" localSheetId="17">#REF!</definedName>
    <definedName name="T1E" localSheetId="17">#REF!</definedName>
    <definedName name="T1M" localSheetId="17">#REF!</definedName>
    <definedName name="T1P" localSheetId="17">#REF!</definedName>
    <definedName name="T1S" localSheetId="17">#REF!</definedName>
    <definedName name="T20M" localSheetId="17">#REF!</definedName>
    <definedName name="T20P" localSheetId="17">#REF!</definedName>
    <definedName name="T21M" localSheetId="17">#REF!</definedName>
    <definedName name="T21P" localSheetId="17">#REF!</definedName>
    <definedName name="T22E" localSheetId="17">#REF!</definedName>
    <definedName name="T23M" localSheetId="17">#REF!</definedName>
    <definedName name="T23P" localSheetId="17">#REF!</definedName>
    <definedName name="T24M" localSheetId="17">#REF!</definedName>
    <definedName name="T24P" localSheetId="17">#REF!</definedName>
    <definedName name="T2E" localSheetId="17">#REF!</definedName>
    <definedName name="T2M" localSheetId="17">#REF!</definedName>
    <definedName name="T2P" localSheetId="17">#REF!</definedName>
    <definedName name="T2S" localSheetId="17">#REF!</definedName>
    <definedName name="T3P" localSheetId="17">#REF!</definedName>
    <definedName name="T3S" localSheetId="17">#REF!</definedName>
    <definedName name="T4M" localSheetId="17">#REF!</definedName>
    <definedName name="T4P" localSheetId="17">#REF!</definedName>
    <definedName name="T5M" localSheetId="17">#REF!</definedName>
    <definedName name="T5P" localSheetId="17">#REF!</definedName>
    <definedName name="T6M" localSheetId="17">#REF!</definedName>
    <definedName name="T6P" localSheetId="17">#REF!</definedName>
    <definedName name="T7M" localSheetId="17">#REF!</definedName>
    <definedName name="T7P" localSheetId="17">#REF!</definedName>
    <definedName name="T8M" localSheetId="17">#REF!</definedName>
    <definedName name="T8P" localSheetId="17">#REF!</definedName>
    <definedName name="T9M" localSheetId="17">#REF!</definedName>
    <definedName name="T9P" localSheetId="17">#REF!</definedName>
    <definedName name="TITLE" localSheetId="17">#REF!</definedName>
    <definedName name="TK_BYUL_IN_BU" localSheetId="17">#REF!</definedName>
    <definedName name="TMO" localSheetId="17">#REF!</definedName>
    <definedName name="Total_Floor_Area" localSheetId="17">#REF!</definedName>
    <definedName name="tr" localSheetId="17" hidden="1">#REF!</definedName>
    <definedName name="TT" localSheetId="17">#REF!</definedName>
    <definedName name="TTT" localSheetId="17">#REF!</definedName>
    <definedName name="tuchal" localSheetId="17">#REF!</definedName>
    <definedName name="TW" localSheetId="17">#REF!</definedName>
    <definedName name="TWL" localSheetId="17">#REF!</definedName>
    <definedName name="TWR" localSheetId="17">#REF!</definedName>
    <definedName name="TYPE" localSheetId="17">#REF!</definedName>
    <definedName name="TYPEEA" localSheetId="17">#REF!</definedName>
    <definedName name="UNIT" localSheetId="17">#REF!</definedName>
    <definedName name="VAFP" localSheetId="17">#REF!</definedName>
    <definedName name="VBV" localSheetId="17">#REF!</definedName>
    <definedName name="VCR" localSheetId="17">#REF!</definedName>
    <definedName name="VDSVP" localSheetId="17">#REF!</definedName>
    <definedName name="VHAF" localSheetId="17">#REF!</definedName>
    <definedName name="VHMF" localSheetId="17">#REF!</definedName>
    <definedName name="VMF" localSheetId="17">#REF!</definedName>
    <definedName name="VMOTOR" localSheetId="17">#REF!</definedName>
    <definedName name="VPUMP" localSheetId="17">#REF!</definedName>
    <definedName name="VSV" localSheetId="17">#REF!</definedName>
    <definedName name="VVAFP" localSheetId="17">#REF!</definedName>
    <definedName name="VVMF" localSheetId="17">#REF!</definedName>
    <definedName name="VVV" localSheetId="17">#REF!</definedName>
    <definedName name="VWEI" localSheetId="17">#REF!</definedName>
    <definedName name="w" localSheetId="17">#REF!</definedName>
    <definedName name="WEI" localSheetId="17">#REF!</definedName>
    <definedName name="Work_Description" localSheetId="17">#REF!</definedName>
    <definedName name="WSO" localSheetId="17">#REF!</definedName>
    <definedName name="WW" localSheetId="17">#REF!</definedName>
    <definedName name="X9701D_일위대가_List" localSheetId="17">#REF!</definedName>
    <definedName name="XA" localSheetId="17">#REF!</definedName>
    <definedName name="XS" localSheetId="17">#REF!</definedName>
    <definedName name="xx" localSheetId="17" hidden="1">#REF!</definedName>
    <definedName name="xxx" localSheetId="17" hidden="1">#REF!</definedName>
    <definedName name="XZ" localSheetId="17">#REF!</definedName>
    <definedName name="YONG_JUB_GONG" localSheetId="17">#REF!</definedName>
    <definedName name="YOO" localSheetId="17">#REF!</definedName>
    <definedName name="yoo10" localSheetId="17">#REF!</definedName>
    <definedName name="yoo2" localSheetId="17">#REF!</definedName>
    <definedName name="yoo3" localSheetId="17">#REF!</definedName>
    <definedName name="yoo4" localSheetId="17">#REF!</definedName>
    <definedName name="YOO5" localSheetId="17">#REF!</definedName>
    <definedName name="YOO6" localSheetId="17">#REF!</definedName>
    <definedName name="YOO7" localSheetId="17">#REF!</definedName>
    <definedName name="yoo8" localSheetId="17">#REF!</definedName>
    <definedName name="YOO9" localSheetId="17">#REF!</definedName>
    <definedName name="YOON" localSheetId="17">#REF!</definedName>
    <definedName name="YOON2" localSheetId="17">#REF!</definedName>
    <definedName name="YOON3" localSheetId="17">#REF!</definedName>
    <definedName name="YOON4" localSheetId="17">#REF!</definedName>
    <definedName name="Z" localSheetId="17">#REF!</definedName>
    <definedName name="Z_0E9FE9F8_6DD2_48FC_9AB4_8E7C3E14C436_.wvu.PrintArea" localSheetId="17" hidden="1">#REF!</definedName>
    <definedName name="Z_0E9FE9F8_6DD2_48FC_9AB4_8E7C3E14C436_.wvu.PrintTitles" localSheetId="17" hidden="1">#REF!</definedName>
    <definedName name="Z6_" localSheetId="17">#REF!</definedName>
    <definedName name="ㄱㅈㅎ" localSheetId="17" hidden="1">#REF!</definedName>
    <definedName name="가실행" localSheetId="17">#REF!</definedName>
    <definedName name="간접노무비" localSheetId="17">#REF!</definedName>
    <definedName name="간접노무비요율" localSheetId="17">#REF!</definedName>
    <definedName name="간접노무비표" localSheetId="17">#REF!</definedName>
    <definedName name="갈빌1호" localSheetId="17">#REF!</definedName>
    <definedName name="갈빌2호" localSheetId="17">#REF!</definedName>
    <definedName name="갈빌3호" localSheetId="17">#REF!</definedName>
    <definedName name="개산분" localSheetId="17">#REF!</definedName>
    <definedName name="견" localSheetId="17">#REF!,#REF!</definedName>
    <definedName name="견적품의" localSheetId="17">#REF!</definedName>
    <definedName name="경비" localSheetId="17">#REF!</definedName>
    <definedName name="경비1" localSheetId="17" hidden="1">#REF!</definedName>
    <definedName name="경비합" localSheetId="17">#REF!</definedName>
    <definedName name="경상비" localSheetId="17">#REF!</definedName>
    <definedName name="공구" localSheetId="17">#REF!</definedName>
    <definedName name="공구손료" localSheetId="17">#REF!</definedName>
    <definedName name="공급가액" localSheetId="17">#REF!</definedName>
    <definedName name="공사명" localSheetId="17">#REF!</definedName>
    <definedName name="공사비" localSheetId="17">#REF!</definedName>
    <definedName name="공사원가" localSheetId="17">#REF!</definedName>
    <definedName name="공종" localSheetId="17">#REF!</definedName>
    <definedName name="공종갯수" localSheetId="17">#REF!</definedName>
    <definedName name="관급" localSheetId="17">#REF!,#REF!,#REF!</definedName>
    <definedName name="관급액" localSheetId="17">#REF!</definedName>
    <definedName name="관급자재대" localSheetId="17">#REF!</definedName>
    <definedName name="관급자재비" localSheetId="17">#REF!</definedName>
    <definedName name="관로연장거리" localSheetId="17">#REF!</definedName>
    <definedName name="관정지반고" localSheetId="17">#REF!</definedName>
    <definedName name="구산갑지" localSheetId="17" hidden="1">#REF!</definedName>
    <definedName name="군산" localSheetId="17">#REF!</definedName>
    <definedName name="군유1" localSheetId="17">#REF!</definedName>
    <definedName name="군유2" localSheetId="17">#REF!</definedName>
    <definedName name="군유3" localSheetId="17">#REF!</definedName>
    <definedName name="군유4" localSheetId="17">#REF!</definedName>
    <definedName name="군유5" localSheetId="17">#REF!</definedName>
    <definedName name="군유6" localSheetId="17">#REF!</definedName>
    <definedName name="군유7" localSheetId="17">#REF!</definedName>
    <definedName name="규격수" localSheetId="17">#REF!</definedName>
    <definedName name="기준" localSheetId="17">#REF!</definedName>
    <definedName name="기초데이타" localSheetId="17">#REF!</definedName>
    <definedName name="기초액" localSheetId="17">#REF!</definedName>
    <definedName name="기타경비" localSheetId="17">#REF!</definedName>
    <definedName name="기타경비요율" localSheetId="17">#REF!</definedName>
    <definedName name="기타경비표" localSheetId="17">#REF!</definedName>
    <definedName name="地" localSheetId="17">#REF!</definedName>
    <definedName name="附加赛" localSheetId="17">#REF!</definedName>
    <definedName name="概算表" localSheetId="17">#REF!</definedName>
    <definedName name="管理费" localSheetId="17">#REF!</definedName>
    <definedName name="ㄴ" localSheetId="17">#REF!</definedName>
    <definedName name="ㄴㄱㄹ" localSheetId="17" hidden="1">#REF!</definedName>
    <definedName name="ㄴㄴ" localSheetId="17">#REF!</definedName>
    <definedName name="ㄴㄴㄴ" localSheetId="17">#REF!</definedName>
    <definedName name="ㄴㄴㄴㄴ" localSheetId="17">#REF!</definedName>
    <definedName name="ㄴㄴㄴㄴㄴ" localSheetId="17">#REF!</definedName>
    <definedName name="ㄴㅁ" localSheetId="17" hidden="1">#REF!</definedName>
    <definedName name="나." localSheetId="17">#REF!</definedName>
    <definedName name="나야" localSheetId="17">#REF!</definedName>
    <definedName name="남산1호" localSheetId="17">#REF!</definedName>
    <definedName name="남산2호" localSheetId="17">#REF!</definedName>
    <definedName name="내고" localSheetId="17">#REF!</definedName>
    <definedName name="내역서" localSheetId="17">#REF!</definedName>
    <definedName name="哈哈" localSheetId="17">#REF!</definedName>
    <definedName name="好" localSheetId="17">#REF!</definedName>
    <definedName name="呵呵" localSheetId="17">#REF!</definedName>
    <definedName name="노곡1호" localSheetId="17">#REF!</definedName>
    <definedName name="노곡2호" localSheetId="17">#REF!</definedName>
    <definedName name="노곡3호" localSheetId="17">#REF!</definedName>
    <definedName name="노곡4호" localSheetId="17">#REF!</definedName>
    <definedName name="노무비" localSheetId="17">#REF!</definedName>
    <definedName name="노무비합" localSheetId="17">#REF!</definedName>
    <definedName name="노부비" localSheetId="17">#REF!</definedName>
    <definedName name="노임" localSheetId="17">#REF!</definedName>
    <definedName name="농원1호" localSheetId="17">#REF!</definedName>
    <definedName name="농원2호" localSheetId="17">#REF!</definedName>
    <definedName name="다." localSheetId="17">#REF!</definedName>
    <definedName name="단가" localSheetId="17">#REF!</definedName>
    <definedName name="단가2" localSheetId="17">#REF!,#REF!</definedName>
    <definedName name="단가비교표" localSheetId="17">#REF!,#REF!</definedName>
    <definedName name="단가산출" localSheetId="17">#REF!</definedName>
    <definedName name="단가적용표" localSheetId="17">#REF!</definedName>
    <definedName name="대가" localSheetId="17">#REF!,#REF!</definedName>
    <definedName name="대구" localSheetId="17">#REF!</definedName>
    <definedName name="덕산1호" localSheetId="17">#REF!</definedName>
    <definedName name="덕산2호" localSheetId="17">#REF!</definedName>
    <definedName name="덕산3호" localSheetId="17">#REF!</definedName>
    <definedName name="덕산4호" localSheetId="17">#REF!</definedName>
    <definedName name="덕전1호" localSheetId="17">#REF!</definedName>
    <definedName name="덕전2호" localSheetId="17">#REF!</definedName>
    <definedName name="덕전3호" localSheetId="17">#REF!</definedName>
    <definedName name="덕지1호" localSheetId="17">#REF!</definedName>
    <definedName name="덕천1호" localSheetId="17">#REF!</definedName>
    <definedName name="덕천2호" localSheetId="17">#REF!</definedName>
    <definedName name="덕천3호" localSheetId="17">#REF!</definedName>
    <definedName name="덕천4호" localSheetId="17">#REF!</definedName>
    <definedName name="利润" localSheetId="17">#REF!</definedName>
    <definedName name="도공100미" localSheetId="17">#REF!</definedName>
    <definedName name="도공100억" localSheetId="17">#REF!</definedName>
    <definedName name="도급공사" localSheetId="17">#REF!</definedName>
    <definedName name="도급공사비" localSheetId="17">#REF!</definedName>
    <definedName name="도급예산액" localSheetId="17">#REF!</definedName>
    <definedName name="도급예상액" localSheetId="17">#REF!</definedName>
    <definedName name="도장면적" localSheetId="17">#REF!</definedName>
    <definedName name="도장면적가공" localSheetId="17">#REF!</definedName>
    <definedName name="도장면적가공1" localSheetId="17">#REF!</definedName>
    <definedName name="동두천" localSheetId="17">#REF!</definedName>
    <definedName name="두기1" localSheetId="17">#REF!</definedName>
    <definedName name="두기1호" localSheetId="17">#REF!</definedName>
    <definedName name="두기2" localSheetId="17">#REF!</definedName>
    <definedName name="두기2호" localSheetId="17">#REF!</definedName>
    <definedName name="두기3" localSheetId="17">#REF!</definedName>
    <definedName name="두기3호" localSheetId="17">#REF!</definedName>
    <definedName name="你好" localSheetId="17">#REF!</definedName>
    <definedName name="飘窗" localSheetId="17">#REF!</definedName>
    <definedName name="ㄹ" localSheetId="17">#REF!</definedName>
    <definedName name="ㄹㄹ" localSheetId="17">#REF!</definedName>
    <definedName name="ㄹㄹㄹ" localSheetId="17">#REF!</definedName>
    <definedName name="ㄹㄹㄹㄹ" localSheetId="17">#REF!</definedName>
    <definedName name="ㄹㄹㄹㄹㄹ" localSheetId="17">#REF!</definedName>
    <definedName name="ㄹㄹㄹㄹㄹㄹ" localSheetId="17">#REF!</definedName>
    <definedName name="ㄹㄹㄹㄹㄹㄹㄹ" localSheetId="17">#REF!</definedName>
    <definedName name="ㄹㄹㄹㄹㄹㄹㄹㄹㄹㄹㄹ" localSheetId="17">#REF!</definedName>
    <definedName name="ㄹㄹㄹㄹㄹㄹㄹㄹㄹㄹㄹㄹㄹㄹㄹ" localSheetId="17">#REF!</definedName>
    <definedName name="ㄹ호" localSheetId="17" hidden="1">#REF!</definedName>
    <definedName name="设计费" localSheetId="17">#REF!</definedName>
    <definedName name="税收" localSheetId="17">#REF!</definedName>
    <definedName name="ㅁㄴ" localSheetId="17" hidden="1">#REF!</definedName>
    <definedName name="ㅁㅁㅁ" localSheetId="17">#REF!</definedName>
    <definedName name="ㅁㅁㅁㅁㅁㅁ" localSheetId="17" hidden="1">#REF!</definedName>
    <definedName name="ㅁㅇ" localSheetId="17">#REF!</definedName>
    <definedName name="外委加工.dbf" localSheetId="17">#REF!</definedName>
    <definedName name="멘트" localSheetId="17">#REF!</definedName>
    <definedName name="모래" localSheetId="17">#REF!</definedName>
    <definedName name="모래1" localSheetId="17">#REF!</definedName>
    <definedName name="무농1호" localSheetId="17">#REF!</definedName>
    <definedName name="무농2호" localSheetId="17">#REF!</definedName>
    <definedName name="박경희" localSheetId="17">#REF!</definedName>
    <definedName name="번들1호" localSheetId="17">#REF!</definedName>
    <definedName name="번들2호" localSheetId="17">#REF!</definedName>
    <definedName name="번들3호" localSheetId="17">#REF!</definedName>
    <definedName name="부가가치세" localSheetId="17">#REF!</definedName>
    <definedName name="부가가치세요율" localSheetId="17">#REF!</definedName>
    <definedName name="부가가치표" localSheetId="17">#REF!</definedName>
    <definedName name="부대" localSheetId="17">#REF!</definedName>
    <definedName name="부대내역비교" localSheetId="17">#REF!</definedName>
    <definedName name="부대사항" localSheetId="17">#REF!</definedName>
    <definedName name="분석" localSheetId="17">#REF!</definedName>
    <definedName name="비계" localSheetId="17">#REF!</definedName>
    <definedName name="비교표2" localSheetId="17" hidden="1">#REF!</definedName>
    <definedName name="비목1" localSheetId="17">#REF!</definedName>
    <definedName name="비목2" localSheetId="17">#REF!</definedName>
    <definedName name="비목3" localSheetId="17">#REF!</definedName>
    <definedName name="비목4" localSheetId="17">#REF!</definedName>
    <definedName name="ㅅㅅ" localSheetId="17">#REF!</definedName>
    <definedName name="사" localSheetId="17" hidden="1">#REF!</definedName>
    <definedName name="산재보험료" localSheetId="17">#REF!</definedName>
    <definedName name="산재보험료요율" localSheetId="17">#REF!</definedName>
    <definedName name="산재보험료표" localSheetId="17">#REF!</definedName>
    <definedName name="산출" localSheetId="17">#REF!</definedName>
    <definedName name="산출경비" localSheetId="17">#REF!</definedName>
    <definedName name="삼" localSheetId="17">#REF!</definedName>
    <definedName name="상림1호" localSheetId="17">#REF!</definedName>
    <definedName name="상림2호" localSheetId="17">#REF!</definedName>
    <definedName name="상림3호" localSheetId="17">#REF!</definedName>
    <definedName name="생사1호" localSheetId="17">#REF!</definedName>
    <definedName name="생사2호" localSheetId="17">#REF!</definedName>
    <definedName name="생사기존" localSheetId="17">#REF!</definedName>
    <definedName name="서울" localSheetId="17">#REF!</definedName>
    <definedName name="선량1호" localSheetId="17">#REF!</definedName>
    <definedName name="선량2호" localSheetId="17">#REF!</definedName>
    <definedName name="선량3호" localSheetId="17">#REF!</definedName>
    <definedName name="선량4호" localSheetId="17">#REF!</definedName>
    <definedName name="선량5호" localSheetId="17">#REF!</definedName>
    <definedName name="설계사" localSheetId="17">#REF!</definedName>
    <definedName name="설계삼" localSheetId="17">#REF!</definedName>
    <definedName name="설계오" localSheetId="17">#REF!</definedName>
    <definedName name="설계육" localSheetId="17">#REF!</definedName>
    <definedName name="설계이" localSheetId="17">#REF!</definedName>
    <definedName name="성산1호" localSheetId="17">#REF!</definedName>
    <definedName name="성산2호" localSheetId="17">#REF!</definedName>
    <definedName name="성산3호" localSheetId="17">#REF!</definedName>
    <definedName name="성산4호" localSheetId="17">#REF!</definedName>
    <definedName name="성산5호" localSheetId="17">#REF!</definedName>
    <definedName name="송수관로구경" localSheetId="17">#REF!</definedName>
    <definedName name="송천1" localSheetId="17">#REF!</definedName>
    <definedName name="송천2" localSheetId="17">#REF!</definedName>
    <definedName name="수중모타1" localSheetId="17">#REF!</definedName>
    <definedName name="수중모타10" localSheetId="17">#REF!</definedName>
    <definedName name="수중모타15" localSheetId="17">#REF!</definedName>
    <definedName name="수중모타2" localSheetId="17">#REF!</definedName>
    <definedName name="수중모타20" localSheetId="17">#REF!</definedName>
    <definedName name="수중모타25" localSheetId="17">#REF!</definedName>
    <definedName name="수중모타3" localSheetId="17">#REF!</definedName>
    <definedName name="수중모타30" localSheetId="17">#REF!</definedName>
    <definedName name="수중모타5" localSheetId="17">#REF!</definedName>
    <definedName name="수중모타7.5" localSheetId="17">#REF!</definedName>
    <definedName name="수중모터펌프단가" localSheetId="17">#REF!</definedName>
    <definedName name="수중케이블단가" localSheetId="17">#REF!</definedName>
    <definedName name="수행능력" localSheetId="17">#REF!</definedName>
    <definedName name="순공사비" localSheetId="17">#REF!</definedName>
    <definedName name="순공사원가" localSheetId="17">#REF!</definedName>
    <definedName name="시" localSheetId="17">#REF!</definedName>
    <definedName name="신성1" localSheetId="17">#REF!</definedName>
    <definedName name="신성2" localSheetId="17">#REF!</definedName>
    <definedName name="신성3" localSheetId="17">#REF!</definedName>
    <definedName name="신성4" localSheetId="17">#REF!</definedName>
    <definedName name="신성5" localSheetId="17">#REF!</definedName>
    <definedName name="신성6" localSheetId="17">#REF!</definedName>
    <definedName name="신성7" localSheetId="17">#REF!</definedName>
    <definedName name="신흥1호" localSheetId="17">#REF!</definedName>
    <definedName name="신흥2호" localSheetId="17">#REF!</definedName>
    <definedName name="실경상" localSheetId="17">#REF!</definedName>
    <definedName name="실행" localSheetId="17">#REF!</definedName>
    <definedName name="실행검토" localSheetId="17" hidden="1">#REF!</definedName>
    <definedName name="실행예상액" localSheetId="17" hidden="1">#REF!</definedName>
    <definedName name="실행집계" localSheetId="17">#REF!</definedName>
    <definedName name="ㅇㄹ" localSheetId="17" hidden="1">#REF!</definedName>
    <definedName name="ㅇㅇ" localSheetId="17">#REF!</definedName>
    <definedName name="ㅇㅇㅇ" localSheetId="17">#REF!</definedName>
    <definedName name="아연도강관단가" localSheetId="17">#REF!</definedName>
    <definedName name="아연도배관단가" localSheetId="17">#REF!</definedName>
    <definedName name="아연도배관자재" localSheetId="17">#REF!</definedName>
    <definedName name="안방1호" localSheetId="17">#REF!</definedName>
    <definedName name="안방2호" localSheetId="17">#REF!</definedName>
    <definedName name="안전관리비" localSheetId="17">#REF!</definedName>
    <definedName name="안전관리비요율" localSheetId="17">#REF!</definedName>
    <definedName name="안전관리비표" localSheetId="17">#REF!</definedName>
    <definedName name="안정수위" localSheetId="17">#REF!</definedName>
    <definedName name="앞들1호" localSheetId="17">#REF!</definedName>
    <definedName name="앞들2호" localSheetId="17">#REF!</definedName>
    <definedName name="양수량" localSheetId="17">#REF!</definedName>
    <definedName name="양식" localSheetId="17">#REF!</definedName>
    <definedName name="업체" localSheetId="17" hidden="1">#REF!</definedName>
    <definedName name="오산" localSheetId="17">#REF!</definedName>
    <definedName name="오주1호" localSheetId="17">#REF!</definedName>
    <definedName name="오주2호" localSheetId="17">#REF!</definedName>
    <definedName name="오주3호" localSheetId="17">#REF!</definedName>
    <definedName name="오주4호" localSheetId="17">#REF!</definedName>
    <definedName name="왕암내역" localSheetId="17">#REF!</definedName>
    <definedName name="요동1호" localSheetId="17">#REF!</definedName>
    <definedName name="요동2호" localSheetId="17">#REF!</definedName>
    <definedName name="용접" localSheetId="17">#REF!</definedName>
    <definedName name="우산" localSheetId="17">#REF!</definedName>
    <definedName name="운반중량산출2" localSheetId="17">#REF!</definedName>
    <definedName name="운암" localSheetId="17">#REF!</definedName>
    <definedName name="운호1호" localSheetId="17">#REF!</definedName>
    <definedName name="운호2호" localSheetId="17">#REF!</definedName>
    <definedName name="운호3호" localSheetId="17">#REF!</definedName>
    <definedName name="울산프랜지" localSheetId="17">#REF!</definedName>
    <definedName name="원가계산명" localSheetId="17">#REF!</definedName>
    <definedName name="원운1호" localSheetId="17">#REF!</definedName>
    <definedName name="원운2호" localSheetId="17">#REF!</definedName>
    <definedName name="육" localSheetId="17">#REF!</definedName>
    <definedName name="육리1호" localSheetId="17">#REF!</definedName>
    <definedName name="육리2호" localSheetId="17">#REF!</definedName>
    <definedName name="은산1호" localSheetId="17">#REF!</definedName>
    <definedName name="은산2호" localSheetId="17">#REF!</definedName>
    <definedName name="은산3호" localSheetId="17">#REF!</definedName>
    <definedName name="은산4호" localSheetId="17">#REF!</definedName>
    <definedName name="의무비" localSheetId="17">#REF!</definedName>
    <definedName name="의정부" localSheetId="17">#REF!</definedName>
    <definedName name="이" localSheetId="17">#REF!</definedName>
    <definedName name="이윤" localSheetId="17">#REF!</definedName>
    <definedName name="이윤요율" localSheetId="17">#REF!</definedName>
    <definedName name="이윤표" localSheetId="17">#REF!</definedName>
    <definedName name="이희선" localSheetId="17">#REF!,#REF!</definedName>
    <definedName name="인공" localSheetId="17">#REF!</definedName>
    <definedName name="인입공사비" localSheetId="17">#REF!</definedName>
    <definedName name="일반관리비" localSheetId="17">#REF!</definedName>
    <definedName name="일반관리비요율" localSheetId="17">#REF!</definedName>
    <definedName name="일반관리비표" localSheetId="17">#REF!</definedName>
    <definedName name="일위" localSheetId="17">#REF!,#REF!</definedName>
    <definedName name="일위대가" localSheetId="17">#REF!</definedName>
    <definedName name="일위목록" localSheetId="17">#REF!</definedName>
    <definedName name="입력란" localSheetId="17">#REF!</definedName>
    <definedName name="입력전체" localSheetId="17">#REF!</definedName>
    <definedName name="입안1호" localSheetId="17">#REF!</definedName>
    <definedName name="입안2호" localSheetId="17">#REF!</definedName>
    <definedName name="입안3호" localSheetId="17">#REF!</definedName>
    <definedName name="입안4호" localSheetId="17">#REF!</definedName>
    <definedName name="입안기존2" localSheetId="17">#REF!</definedName>
    <definedName name="자연수위" localSheetId="17">#REF!</definedName>
    <definedName name="자재" localSheetId="17">#REF!</definedName>
    <definedName name="잡자재비" localSheetId="17">#REF!</definedName>
    <definedName name="장산1" localSheetId="17">#REF!</definedName>
    <definedName name="장산2" localSheetId="17">#REF!</definedName>
    <definedName name="장산3" localSheetId="17">#REF!</definedName>
    <definedName name="장춘" localSheetId="17">#REF!</definedName>
    <definedName name="재료비" localSheetId="17">#REF!</definedName>
    <definedName name="재료비요율" localSheetId="17">#REF!</definedName>
    <definedName name="재료집계3" localSheetId="17">#REF!</definedName>
    <definedName name="저격2" localSheetId="17">#REF!</definedName>
    <definedName name="저수조만수위" localSheetId="17">#REF!</definedName>
    <definedName name="전동기용량" localSheetId="17">#REF!</definedName>
    <definedName name="전선관부속품비" localSheetId="17">#REF!</definedName>
    <definedName name="전장su" localSheetId="17">#REF!</definedName>
    <definedName name="정열범위" localSheetId="17">#REF!</definedName>
    <definedName name="조달예가" localSheetId="17">#REF!</definedName>
    <definedName name="중량" localSheetId="17">#REF!</definedName>
    <definedName name="중량표" localSheetId="17">#REF!</definedName>
    <definedName name="지동" localSheetId="17">#REF!</definedName>
    <definedName name="지질" localSheetId="17">#REF!</definedName>
    <definedName name="지질2" localSheetId="17">#REF!</definedName>
    <definedName name="직접경비" localSheetId="17">#REF!</definedName>
    <definedName name="직접노무비" localSheetId="17">#REF!</definedName>
    <definedName name="직접노무비요율" localSheetId="17">#REF!</definedName>
    <definedName name="직접비" localSheetId="17">#REF!</definedName>
    <definedName name="직접재료비" localSheetId="17">#REF!</definedName>
    <definedName name="직접재료비합" localSheetId="17">#REF!</definedName>
    <definedName name="직종" localSheetId="17">#REF!</definedName>
    <definedName name="직종명" localSheetId="17">#REF!</definedName>
    <definedName name="진석" localSheetId="17">#REF!,#REF!</definedName>
    <definedName name="ㅊ3" localSheetId="17">#REF!</definedName>
    <definedName name="차체2" localSheetId="17">#REF!</definedName>
    <definedName name="착정심도" localSheetId="17">#REF!</definedName>
    <definedName name="철골공" localSheetId="17">#REF!</definedName>
    <definedName name="철목1호" localSheetId="17">#REF!</definedName>
    <definedName name="철목2호" localSheetId="17">#REF!</definedName>
    <definedName name="철목3호" localSheetId="17">#REF!</definedName>
    <definedName name="철목4호" localSheetId="17">#REF!</definedName>
    <definedName name="철콘" localSheetId="17">#REF!</definedName>
    <definedName name="철콘견적" localSheetId="17">#REF!</definedName>
    <definedName name="철콘번호" localSheetId="17">#REF!</definedName>
    <definedName name="청림1호" localSheetId="17">#REF!</definedName>
    <definedName name="청림2호" localSheetId="17">#REF!</definedName>
    <definedName name="청림3호" localSheetId="17">#REF!</definedName>
    <definedName name="총공사비" localSheetId="17">#REF!</definedName>
    <definedName name="총괄" localSheetId="17">#REF!</definedName>
    <definedName name="총괄표0" localSheetId="17" hidden="1">#REF!</definedName>
    <definedName name="총원가" localSheetId="17">#REF!</definedName>
    <definedName name="칠" localSheetId="17">#REF!</definedName>
    <definedName name="ㅌㅌㅌㅌㅌㅌㅌ" localSheetId="17">#REF!</definedName>
    <definedName name="토" localSheetId="17" hidden="1">#REF!</definedName>
    <definedName name="팔" localSheetId="17" hidden="1">#REF!</definedName>
    <definedName name="펌프구경" localSheetId="17">#REF!</definedName>
    <definedName name="평택" localSheetId="17">#REF!</definedName>
    <definedName name="표지" localSheetId="17" hidden="1">#REF!</definedName>
    <definedName name="프린트" localSheetId="17">#REF!</definedName>
    <definedName name="ㅎ" localSheetId="17">#REF!</definedName>
    <definedName name="ㅎ314" localSheetId="17">#REF!</definedName>
    <definedName name="ㅎ384" localSheetId="17">#REF!</definedName>
    <definedName name="ㅎㄹㄹ" localSheetId="17">#REF!</definedName>
    <definedName name="하도급계획서" localSheetId="17">#REF!</definedName>
    <definedName name="한" localSheetId="17" hidden="1">#REF!</definedName>
    <definedName name="한교1호" localSheetId="17">#REF!</definedName>
    <definedName name="한교2호" localSheetId="17">#REF!</definedName>
    <definedName name="한교3호" localSheetId="17">#REF!</definedName>
    <definedName name="한전" localSheetId="17">#REF!</definedName>
    <definedName name="한전수탁비" localSheetId="17">#REF!</definedName>
    <definedName name="할증" localSheetId="17">#REF!</definedName>
    <definedName name="합계" localSheetId="17">#REF!</definedName>
    <definedName name="행삭제" localSheetId="17">#REF!</definedName>
    <definedName name="현천기자재비" localSheetId="17">#REF!</definedName>
    <definedName name="화신1호" localSheetId="17">#REF!</definedName>
    <definedName name="화신2호" localSheetId="17">#REF!</definedName>
    <definedName name="화신기존1" localSheetId="17">#REF!</definedName>
    <definedName name="화신기존2" localSheetId="17">#REF!</definedName>
    <definedName name="환산계수" localSheetId="17">#REF!</definedName>
    <definedName name="회사명" localSheetId="17">#REF!</definedName>
    <definedName name="회시1호" localSheetId="17">#REF!</definedName>
    <definedName name="회시2호" localSheetId="17">#REF!</definedName>
    <definedName name="희선" localSheetId="17">#REF!,#REF!,#REF!,#REF!,#REF!,#REF!,#REF!,#REF!,#REF!,#REF!,#REF!,#REF!,#REF!,#REF!,#REF!,#REF!,#REF!,#REF!,#REF!</definedName>
    <definedName name="ㅗ1433" localSheetId="17">#REF!</definedName>
    <definedName name="ㅗㅓㅏ" localSheetId="17">#REF!</definedName>
    <definedName name="ㅠ" localSheetId="17">#REF!</definedName>
    <definedName name="ㅠ1" localSheetId="17">#REF!</definedName>
    <definedName name="ㅠ121" localSheetId="17">#REF!</definedName>
    <definedName name="_xlnm.Print_Area" localSheetId="17">'C0715（5）'!$A$1:$I$34</definedName>
    <definedName name="\e" localSheetId="18">#REF!</definedName>
    <definedName name="\g" localSheetId="18">#REF!</definedName>
    <definedName name="\O" localSheetId="18">#REF!</definedName>
    <definedName name="\s" localSheetId="18">#REF!</definedName>
    <definedName name="_\D" localSheetId="18">#REF!</definedName>
    <definedName name="_\X" localSheetId="18">#REF!</definedName>
    <definedName name="________cap11" localSheetId="18">#REF!</definedName>
    <definedName name="_______cap11" localSheetId="18">#REF!</definedName>
    <definedName name="______cap11" localSheetId="18">#REF!</definedName>
    <definedName name="_____key2" localSheetId="18" hidden="1">#REF!</definedName>
    <definedName name="____key2" localSheetId="18" hidden="1">#REF!</definedName>
    <definedName name="____YO1" localSheetId="18">#REF!</definedName>
    <definedName name="____총괄표" localSheetId="18" hidden="1">#REF!</definedName>
    <definedName name="___BMK10" localSheetId="18">#REF!</definedName>
    <definedName name="___HSH1" localSheetId="18">#REF!</definedName>
    <definedName name="___HSH2" localSheetId="18">#REF!</definedName>
    <definedName name="___HTB2" localSheetId="18">#REF!</definedName>
    <definedName name="___HTS1" localSheetId="18">#REF!</definedName>
    <definedName name="___key2" localSheetId="18" hidden="1">#REF!</definedName>
    <definedName name="___MS1" localSheetId="18">#REF!</definedName>
    <definedName name="___mu1" localSheetId="18">#REF!</definedName>
    <definedName name="___mu2" localSheetId="18">#REF!</definedName>
    <definedName name="___mu3" localSheetId="18">#REF!</definedName>
    <definedName name="___na7" localSheetId="18">#REF!</definedName>
    <definedName name="___nf1" localSheetId="18">#REF!</definedName>
    <definedName name="___nf2" localSheetId="18">#REF!</definedName>
    <definedName name="___nf3" localSheetId="18">#REF!</definedName>
    <definedName name="___ng30" localSheetId="18">#REF!</definedName>
    <definedName name="___ng35" localSheetId="18">#REF!</definedName>
    <definedName name="___NP1" localSheetId="18">#REF!</definedName>
    <definedName name="___NP2" localSheetId="18">#REF!</definedName>
    <definedName name="___NSH1" localSheetId="18">#REF!</definedName>
    <definedName name="___NSH2" localSheetId="18">#REF!</definedName>
    <definedName name="___pa7" localSheetId="18">#REF!</definedName>
    <definedName name="___pf1" localSheetId="18">#REF!</definedName>
    <definedName name="___pf2" localSheetId="18">#REF!</definedName>
    <definedName name="___pf3" localSheetId="18">#REF!</definedName>
    <definedName name="___pg30" localSheetId="18">#REF!</definedName>
    <definedName name="___pg35" localSheetId="18">#REF!</definedName>
    <definedName name="___ppa7" localSheetId="18">#REF!</definedName>
    <definedName name="___ppf1" localSheetId="18">#REF!</definedName>
    <definedName name="___ppf2" localSheetId="18">#REF!</definedName>
    <definedName name="___ppf3" localSheetId="18">#REF!</definedName>
    <definedName name="___ppg30" localSheetId="18">#REF!</definedName>
    <definedName name="___ppg35" localSheetId="18">#REF!</definedName>
    <definedName name="___QTY10" localSheetId="18">#REF!</definedName>
    <definedName name="___UPR10" localSheetId="18">#REF!</definedName>
    <definedName name="___vrc25" localSheetId="18">#REF!</definedName>
    <definedName name="___YO1" localSheetId="18">#REF!</definedName>
    <definedName name="___총괄표" localSheetId="18" hidden="1">#REF!</definedName>
    <definedName name="__16_3_0Crite" localSheetId="18">#REF!</definedName>
    <definedName name="__17_3_0Criteria" localSheetId="18">#REF!</definedName>
    <definedName name="__18_3__Crite" localSheetId="18">#REF!</definedName>
    <definedName name="__19_3__Criteria" localSheetId="18">#REF!</definedName>
    <definedName name="__20A15_" localSheetId="18">#REF!</definedName>
    <definedName name="__21G_0Extr" localSheetId="18">#REF!</definedName>
    <definedName name="__22G_0Extract" localSheetId="18">#REF!</definedName>
    <definedName name="__23G__Extr" localSheetId="18">#REF!</definedName>
    <definedName name="__24G__Extract" localSheetId="18">#REF!</definedName>
    <definedName name="__BMK10" localSheetId="18">#REF!</definedName>
    <definedName name="__cap11" localSheetId="18">#REF!</definedName>
    <definedName name="__HSH1" localSheetId="18">#REF!</definedName>
    <definedName name="__HSH2" localSheetId="18">#REF!</definedName>
    <definedName name="__HTB2" localSheetId="18">#REF!</definedName>
    <definedName name="__HTS1" localSheetId="18">#REF!</definedName>
    <definedName name="__key2" localSheetId="18" hidden="1">#REF!</definedName>
    <definedName name="__MS1" localSheetId="18">#REF!</definedName>
    <definedName name="__mu1" localSheetId="18">#REF!</definedName>
    <definedName name="__mu2" localSheetId="18">#REF!</definedName>
    <definedName name="__mu3" localSheetId="18">#REF!</definedName>
    <definedName name="__na7" localSheetId="18">#REF!</definedName>
    <definedName name="__nf1" localSheetId="18">#REF!</definedName>
    <definedName name="__nf2" localSheetId="18">#REF!</definedName>
    <definedName name="__nf3" localSheetId="18">#REF!</definedName>
    <definedName name="__ng30" localSheetId="18">#REF!</definedName>
    <definedName name="__ng35" localSheetId="18">#REF!</definedName>
    <definedName name="__NP1" localSheetId="18">#REF!</definedName>
    <definedName name="__NP2" localSheetId="18">#REF!</definedName>
    <definedName name="__NSH1" localSheetId="18">#REF!</definedName>
    <definedName name="__NSH2" localSheetId="18">#REF!</definedName>
    <definedName name="__pa7" localSheetId="18">#REF!</definedName>
    <definedName name="__pf1" localSheetId="18">#REF!</definedName>
    <definedName name="__pf2" localSheetId="18">#REF!</definedName>
    <definedName name="__pf3" localSheetId="18">#REF!</definedName>
    <definedName name="__pg30" localSheetId="18">#REF!</definedName>
    <definedName name="__pg35" localSheetId="18">#REF!</definedName>
    <definedName name="__ppa7" localSheetId="18">#REF!</definedName>
    <definedName name="__ppf1" localSheetId="18">#REF!</definedName>
    <definedName name="__ppf2" localSheetId="18">#REF!</definedName>
    <definedName name="__ppf3" localSheetId="18">#REF!</definedName>
    <definedName name="__ppg30" localSheetId="18">#REF!</definedName>
    <definedName name="__ppg35" localSheetId="18">#REF!</definedName>
    <definedName name="__QTY10" localSheetId="18">#REF!</definedName>
    <definedName name="__UPR10" localSheetId="18">#REF!</definedName>
    <definedName name="__vrc25" localSheetId="18">#REF!</definedName>
    <definedName name="__YO1" localSheetId="18">#REF!</definedName>
    <definedName name="__총괄표" localSheetId="18" hidden="1">#REF!</definedName>
    <definedName name="_000年.xls" localSheetId="18">#REF!</definedName>
    <definedName name="_001年.xls" localSheetId="18">#REF!</definedName>
    <definedName name="_002年.xls" localSheetId="18">#REF!</definedName>
    <definedName name="_16.025_8.297_18.65__10.5" localSheetId="18">#REF!</definedName>
    <definedName name="_16_3_0Crite" localSheetId="18">#REF!</definedName>
    <definedName name="_17_3_0Criteria" localSheetId="18">#REF!</definedName>
    <definedName name="_18_3__Crite" localSheetId="18">#REF!</definedName>
    <definedName name="_19_3__Criteria" localSheetId="18">#REF!</definedName>
    <definedName name="_1공장" localSheetId="18">#REF!</definedName>
    <definedName name="_20A15_" localSheetId="18">#REF!</definedName>
    <definedName name="_21G_0Extr" localSheetId="18">#REF!</definedName>
    <definedName name="_22G_0Extract" localSheetId="18">#REF!</definedName>
    <definedName name="_23G__Extr" localSheetId="18">#REF!</definedName>
    <definedName name="_24G__Extract" localSheetId="18">#REF!</definedName>
    <definedName name="_2공장" localSheetId="18">#REF!</definedName>
    <definedName name="_3공장" localSheetId="18">#REF!</definedName>
    <definedName name="_58_3" localSheetId="18">#REF!</definedName>
    <definedName name="_61_3_0Crite" localSheetId="18">#REF!</definedName>
    <definedName name="_64_3_0Criteria" localSheetId="18">#REF!</definedName>
    <definedName name="_67_3__Crite" localSheetId="18">#REF!</definedName>
    <definedName name="_70_3__Criteria" localSheetId="18">#REF!</definedName>
    <definedName name="_71A15_" localSheetId="18">#REF!</definedName>
    <definedName name="_74G" localSheetId="18">#REF!</definedName>
    <definedName name="_77G_0Extr" localSheetId="18">#REF!</definedName>
    <definedName name="_80G_0Extract" localSheetId="18">#REF!</definedName>
    <definedName name="_83G__Extr" localSheetId="18">#REF!</definedName>
    <definedName name="_86G__Extract" localSheetId="18">#REF!</definedName>
    <definedName name="_A" localSheetId="18">#REF!</definedName>
    <definedName name="_BMK10" localSheetId="18">#REF!</definedName>
    <definedName name="_cap11" localSheetId="18">#REF!</definedName>
    <definedName name="_Dist_Bin" localSheetId="18" hidden="1">#REF!</definedName>
    <definedName name="_Dist_Values" localSheetId="18" hidden="1">#REF!</definedName>
    <definedName name="_Fill" localSheetId="18" hidden="1">#REF!</definedName>
    <definedName name="_HSH1" localSheetId="18">#REF!</definedName>
    <definedName name="_HSH2" localSheetId="18">#REF!</definedName>
    <definedName name="_HTB2" localSheetId="18">#REF!</definedName>
    <definedName name="_HTS1" localSheetId="18">#REF!</definedName>
    <definedName name="_Key1" localSheetId="18" hidden="1">#REF!</definedName>
    <definedName name="_Key2" localSheetId="18" hidden="1">#REF!</definedName>
    <definedName name="_MS1" localSheetId="18">#REF!</definedName>
    <definedName name="_mu1" localSheetId="18">#REF!</definedName>
    <definedName name="_mu2" localSheetId="18">#REF!</definedName>
    <definedName name="_mu3" localSheetId="18">#REF!</definedName>
    <definedName name="_na7" localSheetId="18">#REF!</definedName>
    <definedName name="_nf1" localSheetId="18">#REF!</definedName>
    <definedName name="_nf2" localSheetId="18">#REF!</definedName>
    <definedName name="_nf3" localSheetId="18">#REF!</definedName>
    <definedName name="_ng30" localSheetId="18">#REF!</definedName>
    <definedName name="_ng35" localSheetId="18">#REF!</definedName>
    <definedName name="_NP1" localSheetId="18">#REF!</definedName>
    <definedName name="_NP2" localSheetId="18">#REF!</definedName>
    <definedName name="_NSH1" localSheetId="18">#REF!</definedName>
    <definedName name="_NSH2" localSheetId="18">#REF!</definedName>
    <definedName name="_pa7" localSheetId="18">#REF!</definedName>
    <definedName name="_pf1" localSheetId="18">#REF!</definedName>
    <definedName name="_pf2" localSheetId="18">#REF!</definedName>
    <definedName name="_pf3" localSheetId="18">#REF!</definedName>
    <definedName name="_pg30" localSheetId="18">#REF!</definedName>
    <definedName name="_pg35" localSheetId="18">#REF!</definedName>
    <definedName name="_ppa7" localSheetId="18">#REF!</definedName>
    <definedName name="_ppf1" localSheetId="18">#REF!</definedName>
    <definedName name="_ppf2" localSheetId="18">#REF!</definedName>
    <definedName name="_ppf3" localSheetId="18">#REF!</definedName>
    <definedName name="_ppg30" localSheetId="18">#REF!</definedName>
    <definedName name="_ppg35" localSheetId="18">#REF!</definedName>
    <definedName name="_QTY10" localSheetId="18">#REF!</definedName>
    <definedName name="_Sort" localSheetId="18" hidden="1">#REF!</definedName>
    <definedName name="_Table1_In1" localSheetId="18" hidden="1">#REF!</definedName>
    <definedName name="_Table1_Out" localSheetId="18" hidden="1">#REF!</definedName>
    <definedName name="_UPR10" localSheetId="18">#REF!</definedName>
    <definedName name="_vrc25" localSheetId="18">#REF!</definedName>
    <definedName name="_YO1" localSheetId="18">#REF!</definedName>
    <definedName name="_총괄표" localSheetId="18" hidden="1">#REF!</definedName>
    <definedName name="A_1" localSheetId="18">#REF!</definedName>
    <definedName name="A_2" localSheetId="18">#REF!</definedName>
    <definedName name="A_3" localSheetId="18">#REF!</definedName>
    <definedName name="A_4" localSheetId="18">#REF!</definedName>
    <definedName name="A_5" localSheetId="18">#REF!</definedName>
    <definedName name="A_6" localSheetId="18">#REF!</definedName>
    <definedName name="A1_" localSheetId="18">#REF!</definedName>
    <definedName name="A15." localSheetId="18">#REF!</definedName>
    <definedName name="A2_" localSheetId="18">#REF!</definedName>
    <definedName name="A3_" localSheetId="18">#REF!</definedName>
    <definedName name="A315yoo1" localSheetId="18">#REF!</definedName>
    <definedName name="A4_" localSheetId="18">#REF!</definedName>
    <definedName name="A5_" localSheetId="18">#REF!</definedName>
    <definedName name="A7_" localSheetId="18">#REF!</definedName>
    <definedName name="A8_" localSheetId="18">#REF!</definedName>
    <definedName name="A9_" localSheetId="18">#REF!</definedName>
    <definedName name="AA" localSheetId="18" hidden="1">#REF!</definedName>
    <definedName name="AMOUNT" localSheetId="18">#REF!</definedName>
    <definedName name="are" localSheetId="18">#REF!</definedName>
    <definedName name="as" localSheetId="18" hidden="1">#REF!</definedName>
    <definedName name="b_1" localSheetId="18">#REF!</definedName>
    <definedName name="B0" localSheetId="18">#REF!</definedName>
    <definedName name="B1_" localSheetId="18">#REF!</definedName>
    <definedName name="B1381." localSheetId="18">#REF!</definedName>
    <definedName name="B1A" localSheetId="18">#REF!</definedName>
    <definedName name="B1WL" localSheetId="18">#REF!</definedName>
    <definedName name="B1WR" localSheetId="18">#REF!</definedName>
    <definedName name="B2A" localSheetId="18">#REF!</definedName>
    <definedName name="B2WL" localSheetId="18">#REF!</definedName>
    <definedName name="B2WR" localSheetId="18">#REF!</definedName>
    <definedName name="B3A" localSheetId="18">#REF!</definedName>
    <definedName name="B4A" localSheetId="18">#REF!</definedName>
    <definedName name="B5A" localSheetId="18">#REF!</definedName>
    <definedName name="B6A" localSheetId="18">#REF!</definedName>
    <definedName name="B7A" localSheetId="18">#REF!</definedName>
    <definedName name="B8A" localSheetId="18">#REF!</definedName>
    <definedName name="BA" localSheetId="18">#REF!</definedName>
    <definedName name="BAE_GWANG_GONG" localSheetId="18">#REF!</definedName>
    <definedName name="BB" localSheetId="18">#REF!</definedName>
    <definedName name="bbb" localSheetId="18">#REF!</definedName>
    <definedName name="BHU" localSheetId="18">#REF!</definedName>
    <definedName name="BI_GAE_GONG" localSheetId="18">#REF!</definedName>
    <definedName name="BIGO" localSheetId="18">#REF!</definedName>
    <definedName name="BJ_GLF" localSheetId="18">#REF!</definedName>
    <definedName name="BJ_LR" localSheetId="18">#REF!</definedName>
    <definedName name="BMO" localSheetId="18">#REF!</definedName>
    <definedName name="BO" localSheetId="18">#REF!</definedName>
    <definedName name="BO_ON_GONG" localSheetId="18">#REF!</definedName>
    <definedName name="BO_TONG_IN_BU" localSheetId="18">#REF!</definedName>
    <definedName name="BSH" localSheetId="18">#REF!</definedName>
    <definedName name="BV" localSheetId="18">#REF!</definedName>
    <definedName name="C_1" localSheetId="18">#REF!</definedName>
    <definedName name="C_2" localSheetId="18">#REF!</definedName>
    <definedName name="C_3" localSheetId="18">#REF!</definedName>
    <definedName name="cap" localSheetId="18">#REF!</definedName>
    <definedName name="CCC" localSheetId="18">#REF!</definedName>
    <definedName name="CHUK_RYANG_SA" localSheetId="18">#REF!</definedName>
    <definedName name="CHUL_GOL_GONG" localSheetId="18">#REF!</definedName>
    <definedName name="CHUL_GONG" localSheetId="18">#REF!</definedName>
    <definedName name="CIVIL" localSheetId="18">#REF!</definedName>
    <definedName name="CKSP" localSheetId="18">#REF!</definedName>
    <definedName name="Client" localSheetId="18">#REF!</definedName>
    <definedName name="CM" localSheetId="18">#REF!</definedName>
    <definedName name="COD" localSheetId="18">#REF!</definedName>
    <definedName name="CODE" localSheetId="18">#REF!</definedName>
    <definedName name="cola" localSheetId="18">#REF!</definedName>
    <definedName name="cola11" localSheetId="18">#REF!</definedName>
    <definedName name="colb" localSheetId="18">#REF!</definedName>
    <definedName name="Conc_A" localSheetId="18">#REF!</definedName>
    <definedName name="Conc_C" localSheetId="18">#REF!</definedName>
    <definedName name="COST" localSheetId="18" hidden="1">#REF!</definedName>
    <definedName name="COSTT" localSheetId="18" hidden="1">#REF!</definedName>
    <definedName name="CPK" localSheetId="18">#REF!</definedName>
    <definedName name="CR" localSheetId="18">#REF!</definedName>
    <definedName name="D0" localSheetId="18">#REF!</definedName>
    <definedName name="D00" localSheetId="18">#REF!</definedName>
    <definedName name="D000" localSheetId="18">#REF!</definedName>
    <definedName name="DAN" localSheetId="18">#REF!</definedName>
    <definedName name="DANGA" localSheetId="18">#REF!,#REF!</definedName>
    <definedName name="danga2" localSheetId="18">#REF!,#REF!</definedName>
    <definedName name="Database" localSheetId="18" hidden="1">#REF!</definedName>
    <definedName name="database2" localSheetId="18">#REF!</definedName>
    <definedName name="date" localSheetId="18">#REF!</definedName>
    <definedName name="Date_Bidding" localSheetId="18">#REF!</definedName>
    <definedName name="DE" localSheetId="18">#REF!</definedName>
    <definedName name="DF" localSheetId="18">#REF!</definedName>
    <definedName name="dl" localSheetId="18">#REF!</definedName>
    <definedName name="DO_JANG_GONG" localSheetId="18">#REF!</definedName>
    <definedName name="DPI" localSheetId="18">#REF!</definedName>
    <definedName name="DPP" localSheetId="18">#REF!</definedName>
    <definedName name="DS" localSheetId="18">#REF!</definedName>
    <definedName name="DSVP" localSheetId="18">#REF!</definedName>
    <definedName name="DUCT_GONG" localSheetId="18">#REF!</definedName>
    <definedName name="E10M" localSheetId="18">#REF!</definedName>
    <definedName name="E10P" localSheetId="18">#REF!</definedName>
    <definedName name="E11M" localSheetId="18">#REF!</definedName>
    <definedName name="E11P" localSheetId="18">#REF!</definedName>
    <definedName name="E12M" localSheetId="18">#REF!</definedName>
    <definedName name="E12P" localSheetId="18">#REF!</definedName>
    <definedName name="E13M" localSheetId="18">#REF!</definedName>
    <definedName name="E13P" localSheetId="18">#REF!</definedName>
    <definedName name="E14M" localSheetId="18">#REF!</definedName>
    <definedName name="E14P" localSheetId="18">#REF!</definedName>
    <definedName name="E15M" localSheetId="18">#REF!</definedName>
    <definedName name="E15P" localSheetId="18">#REF!</definedName>
    <definedName name="E16M" localSheetId="18">#REF!</definedName>
    <definedName name="E16P" localSheetId="18">#REF!</definedName>
    <definedName name="E17M" localSheetId="18">#REF!</definedName>
    <definedName name="E17P" localSheetId="18">#REF!</definedName>
    <definedName name="E18M" localSheetId="18">#REF!</definedName>
    <definedName name="E18P" localSheetId="18">#REF!</definedName>
    <definedName name="E19M" localSheetId="18">#REF!</definedName>
    <definedName name="E19P" localSheetId="18">#REF!</definedName>
    <definedName name="E1E" localSheetId="18">#REF!</definedName>
    <definedName name="E1M" localSheetId="18">#REF!</definedName>
    <definedName name="E1P" localSheetId="18">#REF!</definedName>
    <definedName name="E20M" localSheetId="18">#REF!</definedName>
    <definedName name="E20P" localSheetId="18">#REF!</definedName>
    <definedName name="E21M" localSheetId="18">#REF!</definedName>
    <definedName name="E21P" localSheetId="18">#REF!</definedName>
    <definedName name="E22M" localSheetId="18">#REF!</definedName>
    <definedName name="E22P" localSheetId="18">#REF!</definedName>
    <definedName name="E23M" localSheetId="18">#REF!</definedName>
    <definedName name="E23P" localSheetId="18">#REF!</definedName>
    <definedName name="E24M" localSheetId="18">#REF!</definedName>
    <definedName name="E24P" localSheetId="18">#REF!</definedName>
    <definedName name="E26E" localSheetId="18">#REF!</definedName>
    <definedName name="E26M" localSheetId="18">#REF!</definedName>
    <definedName name="E26P" localSheetId="18">#REF!</definedName>
    <definedName name="E27E" localSheetId="18">#REF!</definedName>
    <definedName name="E27M" localSheetId="18">#REF!</definedName>
    <definedName name="E27P" localSheetId="18">#REF!</definedName>
    <definedName name="E28E" localSheetId="18">#REF!</definedName>
    <definedName name="E28M" localSheetId="18">#REF!</definedName>
    <definedName name="E28P" localSheetId="18">#REF!</definedName>
    <definedName name="E29M" localSheetId="18">#REF!</definedName>
    <definedName name="E29P" localSheetId="18">#REF!</definedName>
    <definedName name="E2E" localSheetId="18">#REF!</definedName>
    <definedName name="E2M" localSheetId="18">#REF!</definedName>
    <definedName name="E2P" localSheetId="18">#REF!</definedName>
    <definedName name="E30M" localSheetId="18">#REF!</definedName>
    <definedName name="E30P" localSheetId="18">#REF!</definedName>
    <definedName name="E35M" localSheetId="18">#REF!</definedName>
    <definedName name="E35P" localSheetId="18">#REF!</definedName>
    <definedName name="E3P" localSheetId="18">#REF!</definedName>
    <definedName name="E43M" localSheetId="18">#REF!</definedName>
    <definedName name="E43P" localSheetId="18">#REF!</definedName>
    <definedName name="E44M" localSheetId="18">#REF!</definedName>
    <definedName name="E44P" localSheetId="18">#REF!</definedName>
    <definedName name="E45M" localSheetId="18">#REF!</definedName>
    <definedName name="E45P" localSheetId="18">#REF!</definedName>
    <definedName name="E46M" localSheetId="18">#REF!</definedName>
    <definedName name="E46P" localSheetId="18">#REF!</definedName>
    <definedName name="E47M" localSheetId="18">#REF!</definedName>
    <definedName name="E47P" localSheetId="18">#REF!</definedName>
    <definedName name="E49M" localSheetId="18">#REF!</definedName>
    <definedName name="E49P" localSheetId="18">#REF!</definedName>
    <definedName name="E4M" localSheetId="18">#REF!</definedName>
    <definedName name="E4P" localSheetId="18">#REF!</definedName>
    <definedName name="E50M" localSheetId="18">#REF!</definedName>
    <definedName name="E50P" localSheetId="18">#REF!</definedName>
    <definedName name="E51E" localSheetId="18">#REF!</definedName>
    <definedName name="E5M" localSheetId="18">#REF!</definedName>
    <definedName name="E5P" localSheetId="18">#REF!</definedName>
    <definedName name="E6M" localSheetId="18">#REF!</definedName>
    <definedName name="E6P" localSheetId="18">#REF!</definedName>
    <definedName name="E7M" localSheetId="18">#REF!</definedName>
    <definedName name="E7P" localSheetId="18">#REF!</definedName>
    <definedName name="E8M" localSheetId="18">#REF!</definedName>
    <definedName name="E8P" localSheetId="18">#REF!</definedName>
    <definedName name="E9M" localSheetId="18">#REF!</definedName>
    <definedName name="E9P" localSheetId="18">#REF!</definedName>
    <definedName name="eee" localSheetId="18" hidden="1">#REF!</definedName>
    <definedName name="Exchange_Rate" localSheetId="18">#REF!</definedName>
    <definedName name="Extract_MI" localSheetId="18">#REF!</definedName>
    <definedName name="fact" localSheetId="18">#REF!</definedName>
    <definedName name="FD" localSheetId="18">#REF!</definedName>
    <definedName name="FEEL" localSheetId="18">#REF!</definedName>
    <definedName name="fjkf" localSheetId="18">#REF!</definedName>
    <definedName name="Form" localSheetId="18">#REF!</definedName>
    <definedName name="fvdsa" localSheetId="18">#REF!</definedName>
    <definedName name="fwk" localSheetId="18">#REF!</definedName>
    <definedName name="GAE_JANG_GONG" localSheetId="18">#REF!</definedName>
    <definedName name="GEMCO" localSheetId="18" hidden="1">#REF!</definedName>
    <definedName name="gfdgdgdf" localSheetId="18">#REF!</definedName>
    <definedName name="gfggfr" localSheetId="18">#REF!</definedName>
    <definedName name="GG" localSheetId="18">#REF!</definedName>
    <definedName name="GGGG" localSheetId="18">#REF!</definedName>
    <definedName name="gh" localSheetId="18">#REF!</definedName>
    <definedName name="GI_GAE_SUL_CHI_GONG" localSheetId="18">#REF!</definedName>
    <definedName name="GJ" localSheetId="18">#REF!</definedName>
    <definedName name="gjj" localSheetId="18">#REF!</definedName>
    <definedName name="GK" localSheetId="18">#REF!</definedName>
    <definedName name="GONGCODE" localSheetId="18">#REF!</definedName>
    <definedName name="grew" localSheetId="18" hidden="1">#REF!</definedName>
    <definedName name="Gtb" localSheetId="18">#REF!</definedName>
    <definedName name="gtbtt" localSheetId="18">#REF!</definedName>
    <definedName name="GUMAK" localSheetId="18">#REF!</definedName>
    <definedName name="Gxl" localSheetId="18">#REF!</definedName>
    <definedName name="gxltt" localSheetId="18">#REF!</definedName>
    <definedName name="GY" localSheetId="18">#REF!</definedName>
    <definedName name="H1L" localSheetId="18">#REF!</definedName>
    <definedName name="H1R" localSheetId="18">#REF!</definedName>
    <definedName name="H1WL" localSheetId="18">#REF!</definedName>
    <definedName name="H1WR" localSheetId="18">#REF!</definedName>
    <definedName name="H2L" localSheetId="18">#REF!</definedName>
    <definedName name="H2R" localSheetId="18">#REF!</definedName>
    <definedName name="H2WL" localSheetId="18">#REF!</definedName>
    <definedName name="H2WR" localSheetId="18">#REF!</definedName>
    <definedName name="H3L" localSheetId="18">#REF!</definedName>
    <definedName name="H3R" localSheetId="18">#REF!</definedName>
    <definedName name="H3WL" localSheetId="18">#REF!</definedName>
    <definedName name="H3WR" localSheetId="18">#REF!</definedName>
    <definedName name="H4L" localSheetId="18">#REF!</definedName>
    <definedName name="H4R" localSheetId="18">#REF!</definedName>
    <definedName name="H5L" localSheetId="18">#REF!</definedName>
    <definedName name="H5R" localSheetId="18">#REF!</definedName>
    <definedName name="H6L" localSheetId="18">#REF!</definedName>
    <definedName name="H6R" localSheetId="18">#REF!</definedName>
    <definedName name="H7L" localSheetId="18">#REF!</definedName>
    <definedName name="H7R" localSheetId="18">#REF!</definedName>
    <definedName name="H9A" localSheetId="18">#REF!</definedName>
    <definedName name="HAF" localSheetId="18">#REF!</definedName>
    <definedName name="han" localSheetId="18" hidden="1">#REF!</definedName>
    <definedName name="hanliangbiao" localSheetId="18">#REF!</definedName>
    <definedName name="hardwar" localSheetId="18" hidden="1">#REF!</definedName>
    <definedName name="HBV" localSheetId="18">#REF!</definedName>
    <definedName name="HCR" localSheetId="18">#REF!</definedName>
    <definedName name="HDSVP" localSheetId="18">#REF!</definedName>
    <definedName name="HHAF" localSheetId="18">#REF!</definedName>
    <definedName name="HHMF" localSheetId="18">#REF!</definedName>
    <definedName name="HL" localSheetId="18">#REF!</definedName>
    <definedName name="HMF" localSheetId="18">#REF!</definedName>
    <definedName name="HMOTOR" localSheetId="18">#REF!</definedName>
    <definedName name="HPUMP" localSheetId="18">#REF!</definedName>
    <definedName name="HR" localSheetId="18">#REF!</definedName>
    <definedName name="HSH" localSheetId="18">#REF!</definedName>
    <definedName name="HSV" localSheetId="18">#REF!</definedName>
    <definedName name="htb" localSheetId="18">#REF!</definedName>
    <definedName name="hts" localSheetId="18">#REF!</definedName>
    <definedName name="HVAFP" localSheetId="18">#REF!</definedName>
    <definedName name="HVMF" localSheetId="18">#REF!</definedName>
    <definedName name="HWEI" localSheetId="18">#REF!</definedName>
    <definedName name="HWL" localSheetId="18">#REF!</definedName>
    <definedName name="HWR" localSheetId="18">#REF!</definedName>
    <definedName name="i" localSheetId="18">#REF!</definedName>
    <definedName name="ID" localSheetId="18">#REF!,#REF!</definedName>
    <definedName name="JA" localSheetId="18">#REF!</definedName>
    <definedName name="JE_GWAN_GONG" localSheetId="18">#REF!</definedName>
    <definedName name="jg" localSheetId="18">#REF!</definedName>
    <definedName name="jhjyg" localSheetId="18">#REF!</definedName>
    <definedName name="JK" localSheetId="18">#REF!</definedName>
    <definedName name="JUNG_GI_UN_JUN" localSheetId="18">#REF!</definedName>
    <definedName name="kim" localSheetId="18">#REF!</definedName>
    <definedName name="KJ" localSheetId="18">#REF!</definedName>
    <definedName name="kjjh" localSheetId="18">#REF!</definedName>
    <definedName name="kk" localSheetId="18" hidden="1">#REF!</definedName>
    <definedName name="LA" localSheetId="18">#REF!</definedName>
    <definedName name="Labor_Cost" localSheetId="18">#REF!</definedName>
    <definedName name="lf" localSheetId="18">#REF!</definedName>
    <definedName name="lll" localSheetId="18">#REF!</definedName>
    <definedName name="lllllll" localSheetId="18">#REF!</definedName>
    <definedName name="LMO" localSheetId="18">#REF!</definedName>
    <definedName name="LPI" localSheetId="18">#REF!</definedName>
    <definedName name="LSH" localSheetId="18">#REF!</definedName>
    <definedName name="Material" localSheetId="18">#REF!</definedName>
    <definedName name="MD" localSheetId="18">#REF!</definedName>
    <definedName name="MOK_DO_GONG" localSheetId="18">#REF!</definedName>
    <definedName name="MOK_GONG" localSheetId="18">#REF!</definedName>
    <definedName name="MONEY" localSheetId="18">#REF!,#REF!</definedName>
    <definedName name="MOTOR" localSheetId="18">#REF!</definedName>
    <definedName name="ms" localSheetId="18">#REF!</definedName>
    <definedName name="msc" localSheetId="18">#REF!</definedName>
    <definedName name="n" localSheetId="18" hidden="1">#REF!</definedName>
    <definedName name="N1S" localSheetId="18">#REF!</definedName>
    <definedName name="N2S" localSheetId="18">#REF!</definedName>
    <definedName name="N3S" localSheetId="18">#REF!</definedName>
    <definedName name="NAME" localSheetId="18">#REF!</definedName>
    <definedName name="NDO" localSheetId="18">#REF!</definedName>
    <definedName name="NK" localSheetId="18">#REF!</definedName>
    <definedName name="NO" localSheetId="18">#REF!</definedName>
    <definedName name="NPI" localSheetId="18">#REF!</definedName>
    <definedName name="ns" localSheetId="18">#REF!</definedName>
    <definedName name="NSH" localSheetId="18">#REF!</definedName>
    <definedName name="NSO" localSheetId="18">#REF!</definedName>
    <definedName name="o" localSheetId="18">#REF!</definedName>
    <definedName name="OOO" localSheetId="18">#REF!</definedName>
    <definedName name="p_all" localSheetId="18">#REF!</definedName>
    <definedName name="Pad_1" localSheetId="18">#REF!</definedName>
    <definedName name="PC_Pile" localSheetId="18">#REF!</definedName>
    <definedName name="Period_Const" localSheetId="18">#REF!</definedName>
    <definedName name="Pile_Driving" localSheetId="18">#REF!</definedName>
    <definedName name="PLANT_BAE_GWAN_GONG" localSheetId="18">#REF!</definedName>
    <definedName name="PLANT_GI_GAE_SUL_CHI_GONG" localSheetId="18">#REF!</definedName>
    <definedName name="PLANT_JE_GWAN_GONG" localSheetId="18">#REF!</definedName>
    <definedName name="PLANT_JUN_GONG" localSheetId="18">#REF!</definedName>
    <definedName name="PLANT_YONG_JUB_GONG" localSheetId="18">#REF!</definedName>
    <definedName name="plast" localSheetId="18">#REF!</definedName>
    <definedName name="PPP" localSheetId="18">#REF!</definedName>
    <definedName name="pps" localSheetId="18">#REF!</definedName>
    <definedName name="PRICE" localSheetId="18">#REF!</definedName>
    <definedName name="PRIN_TITLES" localSheetId="18">#REF!</definedName>
    <definedName name="Print_Area\C" localSheetId="18">#REF!</definedName>
    <definedName name="Print_Area_MI" localSheetId="18">#REF!</definedName>
    <definedName name="PRINT_AREA_MI1" localSheetId="18">#REF!</definedName>
    <definedName name="_xlnm.Print_Titles" localSheetId="18">#REF!</definedName>
    <definedName name="Print_Titles_MI" localSheetId="18">#REF!</definedName>
    <definedName name="PRINT_TITLES_MI1" localSheetId="18">#REF!</definedName>
    <definedName name="ps" localSheetId="18">#REF!</definedName>
    <definedName name="PUMP" localSheetId="18">#REF!</definedName>
    <definedName name="QQQ" localSheetId="18">#REF!</definedName>
    <definedName name="RATE" localSheetId="18">#REF!</definedName>
    <definedName name="Rebar" localSheetId="18">#REF!</definedName>
    <definedName name="Recorder" localSheetId="18" hidden="1">#REF!</definedName>
    <definedName name="RIBET_GONG" localSheetId="18">#REF!</definedName>
    <definedName name="RRR" localSheetId="18">#REF!</definedName>
    <definedName name="s" localSheetId="18">#REF!</definedName>
    <definedName name="sd" localSheetId="18">#REF!</definedName>
    <definedName name="sdg" localSheetId="18" hidden="1">#REF!</definedName>
    <definedName name="sdsss" localSheetId="18">#REF!</definedName>
    <definedName name="SEQCODE" localSheetId="18">#REF!</definedName>
    <definedName name="SFSDFS" localSheetId="18">#REF!</definedName>
    <definedName name="SK" localSheetId="18">#REF!</definedName>
    <definedName name="SKE" localSheetId="18">#REF!</definedName>
    <definedName name="Slab_Connect" localSheetId="18">#REF!</definedName>
    <definedName name="sort" localSheetId="18">#REF!</definedName>
    <definedName name="sort2" localSheetId="18">#REF!</definedName>
    <definedName name="SP" localSheetId="18">#REF!</definedName>
    <definedName name="SPEC" localSheetId="18">#REF!</definedName>
    <definedName name="Story_Total" localSheetId="18">#REF!</definedName>
    <definedName name="Struct_Type" localSheetId="18">#REF!</definedName>
    <definedName name="SUMMARY" localSheetId="18" hidden="1">#REF!</definedName>
    <definedName name="SUMMARYT" localSheetId="18" hidden="1">#REF!</definedName>
    <definedName name="SV" localSheetId="18">#REF!</definedName>
    <definedName name="SWL" localSheetId="18">#REF!</definedName>
    <definedName name="SWR" localSheetId="18">#REF!</definedName>
    <definedName name="T10M" localSheetId="18">#REF!</definedName>
    <definedName name="T10P" localSheetId="18">#REF!</definedName>
    <definedName name="T11M" localSheetId="18">#REF!</definedName>
    <definedName name="T11P" localSheetId="18">#REF!</definedName>
    <definedName name="T12M" localSheetId="18">#REF!</definedName>
    <definedName name="T12P" localSheetId="18">#REF!</definedName>
    <definedName name="T13M" localSheetId="18">#REF!</definedName>
    <definedName name="T13P" localSheetId="18">#REF!</definedName>
    <definedName name="T14M" localSheetId="18">#REF!</definedName>
    <definedName name="T14P" localSheetId="18">#REF!</definedName>
    <definedName name="T15M" localSheetId="18">#REF!</definedName>
    <definedName name="T15P" localSheetId="18">#REF!</definedName>
    <definedName name="T16M" localSheetId="18">#REF!</definedName>
    <definedName name="T16P" localSheetId="18">#REF!</definedName>
    <definedName name="T17M" localSheetId="18">#REF!</definedName>
    <definedName name="T17P" localSheetId="18">#REF!</definedName>
    <definedName name="T18M" localSheetId="18">#REF!</definedName>
    <definedName name="T18P" localSheetId="18">#REF!</definedName>
    <definedName name="T19M" localSheetId="18">#REF!</definedName>
    <definedName name="T19P" localSheetId="18">#REF!</definedName>
    <definedName name="T1E" localSheetId="18">#REF!</definedName>
    <definedName name="T1M" localSheetId="18">#REF!</definedName>
    <definedName name="T1P" localSheetId="18">#REF!</definedName>
    <definedName name="T1S" localSheetId="18">#REF!</definedName>
    <definedName name="T20M" localSheetId="18">#REF!</definedName>
    <definedName name="T20P" localSheetId="18">#REF!</definedName>
    <definedName name="T21M" localSheetId="18">#REF!</definedName>
    <definedName name="T21P" localSheetId="18">#REF!</definedName>
    <definedName name="T22E" localSheetId="18">#REF!</definedName>
    <definedName name="T23M" localSheetId="18">#REF!</definedName>
    <definedName name="T23P" localSheetId="18">#REF!</definedName>
    <definedName name="T24M" localSheetId="18">#REF!</definedName>
    <definedName name="T24P" localSheetId="18">#REF!</definedName>
    <definedName name="T2E" localSheetId="18">#REF!</definedName>
    <definedName name="T2M" localSheetId="18">#REF!</definedName>
    <definedName name="T2P" localSheetId="18">#REF!</definedName>
    <definedName name="T2S" localSheetId="18">#REF!</definedName>
    <definedName name="T3P" localSheetId="18">#REF!</definedName>
    <definedName name="T3S" localSheetId="18">#REF!</definedName>
    <definedName name="T4M" localSheetId="18">#REF!</definedName>
    <definedName name="T4P" localSheetId="18">#REF!</definedName>
    <definedName name="T5M" localSheetId="18">#REF!</definedName>
    <definedName name="T5P" localSheetId="18">#REF!</definedName>
    <definedName name="T6M" localSheetId="18">#REF!</definedName>
    <definedName name="T6P" localSheetId="18">#REF!</definedName>
    <definedName name="T7M" localSheetId="18">#REF!</definedName>
    <definedName name="T7P" localSheetId="18">#REF!</definedName>
    <definedName name="T8M" localSheetId="18">#REF!</definedName>
    <definedName name="T8P" localSheetId="18">#REF!</definedName>
    <definedName name="T9M" localSheetId="18">#REF!</definedName>
    <definedName name="T9P" localSheetId="18">#REF!</definedName>
    <definedName name="TITLE" localSheetId="18">#REF!</definedName>
    <definedName name="TK_BYUL_IN_BU" localSheetId="18">#REF!</definedName>
    <definedName name="TMO" localSheetId="18">#REF!</definedName>
    <definedName name="Total_Floor_Area" localSheetId="18">#REF!</definedName>
    <definedName name="tr" localSheetId="18" hidden="1">#REF!</definedName>
    <definedName name="TT" localSheetId="18">#REF!</definedName>
    <definedName name="TTT" localSheetId="18">#REF!</definedName>
    <definedName name="tuchal" localSheetId="18">#REF!</definedName>
    <definedName name="TW" localSheetId="18">#REF!</definedName>
    <definedName name="TWL" localSheetId="18">#REF!</definedName>
    <definedName name="TWR" localSheetId="18">#REF!</definedName>
    <definedName name="TYPE" localSheetId="18">#REF!</definedName>
    <definedName name="TYPEEA" localSheetId="18">#REF!</definedName>
    <definedName name="UNIT" localSheetId="18">#REF!</definedName>
    <definedName name="VAFP" localSheetId="18">#REF!</definedName>
    <definedName name="VBV" localSheetId="18">#REF!</definedName>
    <definedName name="VCR" localSheetId="18">#REF!</definedName>
    <definedName name="VDSVP" localSheetId="18">#REF!</definedName>
    <definedName name="VHAF" localSheetId="18">#REF!</definedName>
    <definedName name="VHMF" localSheetId="18">#REF!</definedName>
    <definedName name="VMF" localSheetId="18">#REF!</definedName>
    <definedName name="VMOTOR" localSheetId="18">#REF!</definedName>
    <definedName name="VPUMP" localSheetId="18">#REF!</definedName>
    <definedName name="VSV" localSheetId="18">#REF!</definedName>
    <definedName name="VVAFP" localSheetId="18">#REF!</definedName>
    <definedName name="VVMF" localSheetId="18">#REF!</definedName>
    <definedName name="VVV" localSheetId="18">#REF!</definedName>
    <definedName name="VWEI" localSheetId="18">#REF!</definedName>
    <definedName name="w" localSheetId="18">#REF!</definedName>
    <definedName name="WEI" localSheetId="18">#REF!</definedName>
    <definedName name="Work_Description" localSheetId="18">#REF!</definedName>
    <definedName name="WSO" localSheetId="18">#REF!</definedName>
    <definedName name="WW" localSheetId="18">#REF!</definedName>
    <definedName name="X9701D_일위대가_List" localSheetId="18">#REF!</definedName>
    <definedName name="XA" localSheetId="18">#REF!</definedName>
    <definedName name="XS" localSheetId="18">#REF!</definedName>
    <definedName name="xx" localSheetId="18" hidden="1">#REF!</definedName>
    <definedName name="xxx" localSheetId="18" hidden="1">#REF!</definedName>
    <definedName name="XZ" localSheetId="18">#REF!</definedName>
    <definedName name="YONG_JUB_GONG" localSheetId="18">#REF!</definedName>
    <definedName name="YOO" localSheetId="18">#REF!</definedName>
    <definedName name="yoo10" localSheetId="18">#REF!</definedName>
    <definedName name="yoo2" localSheetId="18">#REF!</definedName>
    <definedName name="yoo3" localSheetId="18">#REF!</definedName>
    <definedName name="yoo4" localSheetId="18">#REF!</definedName>
    <definedName name="YOO5" localSheetId="18">#REF!</definedName>
    <definedName name="YOO6" localSheetId="18">#REF!</definedName>
    <definedName name="YOO7" localSheetId="18">#REF!</definedName>
    <definedName name="yoo8" localSheetId="18">#REF!</definedName>
    <definedName name="YOO9" localSheetId="18">#REF!</definedName>
    <definedName name="YOON" localSheetId="18">#REF!</definedName>
    <definedName name="YOON2" localSheetId="18">#REF!</definedName>
    <definedName name="YOON3" localSheetId="18">#REF!</definedName>
    <definedName name="YOON4" localSheetId="18">#REF!</definedName>
    <definedName name="Z" localSheetId="18">#REF!</definedName>
    <definedName name="Z_0E9FE9F8_6DD2_48FC_9AB4_8E7C3E14C436_.wvu.PrintArea" localSheetId="18" hidden="1">#REF!</definedName>
    <definedName name="Z_0E9FE9F8_6DD2_48FC_9AB4_8E7C3E14C436_.wvu.PrintTitles" localSheetId="18" hidden="1">#REF!</definedName>
    <definedName name="Z6_" localSheetId="18">#REF!</definedName>
    <definedName name="ㄱㅈㅎ" localSheetId="18" hidden="1">#REF!</definedName>
    <definedName name="가실행" localSheetId="18">#REF!</definedName>
    <definedName name="간접노무비" localSheetId="18">#REF!</definedName>
    <definedName name="간접노무비요율" localSheetId="18">#REF!</definedName>
    <definedName name="간접노무비표" localSheetId="18">#REF!</definedName>
    <definedName name="갈빌1호" localSheetId="18">#REF!</definedName>
    <definedName name="갈빌2호" localSheetId="18">#REF!</definedName>
    <definedName name="갈빌3호" localSheetId="18">#REF!</definedName>
    <definedName name="개산분" localSheetId="18">#REF!</definedName>
    <definedName name="견" localSheetId="18">#REF!,#REF!</definedName>
    <definedName name="견적품의" localSheetId="18">#REF!</definedName>
    <definedName name="경비" localSheetId="18">#REF!</definedName>
    <definedName name="경비1" localSheetId="18" hidden="1">#REF!</definedName>
    <definedName name="경비합" localSheetId="18">#REF!</definedName>
    <definedName name="경상비" localSheetId="18">#REF!</definedName>
    <definedName name="공구" localSheetId="18">#REF!</definedName>
    <definedName name="공구손료" localSheetId="18">#REF!</definedName>
    <definedName name="공급가액" localSheetId="18">#REF!</definedName>
    <definedName name="공사명" localSheetId="18">#REF!</definedName>
    <definedName name="공사비" localSheetId="18">#REF!</definedName>
    <definedName name="공사원가" localSheetId="18">#REF!</definedName>
    <definedName name="공종" localSheetId="18">#REF!</definedName>
    <definedName name="공종갯수" localSheetId="18">#REF!</definedName>
    <definedName name="관급" localSheetId="18">#REF!,#REF!,#REF!</definedName>
    <definedName name="관급액" localSheetId="18">#REF!</definedName>
    <definedName name="관급자재대" localSheetId="18">#REF!</definedName>
    <definedName name="관급자재비" localSheetId="18">#REF!</definedName>
    <definedName name="관로연장거리" localSheetId="18">#REF!</definedName>
    <definedName name="관정지반고" localSheetId="18">#REF!</definedName>
    <definedName name="구산갑지" localSheetId="18" hidden="1">#REF!</definedName>
    <definedName name="군산" localSheetId="18">#REF!</definedName>
    <definedName name="군유1" localSheetId="18">#REF!</definedName>
    <definedName name="군유2" localSheetId="18">#REF!</definedName>
    <definedName name="군유3" localSheetId="18">#REF!</definedName>
    <definedName name="군유4" localSheetId="18">#REF!</definedName>
    <definedName name="군유5" localSheetId="18">#REF!</definedName>
    <definedName name="군유6" localSheetId="18">#REF!</definedName>
    <definedName name="군유7" localSheetId="18">#REF!</definedName>
    <definedName name="규격수" localSheetId="18">#REF!</definedName>
    <definedName name="기준" localSheetId="18">#REF!</definedName>
    <definedName name="기초데이타" localSheetId="18">#REF!</definedName>
    <definedName name="기초액" localSheetId="18">#REF!</definedName>
    <definedName name="기타경비" localSheetId="18">#REF!</definedName>
    <definedName name="기타경비요율" localSheetId="18">#REF!</definedName>
    <definedName name="기타경비표" localSheetId="18">#REF!</definedName>
    <definedName name="地" localSheetId="18">#REF!</definedName>
    <definedName name="附加赛" localSheetId="18">#REF!</definedName>
    <definedName name="概算表" localSheetId="18">#REF!</definedName>
    <definedName name="管理费" localSheetId="18">#REF!</definedName>
    <definedName name="ㄴ" localSheetId="18">#REF!</definedName>
    <definedName name="ㄴㄱㄹ" localSheetId="18" hidden="1">#REF!</definedName>
    <definedName name="ㄴㄴ" localSheetId="18">#REF!</definedName>
    <definedName name="ㄴㄴㄴ" localSheetId="18">#REF!</definedName>
    <definedName name="ㄴㄴㄴㄴ" localSheetId="18">#REF!</definedName>
    <definedName name="ㄴㄴㄴㄴㄴ" localSheetId="18">#REF!</definedName>
    <definedName name="ㄴㅁ" localSheetId="18" hidden="1">#REF!</definedName>
    <definedName name="나." localSheetId="18">#REF!</definedName>
    <definedName name="나야" localSheetId="18">#REF!</definedName>
    <definedName name="남산1호" localSheetId="18">#REF!</definedName>
    <definedName name="남산2호" localSheetId="18">#REF!</definedName>
    <definedName name="내고" localSheetId="18">#REF!</definedName>
    <definedName name="내역서" localSheetId="18">#REF!</definedName>
    <definedName name="哈哈" localSheetId="18">#REF!</definedName>
    <definedName name="好" localSheetId="18">#REF!</definedName>
    <definedName name="呵呵" localSheetId="18">#REF!</definedName>
    <definedName name="노곡1호" localSheetId="18">#REF!</definedName>
    <definedName name="노곡2호" localSheetId="18">#REF!</definedName>
    <definedName name="노곡3호" localSheetId="18">#REF!</definedName>
    <definedName name="노곡4호" localSheetId="18">#REF!</definedName>
    <definedName name="노무비" localSheetId="18">#REF!</definedName>
    <definedName name="노무비합" localSheetId="18">#REF!</definedName>
    <definedName name="노부비" localSheetId="18">#REF!</definedName>
    <definedName name="노임" localSheetId="18">#REF!</definedName>
    <definedName name="농원1호" localSheetId="18">#REF!</definedName>
    <definedName name="농원2호" localSheetId="18">#REF!</definedName>
    <definedName name="다." localSheetId="18">#REF!</definedName>
    <definedName name="단가" localSheetId="18">#REF!</definedName>
    <definedName name="단가2" localSheetId="18">#REF!,#REF!</definedName>
    <definedName name="단가비교표" localSheetId="18">#REF!,#REF!</definedName>
    <definedName name="단가산출" localSheetId="18">#REF!</definedName>
    <definedName name="단가적용표" localSheetId="18">#REF!</definedName>
    <definedName name="대가" localSheetId="18">#REF!,#REF!</definedName>
    <definedName name="대구" localSheetId="18">#REF!</definedName>
    <definedName name="덕산1호" localSheetId="18">#REF!</definedName>
    <definedName name="덕산2호" localSheetId="18">#REF!</definedName>
    <definedName name="덕산3호" localSheetId="18">#REF!</definedName>
    <definedName name="덕산4호" localSheetId="18">#REF!</definedName>
    <definedName name="덕전1호" localSheetId="18">#REF!</definedName>
    <definedName name="덕전2호" localSheetId="18">#REF!</definedName>
    <definedName name="덕전3호" localSheetId="18">#REF!</definedName>
    <definedName name="덕지1호" localSheetId="18">#REF!</definedName>
    <definedName name="덕천1호" localSheetId="18">#REF!</definedName>
    <definedName name="덕천2호" localSheetId="18">#REF!</definedName>
    <definedName name="덕천3호" localSheetId="18">#REF!</definedName>
    <definedName name="덕천4호" localSheetId="18">#REF!</definedName>
    <definedName name="利润" localSheetId="18">#REF!</definedName>
    <definedName name="도공100미" localSheetId="18">#REF!</definedName>
    <definedName name="도공100억" localSheetId="18">#REF!</definedName>
    <definedName name="도급공사" localSheetId="18">#REF!</definedName>
    <definedName name="도급공사비" localSheetId="18">#REF!</definedName>
    <definedName name="도급예산액" localSheetId="18">#REF!</definedName>
    <definedName name="도급예상액" localSheetId="18">#REF!</definedName>
    <definedName name="도장면적" localSheetId="18">#REF!</definedName>
    <definedName name="도장면적가공" localSheetId="18">#REF!</definedName>
    <definedName name="도장면적가공1" localSheetId="18">#REF!</definedName>
    <definedName name="동두천" localSheetId="18">#REF!</definedName>
    <definedName name="두기1" localSheetId="18">#REF!</definedName>
    <definedName name="두기1호" localSheetId="18">#REF!</definedName>
    <definedName name="두기2" localSheetId="18">#REF!</definedName>
    <definedName name="두기2호" localSheetId="18">#REF!</definedName>
    <definedName name="두기3" localSheetId="18">#REF!</definedName>
    <definedName name="두기3호" localSheetId="18">#REF!</definedName>
    <definedName name="你好" localSheetId="18">#REF!</definedName>
    <definedName name="飘窗" localSheetId="18">#REF!</definedName>
    <definedName name="ㄹ" localSheetId="18">#REF!</definedName>
    <definedName name="ㄹㄹ" localSheetId="18">#REF!</definedName>
    <definedName name="ㄹㄹㄹ" localSheetId="18">#REF!</definedName>
    <definedName name="ㄹㄹㄹㄹ" localSheetId="18">#REF!</definedName>
    <definedName name="ㄹㄹㄹㄹㄹ" localSheetId="18">#REF!</definedName>
    <definedName name="ㄹㄹㄹㄹㄹㄹ" localSheetId="18">#REF!</definedName>
    <definedName name="ㄹㄹㄹㄹㄹㄹㄹ" localSheetId="18">#REF!</definedName>
    <definedName name="ㄹㄹㄹㄹㄹㄹㄹㄹㄹㄹㄹ" localSheetId="18">#REF!</definedName>
    <definedName name="ㄹㄹㄹㄹㄹㄹㄹㄹㄹㄹㄹㄹㄹㄹㄹ" localSheetId="18">#REF!</definedName>
    <definedName name="ㄹ호" localSheetId="18" hidden="1">#REF!</definedName>
    <definedName name="设计费" localSheetId="18">#REF!</definedName>
    <definedName name="税收" localSheetId="18">#REF!</definedName>
    <definedName name="ㅁㄴ" localSheetId="18" hidden="1">#REF!</definedName>
    <definedName name="ㅁㅁㅁ" localSheetId="18">#REF!</definedName>
    <definedName name="ㅁㅁㅁㅁㅁㅁ" localSheetId="18" hidden="1">#REF!</definedName>
    <definedName name="ㅁㅇ" localSheetId="18">#REF!</definedName>
    <definedName name="外委加工.dbf" localSheetId="18">#REF!</definedName>
    <definedName name="멘트" localSheetId="18">#REF!</definedName>
    <definedName name="모래" localSheetId="18">#REF!</definedName>
    <definedName name="모래1" localSheetId="18">#REF!</definedName>
    <definedName name="무농1호" localSheetId="18">#REF!</definedName>
    <definedName name="무농2호" localSheetId="18">#REF!</definedName>
    <definedName name="박경희" localSheetId="18">#REF!</definedName>
    <definedName name="번들1호" localSheetId="18">#REF!</definedName>
    <definedName name="번들2호" localSheetId="18">#REF!</definedName>
    <definedName name="번들3호" localSheetId="18">#REF!</definedName>
    <definedName name="부가가치세" localSheetId="18">#REF!</definedName>
    <definedName name="부가가치세요율" localSheetId="18">#REF!</definedName>
    <definedName name="부가가치표" localSheetId="18">#REF!</definedName>
    <definedName name="부대" localSheetId="18">#REF!</definedName>
    <definedName name="부대내역비교" localSheetId="18">#REF!</definedName>
    <definedName name="부대사항" localSheetId="18">#REF!</definedName>
    <definedName name="분석" localSheetId="18">#REF!</definedName>
    <definedName name="비계" localSheetId="18">#REF!</definedName>
    <definedName name="비교표2" localSheetId="18" hidden="1">#REF!</definedName>
    <definedName name="비목1" localSheetId="18">#REF!</definedName>
    <definedName name="비목2" localSheetId="18">#REF!</definedName>
    <definedName name="비목3" localSheetId="18">#REF!</definedName>
    <definedName name="비목4" localSheetId="18">#REF!</definedName>
    <definedName name="ㅅㅅ" localSheetId="18">#REF!</definedName>
    <definedName name="사" localSheetId="18" hidden="1">#REF!</definedName>
    <definedName name="산재보험료" localSheetId="18">#REF!</definedName>
    <definedName name="산재보험료요율" localSheetId="18">#REF!</definedName>
    <definedName name="산재보험료표" localSheetId="18">#REF!</definedName>
    <definedName name="산출" localSheetId="18">#REF!</definedName>
    <definedName name="산출경비" localSheetId="18">#REF!</definedName>
    <definedName name="삼" localSheetId="18">#REF!</definedName>
    <definedName name="상림1호" localSheetId="18">#REF!</definedName>
    <definedName name="상림2호" localSheetId="18">#REF!</definedName>
    <definedName name="상림3호" localSheetId="18">#REF!</definedName>
    <definedName name="생사1호" localSheetId="18">#REF!</definedName>
    <definedName name="생사2호" localSheetId="18">#REF!</definedName>
    <definedName name="생사기존" localSheetId="18">#REF!</definedName>
    <definedName name="서울" localSheetId="18">#REF!</definedName>
    <definedName name="선량1호" localSheetId="18">#REF!</definedName>
    <definedName name="선량2호" localSheetId="18">#REF!</definedName>
    <definedName name="선량3호" localSheetId="18">#REF!</definedName>
    <definedName name="선량4호" localSheetId="18">#REF!</definedName>
    <definedName name="선량5호" localSheetId="18">#REF!</definedName>
    <definedName name="설계사" localSheetId="18">#REF!</definedName>
    <definedName name="설계삼" localSheetId="18">#REF!</definedName>
    <definedName name="설계오" localSheetId="18">#REF!</definedName>
    <definedName name="설계육" localSheetId="18">#REF!</definedName>
    <definedName name="설계이" localSheetId="18">#REF!</definedName>
    <definedName name="성산1호" localSheetId="18">#REF!</definedName>
    <definedName name="성산2호" localSheetId="18">#REF!</definedName>
    <definedName name="성산3호" localSheetId="18">#REF!</definedName>
    <definedName name="성산4호" localSheetId="18">#REF!</definedName>
    <definedName name="성산5호" localSheetId="18">#REF!</definedName>
    <definedName name="송수관로구경" localSheetId="18">#REF!</definedName>
    <definedName name="송천1" localSheetId="18">#REF!</definedName>
    <definedName name="송천2" localSheetId="18">#REF!</definedName>
    <definedName name="수중모타1" localSheetId="18">#REF!</definedName>
    <definedName name="수중모타10" localSheetId="18">#REF!</definedName>
    <definedName name="수중모타15" localSheetId="18">#REF!</definedName>
    <definedName name="수중모타2" localSheetId="18">#REF!</definedName>
    <definedName name="수중모타20" localSheetId="18">#REF!</definedName>
    <definedName name="수중모타25" localSheetId="18">#REF!</definedName>
    <definedName name="수중모타3" localSheetId="18">#REF!</definedName>
    <definedName name="수중모타30" localSheetId="18">#REF!</definedName>
    <definedName name="수중모타5" localSheetId="18">#REF!</definedName>
    <definedName name="수중모타7.5" localSheetId="18">#REF!</definedName>
    <definedName name="수중모터펌프단가" localSheetId="18">#REF!</definedName>
    <definedName name="수중케이블단가" localSheetId="18">#REF!</definedName>
    <definedName name="수행능력" localSheetId="18">#REF!</definedName>
    <definedName name="순공사비" localSheetId="18">#REF!</definedName>
    <definedName name="순공사원가" localSheetId="18">#REF!</definedName>
    <definedName name="시" localSheetId="18">#REF!</definedName>
    <definedName name="신성1" localSheetId="18">#REF!</definedName>
    <definedName name="신성2" localSheetId="18">#REF!</definedName>
    <definedName name="신성3" localSheetId="18">#REF!</definedName>
    <definedName name="신성4" localSheetId="18">#REF!</definedName>
    <definedName name="신성5" localSheetId="18">#REF!</definedName>
    <definedName name="신성6" localSheetId="18">#REF!</definedName>
    <definedName name="신성7" localSheetId="18">#REF!</definedName>
    <definedName name="신흥1호" localSheetId="18">#REF!</definedName>
    <definedName name="신흥2호" localSheetId="18">#REF!</definedName>
    <definedName name="실경상" localSheetId="18">#REF!</definedName>
    <definedName name="실행" localSheetId="18">#REF!</definedName>
    <definedName name="실행검토" localSheetId="18" hidden="1">#REF!</definedName>
    <definedName name="실행예상액" localSheetId="18" hidden="1">#REF!</definedName>
    <definedName name="실행집계" localSheetId="18">#REF!</definedName>
    <definedName name="ㅇㄹ" localSheetId="18" hidden="1">#REF!</definedName>
    <definedName name="ㅇㅇ" localSheetId="18">#REF!</definedName>
    <definedName name="ㅇㅇㅇ" localSheetId="18">#REF!</definedName>
    <definedName name="아연도강관단가" localSheetId="18">#REF!</definedName>
    <definedName name="아연도배관단가" localSheetId="18">#REF!</definedName>
    <definedName name="아연도배관자재" localSheetId="18">#REF!</definedName>
    <definedName name="안방1호" localSheetId="18">#REF!</definedName>
    <definedName name="안방2호" localSheetId="18">#REF!</definedName>
    <definedName name="안전관리비" localSheetId="18">#REF!</definedName>
    <definedName name="안전관리비요율" localSheetId="18">#REF!</definedName>
    <definedName name="안전관리비표" localSheetId="18">#REF!</definedName>
    <definedName name="안정수위" localSheetId="18">#REF!</definedName>
    <definedName name="앞들1호" localSheetId="18">#REF!</definedName>
    <definedName name="앞들2호" localSheetId="18">#REF!</definedName>
    <definedName name="양수량" localSheetId="18">#REF!</definedName>
    <definedName name="양식" localSheetId="18">#REF!</definedName>
    <definedName name="업체" localSheetId="18" hidden="1">#REF!</definedName>
    <definedName name="오산" localSheetId="18">#REF!</definedName>
    <definedName name="오주1호" localSheetId="18">#REF!</definedName>
    <definedName name="오주2호" localSheetId="18">#REF!</definedName>
    <definedName name="오주3호" localSheetId="18">#REF!</definedName>
    <definedName name="오주4호" localSheetId="18">#REF!</definedName>
    <definedName name="왕암내역" localSheetId="18">#REF!</definedName>
    <definedName name="요동1호" localSheetId="18">#REF!</definedName>
    <definedName name="요동2호" localSheetId="18">#REF!</definedName>
    <definedName name="용접" localSheetId="18">#REF!</definedName>
    <definedName name="우산" localSheetId="18">#REF!</definedName>
    <definedName name="운반중량산출2" localSheetId="18">#REF!</definedName>
    <definedName name="운암" localSheetId="18">#REF!</definedName>
    <definedName name="운호1호" localSheetId="18">#REF!</definedName>
    <definedName name="운호2호" localSheetId="18">#REF!</definedName>
    <definedName name="운호3호" localSheetId="18">#REF!</definedName>
    <definedName name="울산프랜지" localSheetId="18">#REF!</definedName>
    <definedName name="원가계산명" localSheetId="18">#REF!</definedName>
    <definedName name="원운1호" localSheetId="18">#REF!</definedName>
    <definedName name="원운2호" localSheetId="18">#REF!</definedName>
    <definedName name="육" localSheetId="18">#REF!</definedName>
    <definedName name="육리1호" localSheetId="18">#REF!</definedName>
    <definedName name="육리2호" localSheetId="18">#REF!</definedName>
    <definedName name="은산1호" localSheetId="18">#REF!</definedName>
    <definedName name="은산2호" localSheetId="18">#REF!</definedName>
    <definedName name="은산3호" localSheetId="18">#REF!</definedName>
    <definedName name="은산4호" localSheetId="18">#REF!</definedName>
    <definedName name="의무비" localSheetId="18">#REF!</definedName>
    <definedName name="의정부" localSheetId="18">#REF!</definedName>
    <definedName name="이" localSheetId="18">#REF!</definedName>
    <definedName name="이윤" localSheetId="18">#REF!</definedName>
    <definedName name="이윤요율" localSheetId="18">#REF!</definedName>
    <definedName name="이윤표" localSheetId="18">#REF!</definedName>
    <definedName name="이희선" localSheetId="18">#REF!,#REF!</definedName>
    <definedName name="인공" localSheetId="18">#REF!</definedName>
    <definedName name="인입공사비" localSheetId="18">#REF!</definedName>
    <definedName name="일반관리비" localSheetId="18">#REF!</definedName>
    <definedName name="일반관리비요율" localSheetId="18">#REF!</definedName>
    <definedName name="일반관리비표" localSheetId="18">#REF!</definedName>
    <definedName name="일위" localSheetId="18">#REF!,#REF!</definedName>
    <definedName name="일위대가" localSheetId="18">#REF!</definedName>
    <definedName name="일위목록" localSheetId="18">#REF!</definedName>
    <definedName name="입력란" localSheetId="18">#REF!</definedName>
    <definedName name="입력전체" localSheetId="18">#REF!</definedName>
    <definedName name="입안1호" localSheetId="18">#REF!</definedName>
    <definedName name="입안2호" localSheetId="18">#REF!</definedName>
    <definedName name="입안3호" localSheetId="18">#REF!</definedName>
    <definedName name="입안4호" localSheetId="18">#REF!</definedName>
    <definedName name="입안기존2" localSheetId="18">#REF!</definedName>
    <definedName name="자연수위" localSheetId="18">#REF!</definedName>
    <definedName name="자재" localSheetId="18">#REF!</definedName>
    <definedName name="잡자재비" localSheetId="18">#REF!</definedName>
    <definedName name="장산1" localSheetId="18">#REF!</definedName>
    <definedName name="장산2" localSheetId="18">#REF!</definedName>
    <definedName name="장산3" localSheetId="18">#REF!</definedName>
    <definedName name="장춘" localSheetId="18">#REF!</definedName>
    <definedName name="재료비" localSheetId="18">#REF!</definedName>
    <definedName name="재료비요율" localSheetId="18">#REF!</definedName>
    <definedName name="재료집계3" localSheetId="18">#REF!</definedName>
    <definedName name="저격2" localSheetId="18">#REF!</definedName>
    <definedName name="저수조만수위" localSheetId="18">#REF!</definedName>
    <definedName name="전동기용량" localSheetId="18">#REF!</definedName>
    <definedName name="전선관부속품비" localSheetId="18">#REF!</definedName>
    <definedName name="전장su" localSheetId="18">#REF!</definedName>
    <definedName name="정열범위" localSheetId="18">#REF!</definedName>
    <definedName name="조달예가" localSheetId="18">#REF!</definedName>
    <definedName name="중량" localSheetId="18">#REF!</definedName>
    <definedName name="중량표" localSheetId="18">#REF!</definedName>
    <definedName name="지동" localSheetId="18">#REF!</definedName>
    <definedName name="지질" localSheetId="18">#REF!</definedName>
    <definedName name="지질2" localSheetId="18">#REF!</definedName>
    <definedName name="직접경비" localSheetId="18">#REF!</definedName>
    <definedName name="직접노무비" localSheetId="18">#REF!</definedName>
    <definedName name="직접노무비요율" localSheetId="18">#REF!</definedName>
    <definedName name="직접비" localSheetId="18">#REF!</definedName>
    <definedName name="직접재료비" localSheetId="18">#REF!</definedName>
    <definedName name="직접재료비합" localSheetId="18">#REF!</definedName>
    <definedName name="직종" localSheetId="18">#REF!</definedName>
    <definedName name="직종명" localSheetId="18">#REF!</definedName>
    <definedName name="진석" localSheetId="18">#REF!,#REF!</definedName>
    <definedName name="ㅊ3" localSheetId="18">#REF!</definedName>
    <definedName name="차체2" localSheetId="18">#REF!</definedName>
    <definedName name="착정심도" localSheetId="18">#REF!</definedName>
    <definedName name="철골공" localSheetId="18">#REF!</definedName>
    <definedName name="철목1호" localSheetId="18">#REF!</definedName>
    <definedName name="철목2호" localSheetId="18">#REF!</definedName>
    <definedName name="철목3호" localSheetId="18">#REF!</definedName>
    <definedName name="철목4호" localSheetId="18">#REF!</definedName>
    <definedName name="철콘" localSheetId="18">#REF!</definedName>
    <definedName name="철콘견적" localSheetId="18">#REF!</definedName>
    <definedName name="철콘번호" localSheetId="18">#REF!</definedName>
    <definedName name="청림1호" localSheetId="18">#REF!</definedName>
    <definedName name="청림2호" localSheetId="18">#REF!</definedName>
    <definedName name="청림3호" localSheetId="18">#REF!</definedName>
    <definedName name="총공사비" localSheetId="18">#REF!</definedName>
    <definedName name="총괄" localSheetId="18">#REF!</definedName>
    <definedName name="총괄표0" localSheetId="18" hidden="1">#REF!</definedName>
    <definedName name="총원가" localSheetId="18">#REF!</definedName>
    <definedName name="칠" localSheetId="18">#REF!</definedName>
    <definedName name="ㅌㅌㅌㅌㅌㅌㅌ" localSheetId="18">#REF!</definedName>
    <definedName name="토" localSheetId="18" hidden="1">#REF!</definedName>
    <definedName name="팔" localSheetId="18" hidden="1">#REF!</definedName>
    <definedName name="펌프구경" localSheetId="18">#REF!</definedName>
    <definedName name="평택" localSheetId="18">#REF!</definedName>
    <definedName name="표지" localSheetId="18" hidden="1">#REF!</definedName>
    <definedName name="프린트" localSheetId="18">#REF!</definedName>
    <definedName name="ㅎ" localSheetId="18">#REF!</definedName>
    <definedName name="ㅎ314" localSheetId="18">#REF!</definedName>
    <definedName name="ㅎ384" localSheetId="18">#REF!</definedName>
    <definedName name="ㅎㄹㄹ" localSheetId="18">#REF!</definedName>
    <definedName name="하도급계획서" localSheetId="18">#REF!</definedName>
    <definedName name="한" localSheetId="18" hidden="1">#REF!</definedName>
    <definedName name="한교1호" localSheetId="18">#REF!</definedName>
    <definedName name="한교2호" localSheetId="18">#REF!</definedName>
    <definedName name="한교3호" localSheetId="18">#REF!</definedName>
    <definedName name="한전" localSheetId="18">#REF!</definedName>
    <definedName name="한전수탁비" localSheetId="18">#REF!</definedName>
    <definedName name="할증" localSheetId="18">#REF!</definedName>
    <definedName name="합계" localSheetId="18">#REF!</definedName>
    <definedName name="행삭제" localSheetId="18">#REF!</definedName>
    <definedName name="현천기자재비" localSheetId="18">#REF!</definedName>
    <definedName name="화신1호" localSheetId="18">#REF!</definedName>
    <definedName name="화신2호" localSheetId="18">#REF!</definedName>
    <definedName name="화신기존1" localSheetId="18">#REF!</definedName>
    <definedName name="화신기존2" localSheetId="18">#REF!</definedName>
    <definedName name="환산계수" localSheetId="18">#REF!</definedName>
    <definedName name="회사명" localSheetId="18">#REF!</definedName>
    <definedName name="회시1호" localSheetId="18">#REF!</definedName>
    <definedName name="회시2호" localSheetId="18">#REF!</definedName>
    <definedName name="희선" localSheetId="18">#REF!,#REF!,#REF!,#REF!,#REF!,#REF!,#REF!,#REF!,#REF!,#REF!,#REF!,#REF!,#REF!,#REF!,#REF!,#REF!,#REF!,#REF!,#REF!</definedName>
    <definedName name="ㅗ1433" localSheetId="18">#REF!</definedName>
    <definedName name="ㅗㅓㅏ" localSheetId="18">#REF!</definedName>
    <definedName name="ㅠ" localSheetId="18">#REF!</definedName>
    <definedName name="ㅠ1" localSheetId="18">#REF!</definedName>
    <definedName name="ㅠ121" localSheetId="18">#REF!</definedName>
    <definedName name="_xlnm.Print_Area" localSheetId="18">'C1514'!$A$1:$I$34</definedName>
    <definedName name="\e" localSheetId="19">#REF!</definedName>
    <definedName name="\g" localSheetId="19">#REF!</definedName>
    <definedName name="\O" localSheetId="19">#REF!</definedName>
    <definedName name="\s" localSheetId="19">#REF!</definedName>
    <definedName name="_\D" localSheetId="19">#REF!</definedName>
    <definedName name="_\X" localSheetId="19">#REF!</definedName>
    <definedName name="________cap11" localSheetId="19">#REF!</definedName>
    <definedName name="_______cap11" localSheetId="19">#REF!</definedName>
    <definedName name="______cap11" localSheetId="19">#REF!</definedName>
    <definedName name="_____key2" localSheetId="19" hidden="1">#REF!</definedName>
    <definedName name="____key2" localSheetId="19" hidden="1">#REF!</definedName>
    <definedName name="____YO1" localSheetId="19">#REF!</definedName>
    <definedName name="____총괄표" localSheetId="19" hidden="1">#REF!</definedName>
    <definedName name="___BMK10" localSheetId="19">#REF!</definedName>
    <definedName name="___HSH1" localSheetId="19">#REF!</definedName>
    <definedName name="___HSH2" localSheetId="19">#REF!</definedName>
    <definedName name="___HTB2" localSheetId="19">#REF!</definedName>
    <definedName name="___HTS1" localSheetId="19">#REF!</definedName>
    <definedName name="___key2" localSheetId="19" hidden="1">#REF!</definedName>
    <definedName name="___MS1" localSheetId="19">#REF!</definedName>
    <definedName name="___mu1" localSheetId="19">#REF!</definedName>
    <definedName name="___mu2" localSheetId="19">#REF!</definedName>
    <definedName name="___mu3" localSheetId="19">#REF!</definedName>
    <definedName name="___na7" localSheetId="19">#REF!</definedName>
    <definedName name="___nf1" localSheetId="19">#REF!</definedName>
    <definedName name="___nf2" localSheetId="19">#REF!</definedName>
    <definedName name="___nf3" localSheetId="19">#REF!</definedName>
    <definedName name="___ng30" localSheetId="19">#REF!</definedName>
    <definedName name="___ng35" localSheetId="19">#REF!</definedName>
    <definedName name="___NP1" localSheetId="19">#REF!</definedName>
    <definedName name="___NP2" localSheetId="19">#REF!</definedName>
    <definedName name="___NSH1" localSheetId="19">#REF!</definedName>
    <definedName name="___NSH2" localSheetId="19">#REF!</definedName>
    <definedName name="___pa7" localSheetId="19">#REF!</definedName>
    <definedName name="___pf1" localSheetId="19">#REF!</definedName>
    <definedName name="___pf2" localSheetId="19">#REF!</definedName>
    <definedName name="___pf3" localSheetId="19">#REF!</definedName>
    <definedName name="___pg30" localSheetId="19">#REF!</definedName>
    <definedName name="___pg35" localSheetId="19">#REF!</definedName>
    <definedName name="___ppa7" localSheetId="19">#REF!</definedName>
    <definedName name="___ppf1" localSheetId="19">#REF!</definedName>
    <definedName name="___ppf2" localSheetId="19">#REF!</definedName>
    <definedName name="___ppf3" localSheetId="19">#REF!</definedName>
    <definedName name="___ppg30" localSheetId="19">#REF!</definedName>
    <definedName name="___ppg35" localSheetId="19">#REF!</definedName>
    <definedName name="___QTY10" localSheetId="19">#REF!</definedName>
    <definedName name="___UPR10" localSheetId="19">#REF!</definedName>
    <definedName name="___vrc25" localSheetId="19">#REF!</definedName>
    <definedName name="___YO1" localSheetId="19">#REF!</definedName>
    <definedName name="___총괄표" localSheetId="19" hidden="1">#REF!</definedName>
    <definedName name="__16_3_0Crite" localSheetId="19">#REF!</definedName>
    <definedName name="__17_3_0Criteria" localSheetId="19">#REF!</definedName>
    <definedName name="__18_3__Crite" localSheetId="19">#REF!</definedName>
    <definedName name="__19_3__Criteria" localSheetId="19">#REF!</definedName>
    <definedName name="__20A15_" localSheetId="19">#REF!</definedName>
    <definedName name="__21G_0Extr" localSheetId="19">#REF!</definedName>
    <definedName name="__22G_0Extract" localSheetId="19">#REF!</definedName>
    <definedName name="__23G__Extr" localSheetId="19">#REF!</definedName>
    <definedName name="__24G__Extract" localSheetId="19">#REF!</definedName>
    <definedName name="__BMK10" localSheetId="19">#REF!</definedName>
    <definedName name="__cap11" localSheetId="19">#REF!</definedName>
    <definedName name="__HSH1" localSheetId="19">#REF!</definedName>
    <definedName name="__HSH2" localSheetId="19">#REF!</definedName>
    <definedName name="__HTB2" localSheetId="19">#REF!</definedName>
    <definedName name="__HTS1" localSheetId="19">#REF!</definedName>
    <definedName name="__key2" localSheetId="19" hidden="1">#REF!</definedName>
    <definedName name="__MS1" localSheetId="19">#REF!</definedName>
    <definedName name="__mu1" localSheetId="19">#REF!</definedName>
    <definedName name="__mu2" localSheetId="19">#REF!</definedName>
    <definedName name="__mu3" localSheetId="19">#REF!</definedName>
    <definedName name="__na7" localSheetId="19">#REF!</definedName>
    <definedName name="__nf1" localSheetId="19">#REF!</definedName>
    <definedName name="__nf2" localSheetId="19">#REF!</definedName>
    <definedName name="__nf3" localSheetId="19">#REF!</definedName>
    <definedName name="__ng30" localSheetId="19">#REF!</definedName>
    <definedName name="__ng35" localSheetId="19">#REF!</definedName>
    <definedName name="__NP1" localSheetId="19">#REF!</definedName>
    <definedName name="__NP2" localSheetId="19">#REF!</definedName>
    <definedName name="__NSH1" localSheetId="19">#REF!</definedName>
    <definedName name="__NSH2" localSheetId="19">#REF!</definedName>
    <definedName name="__pa7" localSheetId="19">#REF!</definedName>
    <definedName name="__pf1" localSheetId="19">#REF!</definedName>
    <definedName name="__pf2" localSheetId="19">#REF!</definedName>
    <definedName name="__pf3" localSheetId="19">#REF!</definedName>
    <definedName name="__pg30" localSheetId="19">#REF!</definedName>
    <definedName name="__pg35" localSheetId="19">#REF!</definedName>
    <definedName name="__ppa7" localSheetId="19">#REF!</definedName>
    <definedName name="__ppf1" localSheetId="19">#REF!</definedName>
    <definedName name="__ppf2" localSheetId="19">#REF!</definedName>
    <definedName name="__ppf3" localSheetId="19">#REF!</definedName>
    <definedName name="__ppg30" localSheetId="19">#REF!</definedName>
    <definedName name="__ppg35" localSheetId="19">#REF!</definedName>
    <definedName name="__QTY10" localSheetId="19">#REF!</definedName>
    <definedName name="__UPR10" localSheetId="19">#REF!</definedName>
    <definedName name="__vrc25" localSheetId="19">#REF!</definedName>
    <definedName name="__YO1" localSheetId="19">#REF!</definedName>
    <definedName name="__총괄표" localSheetId="19" hidden="1">#REF!</definedName>
    <definedName name="_000年.xls" localSheetId="19">#REF!</definedName>
    <definedName name="_001年.xls" localSheetId="19">#REF!</definedName>
    <definedName name="_002年.xls" localSheetId="19">#REF!</definedName>
    <definedName name="_16.025_8.297_18.65__10.5" localSheetId="19">#REF!</definedName>
    <definedName name="_16_3_0Crite" localSheetId="19">#REF!</definedName>
    <definedName name="_17_3_0Criteria" localSheetId="19">#REF!</definedName>
    <definedName name="_18_3__Crite" localSheetId="19">#REF!</definedName>
    <definedName name="_19_3__Criteria" localSheetId="19">#REF!</definedName>
    <definedName name="_1공장" localSheetId="19">#REF!</definedName>
    <definedName name="_20A15_" localSheetId="19">#REF!</definedName>
    <definedName name="_21G_0Extr" localSheetId="19">#REF!</definedName>
    <definedName name="_22G_0Extract" localSheetId="19">#REF!</definedName>
    <definedName name="_23G__Extr" localSheetId="19">#REF!</definedName>
    <definedName name="_24G__Extract" localSheetId="19">#REF!</definedName>
    <definedName name="_2공장" localSheetId="19">#REF!</definedName>
    <definedName name="_3공장" localSheetId="19">#REF!</definedName>
    <definedName name="_58_3" localSheetId="19">#REF!</definedName>
    <definedName name="_61_3_0Crite" localSheetId="19">#REF!</definedName>
    <definedName name="_64_3_0Criteria" localSheetId="19">#REF!</definedName>
    <definedName name="_67_3__Crite" localSheetId="19">#REF!</definedName>
    <definedName name="_70_3__Criteria" localSheetId="19">#REF!</definedName>
    <definedName name="_71A15_" localSheetId="19">#REF!</definedName>
    <definedName name="_74G" localSheetId="19">#REF!</definedName>
    <definedName name="_77G_0Extr" localSheetId="19">#REF!</definedName>
    <definedName name="_80G_0Extract" localSheetId="19">#REF!</definedName>
    <definedName name="_83G__Extr" localSheetId="19">#REF!</definedName>
    <definedName name="_86G__Extract" localSheetId="19">#REF!</definedName>
    <definedName name="_A" localSheetId="19">#REF!</definedName>
    <definedName name="_BMK10" localSheetId="19">#REF!</definedName>
    <definedName name="_cap11" localSheetId="19">#REF!</definedName>
    <definedName name="_Dist_Bin" localSheetId="19" hidden="1">#REF!</definedName>
    <definedName name="_Dist_Values" localSheetId="19" hidden="1">#REF!</definedName>
    <definedName name="_Fill" localSheetId="19" hidden="1">#REF!</definedName>
    <definedName name="_HSH1" localSheetId="19">#REF!</definedName>
    <definedName name="_HSH2" localSheetId="19">#REF!</definedName>
    <definedName name="_HTB2" localSheetId="19">#REF!</definedName>
    <definedName name="_HTS1" localSheetId="19">#REF!</definedName>
    <definedName name="_Key1" localSheetId="19" hidden="1">#REF!</definedName>
    <definedName name="_Key2" localSheetId="19" hidden="1">#REF!</definedName>
    <definedName name="_MS1" localSheetId="19">#REF!</definedName>
    <definedName name="_mu1" localSheetId="19">#REF!</definedName>
    <definedName name="_mu2" localSheetId="19">#REF!</definedName>
    <definedName name="_mu3" localSheetId="19">#REF!</definedName>
    <definedName name="_na7" localSheetId="19">#REF!</definedName>
    <definedName name="_nf1" localSheetId="19">#REF!</definedName>
    <definedName name="_nf2" localSheetId="19">#REF!</definedName>
    <definedName name="_nf3" localSheetId="19">#REF!</definedName>
    <definedName name="_ng30" localSheetId="19">#REF!</definedName>
    <definedName name="_ng35" localSheetId="19">#REF!</definedName>
    <definedName name="_NP1" localSheetId="19">#REF!</definedName>
    <definedName name="_NP2" localSheetId="19">#REF!</definedName>
    <definedName name="_NSH1" localSheetId="19">#REF!</definedName>
    <definedName name="_NSH2" localSheetId="19">#REF!</definedName>
    <definedName name="_pa7" localSheetId="19">#REF!</definedName>
    <definedName name="_pf1" localSheetId="19">#REF!</definedName>
    <definedName name="_pf2" localSheetId="19">#REF!</definedName>
    <definedName name="_pf3" localSheetId="19">#REF!</definedName>
    <definedName name="_pg30" localSheetId="19">#REF!</definedName>
    <definedName name="_pg35" localSheetId="19">#REF!</definedName>
    <definedName name="_ppa7" localSheetId="19">#REF!</definedName>
    <definedName name="_ppf1" localSheetId="19">#REF!</definedName>
    <definedName name="_ppf2" localSheetId="19">#REF!</definedName>
    <definedName name="_ppf3" localSheetId="19">#REF!</definedName>
    <definedName name="_ppg30" localSheetId="19">#REF!</definedName>
    <definedName name="_ppg35" localSheetId="19">#REF!</definedName>
    <definedName name="_QTY10" localSheetId="19">#REF!</definedName>
    <definedName name="_Sort" localSheetId="19" hidden="1">#REF!</definedName>
    <definedName name="_Table1_In1" localSheetId="19" hidden="1">#REF!</definedName>
    <definedName name="_Table1_Out" localSheetId="19" hidden="1">#REF!</definedName>
    <definedName name="_UPR10" localSheetId="19">#REF!</definedName>
    <definedName name="_vrc25" localSheetId="19">#REF!</definedName>
    <definedName name="_YO1" localSheetId="19">#REF!</definedName>
    <definedName name="_총괄표" localSheetId="19" hidden="1">#REF!</definedName>
    <definedName name="A_1" localSheetId="19">#REF!</definedName>
    <definedName name="A_2" localSheetId="19">#REF!</definedName>
    <definedName name="A_3" localSheetId="19">#REF!</definedName>
    <definedName name="A_4" localSheetId="19">#REF!</definedName>
    <definedName name="A_5" localSheetId="19">#REF!</definedName>
    <definedName name="A_6" localSheetId="19">#REF!</definedName>
    <definedName name="A1_" localSheetId="19">#REF!</definedName>
    <definedName name="A15." localSheetId="19">#REF!</definedName>
    <definedName name="A2_" localSheetId="19">#REF!</definedName>
    <definedName name="A3_" localSheetId="19">#REF!</definedName>
    <definedName name="A315yoo1" localSheetId="19">#REF!</definedName>
    <definedName name="A4_" localSheetId="19">#REF!</definedName>
    <definedName name="A5_" localSheetId="19">#REF!</definedName>
    <definedName name="A7_" localSheetId="19">#REF!</definedName>
    <definedName name="A8_" localSheetId="19">#REF!</definedName>
    <definedName name="A9_" localSheetId="19">#REF!</definedName>
    <definedName name="AA" localSheetId="19" hidden="1">#REF!</definedName>
    <definedName name="AMOUNT" localSheetId="19">#REF!</definedName>
    <definedName name="are" localSheetId="19">#REF!</definedName>
    <definedName name="as" localSheetId="19" hidden="1">#REF!</definedName>
    <definedName name="b_1" localSheetId="19">#REF!</definedName>
    <definedName name="B0" localSheetId="19">#REF!</definedName>
    <definedName name="B1_" localSheetId="19">#REF!</definedName>
    <definedName name="B1381." localSheetId="19">#REF!</definedName>
    <definedName name="B1A" localSheetId="19">#REF!</definedName>
    <definedName name="B1WL" localSheetId="19">#REF!</definedName>
    <definedName name="B1WR" localSheetId="19">#REF!</definedName>
    <definedName name="B2A" localSheetId="19">#REF!</definedName>
    <definedName name="B2WL" localSheetId="19">#REF!</definedName>
    <definedName name="B2WR" localSheetId="19">#REF!</definedName>
    <definedName name="B3A" localSheetId="19">#REF!</definedName>
    <definedName name="B4A" localSheetId="19">#REF!</definedName>
    <definedName name="B5A" localSheetId="19">#REF!</definedName>
    <definedName name="B6A" localSheetId="19">#REF!</definedName>
    <definedName name="B7A" localSheetId="19">#REF!</definedName>
    <definedName name="B8A" localSheetId="19">#REF!</definedName>
    <definedName name="BA" localSheetId="19">#REF!</definedName>
    <definedName name="BAE_GWANG_GONG" localSheetId="19">#REF!</definedName>
    <definedName name="BB" localSheetId="19">#REF!</definedName>
    <definedName name="bbb" localSheetId="19">#REF!</definedName>
    <definedName name="BHU" localSheetId="19">#REF!</definedName>
    <definedName name="BI_GAE_GONG" localSheetId="19">#REF!</definedName>
    <definedName name="BIGO" localSheetId="19">#REF!</definedName>
    <definedName name="BJ_GLF" localSheetId="19">#REF!</definedName>
    <definedName name="BJ_LR" localSheetId="19">#REF!</definedName>
    <definedName name="BMO" localSheetId="19">#REF!</definedName>
    <definedName name="BO" localSheetId="19">#REF!</definedName>
    <definedName name="BO_ON_GONG" localSheetId="19">#REF!</definedName>
    <definedName name="BO_TONG_IN_BU" localSheetId="19">#REF!</definedName>
    <definedName name="BSH" localSheetId="19">#REF!</definedName>
    <definedName name="BV" localSheetId="19">#REF!</definedName>
    <definedName name="C_1" localSheetId="19">#REF!</definedName>
    <definedName name="C_2" localSheetId="19">#REF!</definedName>
    <definedName name="C_3" localSheetId="19">#REF!</definedName>
    <definedName name="cap" localSheetId="19">#REF!</definedName>
    <definedName name="CCC" localSheetId="19">#REF!</definedName>
    <definedName name="CHUK_RYANG_SA" localSheetId="19">#REF!</definedName>
    <definedName name="CHUL_GOL_GONG" localSheetId="19">#REF!</definedName>
    <definedName name="CHUL_GONG" localSheetId="19">#REF!</definedName>
    <definedName name="CIVIL" localSheetId="19">#REF!</definedName>
    <definedName name="CKSP" localSheetId="19">#REF!</definedName>
    <definedName name="Client" localSheetId="19">#REF!</definedName>
    <definedName name="CM" localSheetId="19">#REF!</definedName>
    <definedName name="COD" localSheetId="19">#REF!</definedName>
    <definedName name="CODE" localSheetId="19">#REF!</definedName>
    <definedName name="cola" localSheetId="19">#REF!</definedName>
    <definedName name="cola11" localSheetId="19">#REF!</definedName>
    <definedName name="colb" localSheetId="19">#REF!</definedName>
    <definedName name="Conc_A" localSheetId="19">#REF!</definedName>
    <definedName name="Conc_C" localSheetId="19">#REF!</definedName>
    <definedName name="COST" localSheetId="19" hidden="1">#REF!</definedName>
    <definedName name="COSTT" localSheetId="19" hidden="1">#REF!</definedName>
    <definedName name="CPK" localSheetId="19">#REF!</definedName>
    <definedName name="CR" localSheetId="19">#REF!</definedName>
    <definedName name="D0" localSheetId="19">#REF!</definedName>
    <definedName name="D00" localSheetId="19">#REF!</definedName>
    <definedName name="D000" localSheetId="19">#REF!</definedName>
    <definedName name="DAN" localSheetId="19">#REF!</definedName>
    <definedName name="DANGA" localSheetId="19">#REF!,#REF!</definedName>
    <definedName name="danga2" localSheetId="19">#REF!,#REF!</definedName>
    <definedName name="Database" localSheetId="19" hidden="1">#REF!</definedName>
    <definedName name="database2" localSheetId="19">#REF!</definedName>
    <definedName name="date" localSheetId="19">#REF!</definedName>
    <definedName name="Date_Bidding" localSheetId="19">#REF!</definedName>
    <definedName name="DE" localSheetId="19">#REF!</definedName>
    <definedName name="DF" localSheetId="19">#REF!</definedName>
    <definedName name="dl" localSheetId="19">#REF!</definedName>
    <definedName name="DO_JANG_GONG" localSheetId="19">#REF!</definedName>
    <definedName name="DPI" localSheetId="19">#REF!</definedName>
    <definedName name="DPP" localSheetId="19">#REF!</definedName>
    <definedName name="DS" localSheetId="19">#REF!</definedName>
    <definedName name="DSVP" localSheetId="19">#REF!</definedName>
    <definedName name="DUCT_GONG" localSheetId="19">#REF!</definedName>
    <definedName name="E10M" localSheetId="19">#REF!</definedName>
    <definedName name="E10P" localSheetId="19">#REF!</definedName>
    <definedName name="E11M" localSheetId="19">#REF!</definedName>
    <definedName name="E11P" localSheetId="19">#REF!</definedName>
    <definedName name="E12M" localSheetId="19">#REF!</definedName>
    <definedName name="E12P" localSheetId="19">#REF!</definedName>
    <definedName name="E13M" localSheetId="19">#REF!</definedName>
    <definedName name="E13P" localSheetId="19">#REF!</definedName>
    <definedName name="E14M" localSheetId="19">#REF!</definedName>
    <definedName name="E14P" localSheetId="19">#REF!</definedName>
    <definedName name="E15M" localSheetId="19">#REF!</definedName>
    <definedName name="E15P" localSheetId="19">#REF!</definedName>
    <definedName name="E16M" localSheetId="19">#REF!</definedName>
    <definedName name="E16P" localSheetId="19">#REF!</definedName>
    <definedName name="E17M" localSheetId="19">#REF!</definedName>
    <definedName name="E17P" localSheetId="19">#REF!</definedName>
    <definedName name="E18M" localSheetId="19">#REF!</definedName>
    <definedName name="E18P" localSheetId="19">#REF!</definedName>
    <definedName name="E19M" localSheetId="19">#REF!</definedName>
    <definedName name="E19P" localSheetId="19">#REF!</definedName>
    <definedName name="E1E" localSheetId="19">#REF!</definedName>
    <definedName name="E1M" localSheetId="19">#REF!</definedName>
    <definedName name="E1P" localSheetId="19">#REF!</definedName>
    <definedName name="E20M" localSheetId="19">#REF!</definedName>
    <definedName name="E20P" localSheetId="19">#REF!</definedName>
    <definedName name="E21M" localSheetId="19">#REF!</definedName>
    <definedName name="E21P" localSheetId="19">#REF!</definedName>
    <definedName name="E22M" localSheetId="19">#REF!</definedName>
    <definedName name="E22P" localSheetId="19">#REF!</definedName>
    <definedName name="E23M" localSheetId="19">#REF!</definedName>
    <definedName name="E23P" localSheetId="19">#REF!</definedName>
    <definedName name="E24M" localSheetId="19">#REF!</definedName>
    <definedName name="E24P" localSheetId="19">#REF!</definedName>
    <definedName name="E26E" localSheetId="19">#REF!</definedName>
    <definedName name="E26M" localSheetId="19">#REF!</definedName>
    <definedName name="E26P" localSheetId="19">#REF!</definedName>
    <definedName name="E27E" localSheetId="19">#REF!</definedName>
    <definedName name="E27M" localSheetId="19">#REF!</definedName>
    <definedName name="E27P" localSheetId="19">#REF!</definedName>
    <definedName name="E28E" localSheetId="19">#REF!</definedName>
    <definedName name="E28M" localSheetId="19">#REF!</definedName>
    <definedName name="E28P" localSheetId="19">#REF!</definedName>
    <definedName name="E29M" localSheetId="19">#REF!</definedName>
    <definedName name="E29P" localSheetId="19">#REF!</definedName>
    <definedName name="E2E" localSheetId="19">#REF!</definedName>
    <definedName name="E2M" localSheetId="19">#REF!</definedName>
    <definedName name="E2P" localSheetId="19">#REF!</definedName>
    <definedName name="E30M" localSheetId="19">#REF!</definedName>
    <definedName name="E30P" localSheetId="19">#REF!</definedName>
    <definedName name="E35M" localSheetId="19">#REF!</definedName>
    <definedName name="E35P" localSheetId="19">#REF!</definedName>
    <definedName name="E3P" localSheetId="19">#REF!</definedName>
    <definedName name="E43M" localSheetId="19">#REF!</definedName>
    <definedName name="E43P" localSheetId="19">#REF!</definedName>
    <definedName name="E44M" localSheetId="19">#REF!</definedName>
    <definedName name="E44P" localSheetId="19">#REF!</definedName>
    <definedName name="E45M" localSheetId="19">#REF!</definedName>
    <definedName name="E45P" localSheetId="19">#REF!</definedName>
    <definedName name="E46M" localSheetId="19">#REF!</definedName>
    <definedName name="E46P" localSheetId="19">#REF!</definedName>
    <definedName name="E47M" localSheetId="19">#REF!</definedName>
    <definedName name="E47P" localSheetId="19">#REF!</definedName>
    <definedName name="E49M" localSheetId="19">#REF!</definedName>
    <definedName name="E49P" localSheetId="19">#REF!</definedName>
    <definedName name="E4M" localSheetId="19">#REF!</definedName>
    <definedName name="E4P" localSheetId="19">#REF!</definedName>
    <definedName name="E50M" localSheetId="19">#REF!</definedName>
    <definedName name="E50P" localSheetId="19">#REF!</definedName>
    <definedName name="E51E" localSheetId="19">#REF!</definedName>
    <definedName name="E5M" localSheetId="19">#REF!</definedName>
    <definedName name="E5P" localSheetId="19">#REF!</definedName>
    <definedName name="E6M" localSheetId="19">#REF!</definedName>
    <definedName name="E6P" localSheetId="19">#REF!</definedName>
    <definedName name="E7M" localSheetId="19">#REF!</definedName>
    <definedName name="E7P" localSheetId="19">#REF!</definedName>
    <definedName name="E8M" localSheetId="19">#REF!</definedName>
    <definedName name="E8P" localSheetId="19">#REF!</definedName>
    <definedName name="E9M" localSheetId="19">#REF!</definedName>
    <definedName name="E9P" localSheetId="19">#REF!</definedName>
    <definedName name="eee" localSheetId="19" hidden="1">#REF!</definedName>
    <definedName name="Exchange_Rate" localSheetId="19">#REF!</definedName>
    <definedName name="Extract_MI" localSheetId="19">#REF!</definedName>
    <definedName name="fact" localSheetId="19">#REF!</definedName>
    <definedName name="FD" localSheetId="19">#REF!</definedName>
    <definedName name="FEEL" localSheetId="19">#REF!</definedName>
    <definedName name="fjkf" localSheetId="19">#REF!</definedName>
    <definedName name="Form" localSheetId="19">#REF!</definedName>
    <definedName name="fvdsa" localSheetId="19">#REF!</definedName>
    <definedName name="fwk" localSheetId="19">#REF!</definedName>
    <definedName name="GAE_JANG_GONG" localSheetId="19">#REF!</definedName>
    <definedName name="GEMCO" localSheetId="19" hidden="1">#REF!</definedName>
    <definedName name="gfdgdgdf" localSheetId="19">#REF!</definedName>
    <definedName name="gfggfr" localSheetId="19">#REF!</definedName>
    <definedName name="GG" localSheetId="19">#REF!</definedName>
    <definedName name="GGGG" localSheetId="19">#REF!</definedName>
    <definedName name="gh" localSheetId="19">#REF!</definedName>
    <definedName name="GI_GAE_SUL_CHI_GONG" localSheetId="19">#REF!</definedName>
    <definedName name="GJ" localSheetId="19">#REF!</definedName>
    <definedName name="gjj" localSheetId="19">#REF!</definedName>
    <definedName name="GK" localSheetId="19">#REF!</definedName>
    <definedName name="GONGCODE" localSheetId="19">#REF!</definedName>
    <definedName name="grew" localSheetId="19" hidden="1">#REF!</definedName>
    <definedName name="Gtb" localSheetId="19">#REF!</definedName>
    <definedName name="gtbtt" localSheetId="19">#REF!</definedName>
    <definedName name="GUMAK" localSheetId="19">#REF!</definedName>
    <definedName name="Gxl" localSheetId="19">#REF!</definedName>
    <definedName name="gxltt" localSheetId="19">#REF!</definedName>
    <definedName name="GY" localSheetId="19">#REF!</definedName>
    <definedName name="H1L" localSheetId="19">#REF!</definedName>
    <definedName name="H1R" localSheetId="19">#REF!</definedName>
    <definedName name="H1WL" localSheetId="19">#REF!</definedName>
    <definedName name="H1WR" localSheetId="19">#REF!</definedName>
    <definedName name="H2L" localSheetId="19">#REF!</definedName>
    <definedName name="H2R" localSheetId="19">#REF!</definedName>
    <definedName name="H2WL" localSheetId="19">#REF!</definedName>
    <definedName name="H2WR" localSheetId="19">#REF!</definedName>
    <definedName name="H3L" localSheetId="19">#REF!</definedName>
    <definedName name="H3R" localSheetId="19">#REF!</definedName>
    <definedName name="H3WL" localSheetId="19">#REF!</definedName>
    <definedName name="H3WR" localSheetId="19">#REF!</definedName>
    <definedName name="H4L" localSheetId="19">#REF!</definedName>
    <definedName name="H4R" localSheetId="19">#REF!</definedName>
    <definedName name="H5L" localSheetId="19">#REF!</definedName>
    <definedName name="H5R" localSheetId="19">#REF!</definedName>
    <definedName name="H6L" localSheetId="19">#REF!</definedName>
    <definedName name="H6R" localSheetId="19">#REF!</definedName>
    <definedName name="H7L" localSheetId="19">#REF!</definedName>
    <definedName name="H7R" localSheetId="19">#REF!</definedName>
    <definedName name="H9A" localSheetId="19">#REF!</definedName>
    <definedName name="HAF" localSheetId="19">#REF!</definedName>
    <definedName name="han" localSheetId="19" hidden="1">#REF!</definedName>
    <definedName name="hanliangbiao" localSheetId="19">#REF!</definedName>
    <definedName name="hardwar" localSheetId="19" hidden="1">#REF!</definedName>
    <definedName name="HBV" localSheetId="19">#REF!</definedName>
    <definedName name="HCR" localSheetId="19">#REF!</definedName>
    <definedName name="HDSVP" localSheetId="19">#REF!</definedName>
    <definedName name="HHAF" localSheetId="19">#REF!</definedName>
    <definedName name="HHMF" localSheetId="19">#REF!</definedName>
    <definedName name="HL" localSheetId="19">#REF!</definedName>
    <definedName name="HMF" localSheetId="19">#REF!</definedName>
    <definedName name="HMOTOR" localSheetId="19">#REF!</definedName>
    <definedName name="HPUMP" localSheetId="19">#REF!</definedName>
    <definedName name="HR" localSheetId="19">#REF!</definedName>
    <definedName name="HSH" localSheetId="19">#REF!</definedName>
    <definedName name="HSV" localSheetId="19">#REF!</definedName>
    <definedName name="htb" localSheetId="19">#REF!</definedName>
    <definedName name="hts" localSheetId="19">#REF!</definedName>
    <definedName name="HVAFP" localSheetId="19">#REF!</definedName>
    <definedName name="HVMF" localSheetId="19">#REF!</definedName>
    <definedName name="HWEI" localSheetId="19">#REF!</definedName>
    <definedName name="HWL" localSheetId="19">#REF!</definedName>
    <definedName name="HWR" localSheetId="19">#REF!</definedName>
    <definedName name="i" localSheetId="19">#REF!</definedName>
    <definedName name="ID" localSheetId="19">#REF!,#REF!</definedName>
    <definedName name="JA" localSheetId="19">#REF!</definedName>
    <definedName name="JE_GWAN_GONG" localSheetId="19">#REF!</definedName>
    <definedName name="jg" localSheetId="19">#REF!</definedName>
    <definedName name="jhjyg" localSheetId="19">#REF!</definedName>
    <definedName name="JK" localSheetId="19">#REF!</definedName>
    <definedName name="JUNG_GI_UN_JUN" localSheetId="19">#REF!</definedName>
    <definedName name="kim" localSheetId="19">#REF!</definedName>
    <definedName name="KJ" localSheetId="19">#REF!</definedName>
    <definedName name="kjjh" localSheetId="19">#REF!</definedName>
    <definedName name="kk" localSheetId="19" hidden="1">#REF!</definedName>
    <definedName name="LA" localSheetId="19">#REF!</definedName>
    <definedName name="Labor_Cost" localSheetId="19">#REF!</definedName>
    <definedName name="lf" localSheetId="19">#REF!</definedName>
    <definedName name="lll" localSheetId="19">#REF!</definedName>
    <definedName name="lllllll" localSheetId="19">#REF!</definedName>
    <definedName name="LMO" localSheetId="19">#REF!</definedName>
    <definedName name="LPI" localSheetId="19">#REF!</definedName>
    <definedName name="LSH" localSheetId="19">#REF!</definedName>
    <definedName name="Material" localSheetId="19">#REF!</definedName>
    <definedName name="MD" localSheetId="19">#REF!</definedName>
    <definedName name="MOK_DO_GONG" localSheetId="19">#REF!</definedName>
    <definedName name="MOK_GONG" localSheetId="19">#REF!</definedName>
    <definedName name="MONEY" localSheetId="19">#REF!,#REF!</definedName>
    <definedName name="MOTOR" localSheetId="19">#REF!</definedName>
    <definedName name="ms" localSheetId="19">#REF!</definedName>
    <definedName name="msc" localSheetId="19">#REF!</definedName>
    <definedName name="n" localSheetId="19" hidden="1">#REF!</definedName>
    <definedName name="N1S" localSheetId="19">#REF!</definedName>
    <definedName name="N2S" localSheetId="19">#REF!</definedName>
    <definedName name="N3S" localSheetId="19">#REF!</definedName>
    <definedName name="NAME" localSheetId="19">#REF!</definedName>
    <definedName name="NDO" localSheetId="19">#REF!</definedName>
    <definedName name="NK" localSheetId="19">#REF!</definedName>
    <definedName name="NO" localSheetId="19">#REF!</definedName>
    <definedName name="NPI" localSheetId="19">#REF!</definedName>
    <definedName name="ns" localSheetId="19">#REF!</definedName>
    <definedName name="NSH" localSheetId="19">#REF!</definedName>
    <definedName name="NSO" localSheetId="19">#REF!</definedName>
    <definedName name="o" localSheetId="19">#REF!</definedName>
    <definedName name="OOO" localSheetId="19">#REF!</definedName>
    <definedName name="p_all" localSheetId="19">#REF!</definedName>
    <definedName name="Pad_1" localSheetId="19">#REF!</definedName>
    <definedName name="PC_Pile" localSheetId="19">#REF!</definedName>
    <definedName name="Period_Const" localSheetId="19">#REF!</definedName>
    <definedName name="Pile_Driving" localSheetId="19">#REF!</definedName>
    <definedName name="PLANT_BAE_GWAN_GONG" localSheetId="19">#REF!</definedName>
    <definedName name="PLANT_GI_GAE_SUL_CHI_GONG" localSheetId="19">#REF!</definedName>
    <definedName name="PLANT_JE_GWAN_GONG" localSheetId="19">#REF!</definedName>
    <definedName name="PLANT_JUN_GONG" localSheetId="19">#REF!</definedName>
    <definedName name="PLANT_YONG_JUB_GONG" localSheetId="19">#REF!</definedName>
    <definedName name="plast" localSheetId="19">#REF!</definedName>
    <definedName name="PPP" localSheetId="19">#REF!</definedName>
    <definedName name="pps" localSheetId="19">#REF!</definedName>
    <definedName name="PRICE" localSheetId="19">#REF!</definedName>
    <definedName name="PRIN_TITLES" localSheetId="19">#REF!</definedName>
    <definedName name="Print_Area\C" localSheetId="19">#REF!</definedName>
    <definedName name="Print_Area_MI" localSheetId="19">#REF!</definedName>
    <definedName name="PRINT_AREA_MI1" localSheetId="19">#REF!</definedName>
    <definedName name="_xlnm.Print_Titles" localSheetId="19">#REF!</definedName>
    <definedName name="Print_Titles_MI" localSheetId="19">#REF!</definedName>
    <definedName name="PRINT_TITLES_MI1" localSheetId="19">#REF!</definedName>
    <definedName name="ps" localSheetId="19">#REF!</definedName>
    <definedName name="PUMP" localSheetId="19">#REF!</definedName>
    <definedName name="QQQ" localSheetId="19">#REF!</definedName>
    <definedName name="RATE" localSheetId="19">#REF!</definedName>
    <definedName name="Rebar" localSheetId="19">#REF!</definedName>
    <definedName name="Recorder" localSheetId="19" hidden="1">#REF!</definedName>
    <definedName name="RIBET_GONG" localSheetId="19">#REF!</definedName>
    <definedName name="RRR" localSheetId="19">#REF!</definedName>
    <definedName name="s" localSheetId="19">#REF!</definedName>
    <definedName name="sd" localSheetId="19">#REF!</definedName>
    <definedName name="sdg" localSheetId="19" hidden="1">#REF!</definedName>
    <definedName name="sdsss" localSheetId="19">#REF!</definedName>
    <definedName name="SEQCODE" localSheetId="19">#REF!</definedName>
    <definedName name="SFSDFS" localSheetId="19">#REF!</definedName>
    <definedName name="SK" localSheetId="19">#REF!</definedName>
    <definedName name="SKE" localSheetId="19">#REF!</definedName>
    <definedName name="Slab_Connect" localSheetId="19">#REF!</definedName>
    <definedName name="sort" localSheetId="19">#REF!</definedName>
    <definedName name="sort2" localSheetId="19">#REF!</definedName>
    <definedName name="SP" localSheetId="19">#REF!</definedName>
    <definedName name="SPEC" localSheetId="19">#REF!</definedName>
    <definedName name="Story_Total" localSheetId="19">#REF!</definedName>
    <definedName name="Struct_Type" localSheetId="19">#REF!</definedName>
    <definedName name="SUMMARY" localSheetId="19" hidden="1">#REF!</definedName>
    <definedName name="SUMMARYT" localSheetId="19" hidden="1">#REF!</definedName>
    <definedName name="SV" localSheetId="19">#REF!</definedName>
    <definedName name="SWL" localSheetId="19">#REF!</definedName>
    <definedName name="SWR" localSheetId="19">#REF!</definedName>
    <definedName name="T10M" localSheetId="19">#REF!</definedName>
    <definedName name="T10P" localSheetId="19">#REF!</definedName>
    <definedName name="T11M" localSheetId="19">#REF!</definedName>
    <definedName name="T11P" localSheetId="19">#REF!</definedName>
    <definedName name="T12M" localSheetId="19">#REF!</definedName>
    <definedName name="T12P" localSheetId="19">#REF!</definedName>
    <definedName name="T13M" localSheetId="19">#REF!</definedName>
    <definedName name="T13P" localSheetId="19">#REF!</definedName>
    <definedName name="T14M" localSheetId="19">#REF!</definedName>
    <definedName name="T14P" localSheetId="19">#REF!</definedName>
    <definedName name="T15M" localSheetId="19">#REF!</definedName>
    <definedName name="T15P" localSheetId="19">#REF!</definedName>
    <definedName name="T16M" localSheetId="19">#REF!</definedName>
    <definedName name="T16P" localSheetId="19">#REF!</definedName>
    <definedName name="T17M" localSheetId="19">#REF!</definedName>
    <definedName name="T17P" localSheetId="19">#REF!</definedName>
    <definedName name="T18M" localSheetId="19">#REF!</definedName>
    <definedName name="T18P" localSheetId="19">#REF!</definedName>
    <definedName name="T19M" localSheetId="19">#REF!</definedName>
    <definedName name="T19P" localSheetId="19">#REF!</definedName>
    <definedName name="T1E" localSheetId="19">#REF!</definedName>
    <definedName name="T1M" localSheetId="19">#REF!</definedName>
    <definedName name="T1P" localSheetId="19">#REF!</definedName>
    <definedName name="T1S" localSheetId="19">#REF!</definedName>
    <definedName name="T20M" localSheetId="19">#REF!</definedName>
    <definedName name="T20P" localSheetId="19">#REF!</definedName>
    <definedName name="T21M" localSheetId="19">#REF!</definedName>
    <definedName name="T21P" localSheetId="19">#REF!</definedName>
    <definedName name="T22E" localSheetId="19">#REF!</definedName>
    <definedName name="T23M" localSheetId="19">#REF!</definedName>
    <definedName name="T23P" localSheetId="19">#REF!</definedName>
    <definedName name="T24M" localSheetId="19">#REF!</definedName>
    <definedName name="T24P" localSheetId="19">#REF!</definedName>
    <definedName name="T2E" localSheetId="19">#REF!</definedName>
    <definedName name="T2M" localSheetId="19">#REF!</definedName>
    <definedName name="T2P" localSheetId="19">#REF!</definedName>
    <definedName name="T2S" localSheetId="19">#REF!</definedName>
    <definedName name="T3P" localSheetId="19">#REF!</definedName>
    <definedName name="T3S" localSheetId="19">#REF!</definedName>
    <definedName name="T4M" localSheetId="19">#REF!</definedName>
    <definedName name="T4P" localSheetId="19">#REF!</definedName>
    <definedName name="T5M" localSheetId="19">#REF!</definedName>
    <definedName name="T5P" localSheetId="19">#REF!</definedName>
    <definedName name="T6M" localSheetId="19">#REF!</definedName>
    <definedName name="T6P" localSheetId="19">#REF!</definedName>
    <definedName name="T7M" localSheetId="19">#REF!</definedName>
    <definedName name="T7P" localSheetId="19">#REF!</definedName>
    <definedName name="T8M" localSheetId="19">#REF!</definedName>
    <definedName name="T8P" localSheetId="19">#REF!</definedName>
    <definedName name="T9M" localSheetId="19">#REF!</definedName>
    <definedName name="T9P" localSheetId="19">#REF!</definedName>
    <definedName name="TITLE" localSheetId="19">#REF!</definedName>
    <definedName name="TK_BYUL_IN_BU" localSheetId="19">#REF!</definedName>
    <definedName name="TMO" localSheetId="19">#REF!</definedName>
    <definedName name="Total_Floor_Area" localSheetId="19">#REF!</definedName>
    <definedName name="tr" localSheetId="19" hidden="1">#REF!</definedName>
    <definedName name="TT" localSheetId="19">#REF!</definedName>
    <definedName name="TTT" localSheetId="19">#REF!</definedName>
    <definedName name="tuchal" localSheetId="19">#REF!</definedName>
    <definedName name="TW" localSheetId="19">#REF!</definedName>
    <definedName name="TWL" localSheetId="19">#REF!</definedName>
    <definedName name="TWR" localSheetId="19">#REF!</definedName>
    <definedName name="TYPE" localSheetId="19">#REF!</definedName>
    <definedName name="TYPEEA" localSheetId="19">#REF!</definedName>
    <definedName name="UNIT" localSheetId="19">#REF!</definedName>
    <definedName name="VAFP" localSheetId="19">#REF!</definedName>
    <definedName name="VBV" localSheetId="19">#REF!</definedName>
    <definedName name="VCR" localSheetId="19">#REF!</definedName>
    <definedName name="VDSVP" localSheetId="19">#REF!</definedName>
    <definedName name="VHAF" localSheetId="19">#REF!</definedName>
    <definedName name="VHMF" localSheetId="19">#REF!</definedName>
    <definedName name="VMF" localSheetId="19">#REF!</definedName>
    <definedName name="VMOTOR" localSheetId="19">#REF!</definedName>
    <definedName name="VPUMP" localSheetId="19">#REF!</definedName>
    <definedName name="VSV" localSheetId="19">#REF!</definedName>
    <definedName name="VVAFP" localSheetId="19">#REF!</definedName>
    <definedName name="VVMF" localSheetId="19">#REF!</definedName>
    <definedName name="VVV" localSheetId="19">#REF!</definedName>
    <definedName name="VWEI" localSheetId="19">#REF!</definedName>
    <definedName name="w" localSheetId="19">#REF!</definedName>
    <definedName name="WEI" localSheetId="19">#REF!</definedName>
    <definedName name="Work_Description" localSheetId="19">#REF!</definedName>
    <definedName name="WSO" localSheetId="19">#REF!</definedName>
    <definedName name="WW" localSheetId="19">#REF!</definedName>
    <definedName name="X9701D_일위대가_List" localSheetId="19">#REF!</definedName>
    <definedName name="XA" localSheetId="19">#REF!</definedName>
    <definedName name="XS" localSheetId="19">#REF!</definedName>
    <definedName name="xx" localSheetId="19" hidden="1">#REF!</definedName>
    <definedName name="xxx" localSheetId="19" hidden="1">#REF!</definedName>
    <definedName name="XZ" localSheetId="19">#REF!</definedName>
    <definedName name="YONG_JUB_GONG" localSheetId="19">#REF!</definedName>
    <definedName name="YOO" localSheetId="19">#REF!</definedName>
    <definedName name="yoo10" localSheetId="19">#REF!</definedName>
    <definedName name="yoo2" localSheetId="19">#REF!</definedName>
    <definedName name="yoo3" localSheetId="19">#REF!</definedName>
    <definedName name="yoo4" localSheetId="19">#REF!</definedName>
    <definedName name="YOO5" localSheetId="19">#REF!</definedName>
    <definedName name="YOO6" localSheetId="19">#REF!</definedName>
    <definedName name="YOO7" localSheetId="19">#REF!</definedName>
    <definedName name="yoo8" localSheetId="19">#REF!</definedName>
    <definedName name="YOO9" localSheetId="19">#REF!</definedName>
    <definedName name="YOON" localSheetId="19">#REF!</definedName>
    <definedName name="YOON2" localSheetId="19">#REF!</definedName>
    <definedName name="YOON3" localSheetId="19">#REF!</definedName>
    <definedName name="YOON4" localSheetId="19">#REF!</definedName>
    <definedName name="Z" localSheetId="19">#REF!</definedName>
    <definedName name="Z_0E9FE9F8_6DD2_48FC_9AB4_8E7C3E14C436_.wvu.PrintArea" localSheetId="19" hidden="1">#REF!</definedName>
    <definedName name="Z_0E9FE9F8_6DD2_48FC_9AB4_8E7C3E14C436_.wvu.PrintTitles" localSheetId="19" hidden="1">#REF!</definedName>
    <definedName name="Z6_" localSheetId="19">#REF!</definedName>
    <definedName name="ㄱㅈㅎ" localSheetId="19" hidden="1">#REF!</definedName>
    <definedName name="가실행" localSheetId="19">#REF!</definedName>
    <definedName name="간접노무비" localSheetId="19">#REF!</definedName>
    <definedName name="간접노무비요율" localSheetId="19">#REF!</definedName>
    <definedName name="간접노무비표" localSheetId="19">#REF!</definedName>
    <definedName name="갈빌1호" localSheetId="19">#REF!</definedName>
    <definedName name="갈빌2호" localSheetId="19">#REF!</definedName>
    <definedName name="갈빌3호" localSheetId="19">#REF!</definedName>
    <definedName name="개산분" localSheetId="19">#REF!</definedName>
    <definedName name="견" localSheetId="19">#REF!,#REF!</definedName>
    <definedName name="견적품의" localSheetId="19">#REF!</definedName>
    <definedName name="경비" localSheetId="19">#REF!</definedName>
    <definedName name="경비1" localSheetId="19" hidden="1">#REF!</definedName>
    <definedName name="경비합" localSheetId="19">#REF!</definedName>
    <definedName name="경상비" localSheetId="19">#REF!</definedName>
    <definedName name="공구" localSheetId="19">#REF!</definedName>
    <definedName name="공구손료" localSheetId="19">#REF!</definedName>
    <definedName name="공급가액" localSheetId="19">#REF!</definedName>
    <definedName name="공사명" localSheetId="19">#REF!</definedName>
    <definedName name="공사비" localSheetId="19">#REF!</definedName>
    <definedName name="공사원가" localSheetId="19">#REF!</definedName>
    <definedName name="공종" localSheetId="19">#REF!</definedName>
    <definedName name="공종갯수" localSheetId="19">#REF!</definedName>
    <definedName name="관급" localSheetId="19">#REF!,#REF!,#REF!</definedName>
    <definedName name="관급액" localSheetId="19">#REF!</definedName>
    <definedName name="관급자재대" localSheetId="19">#REF!</definedName>
    <definedName name="관급자재비" localSheetId="19">#REF!</definedName>
    <definedName name="관로연장거리" localSheetId="19">#REF!</definedName>
    <definedName name="관정지반고" localSheetId="19">#REF!</definedName>
    <definedName name="구산갑지" localSheetId="19" hidden="1">#REF!</definedName>
    <definedName name="군산" localSheetId="19">#REF!</definedName>
    <definedName name="군유1" localSheetId="19">#REF!</definedName>
    <definedName name="군유2" localSheetId="19">#REF!</definedName>
    <definedName name="군유3" localSheetId="19">#REF!</definedName>
    <definedName name="군유4" localSheetId="19">#REF!</definedName>
    <definedName name="군유5" localSheetId="19">#REF!</definedName>
    <definedName name="군유6" localSheetId="19">#REF!</definedName>
    <definedName name="군유7" localSheetId="19">#REF!</definedName>
    <definedName name="규격수" localSheetId="19">#REF!</definedName>
    <definedName name="기준" localSheetId="19">#REF!</definedName>
    <definedName name="기초데이타" localSheetId="19">#REF!</definedName>
    <definedName name="기초액" localSheetId="19">#REF!</definedName>
    <definedName name="기타경비" localSheetId="19">#REF!</definedName>
    <definedName name="기타경비요율" localSheetId="19">#REF!</definedName>
    <definedName name="기타경비표" localSheetId="19">#REF!</definedName>
    <definedName name="地" localSheetId="19">#REF!</definedName>
    <definedName name="附加赛" localSheetId="19">#REF!</definedName>
    <definedName name="概算表" localSheetId="19">#REF!</definedName>
    <definedName name="管理费" localSheetId="19">#REF!</definedName>
    <definedName name="ㄴ" localSheetId="19">#REF!</definedName>
    <definedName name="ㄴㄱㄹ" localSheetId="19" hidden="1">#REF!</definedName>
    <definedName name="ㄴㄴ" localSheetId="19">#REF!</definedName>
    <definedName name="ㄴㄴㄴ" localSheetId="19">#REF!</definedName>
    <definedName name="ㄴㄴㄴㄴ" localSheetId="19">#REF!</definedName>
    <definedName name="ㄴㄴㄴㄴㄴ" localSheetId="19">#REF!</definedName>
    <definedName name="ㄴㅁ" localSheetId="19" hidden="1">#REF!</definedName>
    <definedName name="나." localSheetId="19">#REF!</definedName>
    <definedName name="나야" localSheetId="19">#REF!</definedName>
    <definedName name="남산1호" localSheetId="19">#REF!</definedName>
    <definedName name="남산2호" localSheetId="19">#REF!</definedName>
    <definedName name="내고" localSheetId="19">#REF!</definedName>
    <definedName name="내역서" localSheetId="19">#REF!</definedName>
    <definedName name="哈哈" localSheetId="19">#REF!</definedName>
    <definedName name="好" localSheetId="19">#REF!</definedName>
    <definedName name="呵呵" localSheetId="19">#REF!</definedName>
    <definedName name="노곡1호" localSheetId="19">#REF!</definedName>
    <definedName name="노곡2호" localSheetId="19">#REF!</definedName>
    <definedName name="노곡3호" localSheetId="19">#REF!</definedName>
    <definedName name="노곡4호" localSheetId="19">#REF!</definedName>
    <definedName name="노무비" localSheetId="19">#REF!</definedName>
    <definedName name="노무비합" localSheetId="19">#REF!</definedName>
    <definedName name="노부비" localSheetId="19">#REF!</definedName>
    <definedName name="노임" localSheetId="19">#REF!</definedName>
    <definedName name="농원1호" localSheetId="19">#REF!</definedName>
    <definedName name="농원2호" localSheetId="19">#REF!</definedName>
    <definedName name="다." localSheetId="19">#REF!</definedName>
    <definedName name="단가" localSheetId="19">#REF!</definedName>
    <definedName name="단가2" localSheetId="19">#REF!,#REF!</definedName>
    <definedName name="단가비교표" localSheetId="19">#REF!,#REF!</definedName>
    <definedName name="단가산출" localSheetId="19">#REF!</definedName>
    <definedName name="단가적용표" localSheetId="19">#REF!</definedName>
    <definedName name="대가" localSheetId="19">#REF!,#REF!</definedName>
    <definedName name="대구" localSheetId="19">#REF!</definedName>
    <definedName name="덕산1호" localSheetId="19">#REF!</definedName>
    <definedName name="덕산2호" localSheetId="19">#REF!</definedName>
    <definedName name="덕산3호" localSheetId="19">#REF!</definedName>
    <definedName name="덕산4호" localSheetId="19">#REF!</definedName>
    <definedName name="덕전1호" localSheetId="19">#REF!</definedName>
    <definedName name="덕전2호" localSheetId="19">#REF!</definedName>
    <definedName name="덕전3호" localSheetId="19">#REF!</definedName>
    <definedName name="덕지1호" localSheetId="19">#REF!</definedName>
    <definedName name="덕천1호" localSheetId="19">#REF!</definedName>
    <definedName name="덕천2호" localSheetId="19">#REF!</definedName>
    <definedName name="덕천3호" localSheetId="19">#REF!</definedName>
    <definedName name="덕천4호" localSheetId="19">#REF!</definedName>
    <definedName name="利润" localSheetId="19">#REF!</definedName>
    <definedName name="도공100미" localSheetId="19">#REF!</definedName>
    <definedName name="도공100억" localSheetId="19">#REF!</definedName>
    <definedName name="도급공사" localSheetId="19">#REF!</definedName>
    <definedName name="도급공사비" localSheetId="19">#REF!</definedName>
    <definedName name="도급예산액" localSheetId="19">#REF!</definedName>
    <definedName name="도급예상액" localSheetId="19">#REF!</definedName>
    <definedName name="도장면적" localSheetId="19">#REF!</definedName>
    <definedName name="도장면적가공" localSheetId="19">#REF!</definedName>
    <definedName name="도장면적가공1" localSheetId="19">#REF!</definedName>
    <definedName name="동두천" localSheetId="19">#REF!</definedName>
    <definedName name="두기1" localSheetId="19">#REF!</definedName>
    <definedName name="두기1호" localSheetId="19">#REF!</definedName>
    <definedName name="두기2" localSheetId="19">#REF!</definedName>
    <definedName name="두기2호" localSheetId="19">#REF!</definedName>
    <definedName name="두기3" localSheetId="19">#REF!</definedName>
    <definedName name="두기3호" localSheetId="19">#REF!</definedName>
    <definedName name="你好" localSheetId="19">#REF!</definedName>
    <definedName name="飘窗" localSheetId="19">#REF!</definedName>
    <definedName name="ㄹ" localSheetId="19">#REF!</definedName>
    <definedName name="ㄹㄹ" localSheetId="19">#REF!</definedName>
    <definedName name="ㄹㄹㄹ" localSheetId="19">#REF!</definedName>
    <definedName name="ㄹㄹㄹㄹ" localSheetId="19">#REF!</definedName>
    <definedName name="ㄹㄹㄹㄹㄹ" localSheetId="19">#REF!</definedName>
    <definedName name="ㄹㄹㄹㄹㄹㄹ" localSheetId="19">#REF!</definedName>
    <definedName name="ㄹㄹㄹㄹㄹㄹㄹ" localSheetId="19">#REF!</definedName>
    <definedName name="ㄹㄹㄹㄹㄹㄹㄹㄹㄹㄹㄹ" localSheetId="19">#REF!</definedName>
    <definedName name="ㄹㄹㄹㄹㄹㄹㄹㄹㄹㄹㄹㄹㄹㄹㄹ" localSheetId="19">#REF!</definedName>
    <definedName name="ㄹ호" localSheetId="19" hidden="1">#REF!</definedName>
    <definedName name="设计费" localSheetId="19">#REF!</definedName>
    <definedName name="税收" localSheetId="19">#REF!</definedName>
    <definedName name="ㅁㄴ" localSheetId="19" hidden="1">#REF!</definedName>
    <definedName name="ㅁㅁㅁ" localSheetId="19">#REF!</definedName>
    <definedName name="ㅁㅁㅁㅁㅁㅁ" localSheetId="19" hidden="1">#REF!</definedName>
    <definedName name="ㅁㅇ" localSheetId="19">#REF!</definedName>
    <definedName name="外委加工.dbf" localSheetId="19">#REF!</definedName>
    <definedName name="멘트" localSheetId="19">#REF!</definedName>
    <definedName name="모래" localSheetId="19">#REF!</definedName>
    <definedName name="모래1" localSheetId="19">#REF!</definedName>
    <definedName name="무농1호" localSheetId="19">#REF!</definedName>
    <definedName name="무농2호" localSheetId="19">#REF!</definedName>
    <definedName name="박경희" localSheetId="19">#REF!</definedName>
    <definedName name="번들1호" localSheetId="19">#REF!</definedName>
    <definedName name="번들2호" localSheetId="19">#REF!</definedName>
    <definedName name="번들3호" localSheetId="19">#REF!</definedName>
    <definedName name="부가가치세" localSheetId="19">#REF!</definedName>
    <definedName name="부가가치세요율" localSheetId="19">#REF!</definedName>
    <definedName name="부가가치표" localSheetId="19">#REF!</definedName>
    <definedName name="부대" localSheetId="19">#REF!</definedName>
    <definedName name="부대내역비교" localSheetId="19">#REF!</definedName>
    <definedName name="부대사항" localSheetId="19">#REF!</definedName>
    <definedName name="분석" localSheetId="19">#REF!</definedName>
    <definedName name="비계" localSheetId="19">#REF!</definedName>
    <definedName name="비교표2" localSheetId="19" hidden="1">#REF!</definedName>
    <definedName name="비목1" localSheetId="19">#REF!</definedName>
    <definedName name="비목2" localSheetId="19">#REF!</definedName>
    <definedName name="비목3" localSheetId="19">#REF!</definedName>
    <definedName name="비목4" localSheetId="19">#REF!</definedName>
    <definedName name="ㅅㅅ" localSheetId="19">#REF!</definedName>
    <definedName name="사" localSheetId="19" hidden="1">#REF!</definedName>
    <definedName name="산재보험료" localSheetId="19">#REF!</definedName>
    <definedName name="산재보험료요율" localSheetId="19">#REF!</definedName>
    <definedName name="산재보험료표" localSheetId="19">#REF!</definedName>
    <definedName name="산출" localSheetId="19">#REF!</definedName>
    <definedName name="산출경비" localSheetId="19">#REF!</definedName>
    <definedName name="삼" localSheetId="19">#REF!</definedName>
    <definedName name="상림1호" localSheetId="19">#REF!</definedName>
    <definedName name="상림2호" localSheetId="19">#REF!</definedName>
    <definedName name="상림3호" localSheetId="19">#REF!</definedName>
    <definedName name="생사1호" localSheetId="19">#REF!</definedName>
    <definedName name="생사2호" localSheetId="19">#REF!</definedName>
    <definedName name="생사기존" localSheetId="19">#REF!</definedName>
    <definedName name="서울" localSheetId="19">#REF!</definedName>
    <definedName name="선량1호" localSheetId="19">#REF!</definedName>
    <definedName name="선량2호" localSheetId="19">#REF!</definedName>
    <definedName name="선량3호" localSheetId="19">#REF!</definedName>
    <definedName name="선량4호" localSheetId="19">#REF!</definedName>
    <definedName name="선량5호" localSheetId="19">#REF!</definedName>
    <definedName name="설계사" localSheetId="19">#REF!</definedName>
    <definedName name="설계삼" localSheetId="19">#REF!</definedName>
    <definedName name="설계오" localSheetId="19">#REF!</definedName>
    <definedName name="설계육" localSheetId="19">#REF!</definedName>
    <definedName name="설계이" localSheetId="19">#REF!</definedName>
    <definedName name="성산1호" localSheetId="19">#REF!</definedName>
    <definedName name="성산2호" localSheetId="19">#REF!</definedName>
    <definedName name="성산3호" localSheetId="19">#REF!</definedName>
    <definedName name="성산4호" localSheetId="19">#REF!</definedName>
    <definedName name="성산5호" localSheetId="19">#REF!</definedName>
    <definedName name="송수관로구경" localSheetId="19">#REF!</definedName>
    <definedName name="송천1" localSheetId="19">#REF!</definedName>
    <definedName name="송천2" localSheetId="19">#REF!</definedName>
    <definedName name="수중모타1" localSheetId="19">#REF!</definedName>
    <definedName name="수중모타10" localSheetId="19">#REF!</definedName>
    <definedName name="수중모타15" localSheetId="19">#REF!</definedName>
    <definedName name="수중모타2" localSheetId="19">#REF!</definedName>
    <definedName name="수중모타20" localSheetId="19">#REF!</definedName>
    <definedName name="수중모타25" localSheetId="19">#REF!</definedName>
    <definedName name="수중모타3" localSheetId="19">#REF!</definedName>
    <definedName name="수중모타30" localSheetId="19">#REF!</definedName>
    <definedName name="수중모타5" localSheetId="19">#REF!</definedName>
    <definedName name="수중모타7.5" localSheetId="19">#REF!</definedName>
    <definedName name="수중모터펌프단가" localSheetId="19">#REF!</definedName>
    <definedName name="수중케이블단가" localSheetId="19">#REF!</definedName>
    <definedName name="수행능력" localSheetId="19">#REF!</definedName>
    <definedName name="순공사비" localSheetId="19">#REF!</definedName>
    <definedName name="순공사원가" localSheetId="19">#REF!</definedName>
    <definedName name="시" localSheetId="19">#REF!</definedName>
    <definedName name="신성1" localSheetId="19">#REF!</definedName>
    <definedName name="신성2" localSheetId="19">#REF!</definedName>
    <definedName name="신성3" localSheetId="19">#REF!</definedName>
    <definedName name="신성4" localSheetId="19">#REF!</definedName>
    <definedName name="신성5" localSheetId="19">#REF!</definedName>
    <definedName name="신성6" localSheetId="19">#REF!</definedName>
    <definedName name="신성7" localSheetId="19">#REF!</definedName>
    <definedName name="신흥1호" localSheetId="19">#REF!</definedName>
    <definedName name="신흥2호" localSheetId="19">#REF!</definedName>
    <definedName name="실경상" localSheetId="19">#REF!</definedName>
    <definedName name="실행" localSheetId="19">#REF!</definedName>
    <definedName name="실행검토" localSheetId="19" hidden="1">#REF!</definedName>
    <definedName name="실행예상액" localSheetId="19" hidden="1">#REF!</definedName>
    <definedName name="실행집계" localSheetId="19">#REF!</definedName>
    <definedName name="ㅇㄹ" localSheetId="19" hidden="1">#REF!</definedName>
    <definedName name="ㅇㅇ" localSheetId="19">#REF!</definedName>
    <definedName name="ㅇㅇㅇ" localSheetId="19">#REF!</definedName>
    <definedName name="아연도강관단가" localSheetId="19">#REF!</definedName>
    <definedName name="아연도배관단가" localSheetId="19">#REF!</definedName>
    <definedName name="아연도배관자재" localSheetId="19">#REF!</definedName>
    <definedName name="안방1호" localSheetId="19">#REF!</definedName>
    <definedName name="안방2호" localSheetId="19">#REF!</definedName>
    <definedName name="안전관리비" localSheetId="19">#REF!</definedName>
    <definedName name="안전관리비요율" localSheetId="19">#REF!</definedName>
    <definedName name="안전관리비표" localSheetId="19">#REF!</definedName>
    <definedName name="안정수위" localSheetId="19">#REF!</definedName>
    <definedName name="앞들1호" localSheetId="19">#REF!</definedName>
    <definedName name="앞들2호" localSheetId="19">#REF!</definedName>
    <definedName name="양수량" localSheetId="19">#REF!</definedName>
    <definedName name="양식" localSheetId="19">#REF!</definedName>
    <definedName name="업체" localSheetId="19" hidden="1">#REF!</definedName>
    <definedName name="오산" localSheetId="19">#REF!</definedName>
    <definedName name="오주1호" localSheetId="19">#REF!</definedName>
    <definedName name="오주2호" localSheetId="19">#REF!</definedName>
    <definedName name="오주3호" localSheetId="19">#REF!</definedName>
    <definedName name="오주4호" localSheetId="19">#REF!</definedName>
    <definedName name="왕암내역" localSheetId="19">#REF!</definedName>
    <definedName name="요동1호" localSheetId="19">#REF!</definedName>
    <definedName name="요동2호" localSheetId="19">#REF!</definedName>
    <definedName name="용접" localSheetId="19">#REF!</definedName>
    <definedName name="우산" localSheetId="19">#REF!</definedName>
    <definedName name="운반중량산출2" localSheetId="19">#REF!</definedName>
    <definedName name="운암" localSheetId="19">#REF!</definedName>
    <definedName name="운호1호" localSheetId="19">#REF!</definedName>
    <definedName name="운호2호" localSheetId="19">#REF!</definedName>
    <definedName name="운호3호" localSheetId="19">#REF!</definedName>
    <definedName name="울산프랜지" localSheetId="19">#REF!</definedName>
    <definedName name="원가계산명" localSheetId="19">#REF!</definedName>
    <definedName name="원운1호" localSheetId="19">#REF!</definedName>
    <definedName name="원운2호" localSheetId="19">#REF!</definedName>
    <definedName name="육" localSheetId="19">#REF!</definedName>
    <definedName name="육리1호" localSheetId="19">#REF!</definedName>
    <definedName name="육리2호" localSheetId="19">#REF!</definedName>
    <definedName name="은산1호" localSheetId="19">#REF!</definedName>
    <definedName name="은산2호" localSheetId="19">#REF!</definedName>
    <definedName name="은산3호" localSheetId="19">#REF!</definedName>
    <definedName name="은산4호" localSheetId="19">#REF!</definedName>
    <definedName name="의무비" localSheetId="19">#REF!</definedName>
    <definedName name="의정부" localSheetId="19">#REF!</definedName>
    <definedName name="이" localSheetId="19">#REF!</definedName>
    <definedName name="이윤" localSheetId="19">#REF!</definedName>
    <definedName name="이윤요율" localSheetId="19">#REF!</definedName>
    <definedName name="이윤표" localSheetId="19">#REF!</definedName>
    <definedName name="이희선" localSheetId="19">#REF!,#REF!</definedName>
    <definedName name="인공" localSheetId="19">#REF!</definedName>
    <definedName name="인입공사비" localSheetId="19">#REF!</definedName>
    <definedName name="일반관리비" localSheetId="19">#REF!</definedName>
    <definedName name="일반관리비요율" localSheetId="19">#REF!</definedName>
    <definedName name="일반관리비표" localSheetId="19">#REF!</definedName>
    <definedName name="일위" localSheetId="19">#REF!,#REF!</definedName>
    <definedName name="일위대가" localSheetId="19">#REF!</definedName>
    <definedName name="일위목록" localSheetId="19">#REF!</definedName>
    <definedName name="입력란" localSheetId="19">#REF!</definedName>
    <definedName name="입력전체" localSheetId="19">#REF!</definedName>
    <definedName name="입안1호" localSheetId="19">#REF!</definedName>
    <definedName name="입안2호" localSheetId="19">#REF!</definedName>
    <definedName name="입안3호" localSheetId="19">#REF!</definedName>
    <definedName name="입안4호" localSheetId="19">#REF!</definedName>
    <definedName name="입안기존2" localSheetId="19">#REF!</definedName>
    <definedName name="자연수위" localSheetId="19">#REF!</definedName>
    <definedName name="자재" localSheetId="19">#REF!</definedName>
    <definedName name="잡자재비" localSheetId="19">#REF!</definedName>
    <definedName name="장산1" localSheetId="19">#REF!</definedName>
    <definedName name="장산2" localSheetId="19">#REF!</definedName>
    <definedName name="장산3" localSheetId="19">#REF!</definedName>
    <definedName name="장춘" localSheetId="19">#REF!</definedName>
    <definedName name="재료비" localSheetId="19">#REF!</definedName>
    <definedName name="재료비요율" localSheetId="19">#REF!</definedName>
    <definedName name="재료집계3" localSheetId="19">#REF!</definedName>
    <definedName name="저격2" localSheetId="19">#REF!</definedName>
    <definedName name="저수조만수위" localSheetId="19">#REF!</definedName>
    <definedName name="전동기용량" localSheetId="19">#REF!</definedName>
    <definedName name="전선관부속품비" localSheetId="19">#REF!</definedName>
    <definedName name="전장su" localSheetId="19">#REF!</definedName>
    <definedName name="정열범위" localSheetId="19">#REF!</definedName>
    <definedName name="조달예가" localSheetId="19">#REF!</definedName>
    <definedName name="중량" localSheetId="19">#REF!</definedName>
    <definedName name="중량표" localSheetId="19">#REF!</definedName>
    <definedName name="지동" localSheetId="19">#REF!</definedName>
    <definedName name="지질" localSheetId="19">#REF!</definedName>
    <definedName name="지질2" localSheetId="19">#REF!</definedName>
    <definedName name="직접경비" localSheetId="19">#REF!</definedName>
    <definedName name="직접노무비" localSheetId="19">#REF!</definedName>
    <definedName name="직접노무비요율" localSheetId="19">#REF!</definedName>
    <definedName name="직접비" localSheetId="19">#REF!</definedName>
    <definedName name="직접재료비" localSheetId="19">#REF!</definedName>
    <definedName name="직접재료비합" localSheetId="19">#REF!</definedName>
    <definedName name="직종" localSheetId="19">#REF!</definedName>
    <definedName name="직종명" localSheetId="19">#REF!</definedName>
    <definedName name="진석" localSheetId="19">#REF!,#REF!</definedName>
    <definedName name="ㅊ3" localSheetId="19">#REF!</definedName>
    <definedName name="차체2" localSheetId="19">#REF!</definedName>
    <definedName name="착정심도" localSheetId="19">#REF!</definedName>
    <definedName name="철골공" localSheetId="19">#REF!</definedName>
    <definedName name="철목1호" localSheetId="19">#REF!</definedName>
    <definedName name="철목2호" localSheetId="19">#REF!</definedName>
    <definedName name="철목3호" localSheetId="19">#REF!</definedName>
    <definedName name="철목4호" localSheetId="19">#REF!</definedName>
    <definedName name="철콘" localSheetId="19">#REF!</definedName>
    <definedName name="철콘견적" localSheetId="19">#REF!</definedName>
    <definedName name="철콘번호" localSheetId="19">#REF!</definedName>
    <definedName name="청림1호" localSheetId="19">#REF!</definedName>
    <definedName name="청림2호" localSheetId="19">#REF!</definedName>
    <definedName name="청림3호" localSheetId="19">#REF!</definedName>
    <definedName name="총공사비" localSheetId="19">#REF!</definedName>
    <definedName name="총괄" localSheetId="19">#REF!</definedName>
    <definedName name="총괄표0" localSheetId="19" hidden="1">#REF!</definedName>
    <definedName name="총원가" localSheetId="19">#REF!</definedName>
    <definedName name="칠" localSheetId="19">#REF!</definedName>
    <definedName name="ㅌㅌㅌㅌㅌㅌㅌ" localSheetId="19">#REF!</definedName>
    <definedName name="토" localSheetId="19" hidden="1">#REF!</definedName>
    <definedName name="팔" localSheetId="19" hidden="1">#REF!</definedName>
    <definedName name="펌프구경" localSheetId="19">#REF!</definedName>
    <definedName name="평택" localSheetId="19">#REF!</definedName>
    <definedName name="표지" localSheetId="19" hidden="1">#REF!</definedName>
    <definedName name="프린트" localSheetId="19">#REF!</definedName>
    <definedName name="ㅎ" localSheetId="19">#REF!</definedName>
    <definedName name="ㅎ314" localSheetId="19">#REF!</definedName>
    <definedName name="ㅎ384" localSheetId="19">#REF!</definedName>
    <definedName name="ㅎㄹㄹ" localSheetId="19">#REF!</definedName>
    <definedName name="하도급계획서" localSheetId="19">#REF!</definedName>
    <definedName name="한" localSheetId="19" hidden="1">#REF!</definedName>
    <definedName name="한교1호" localSheetId="19">#REF!</definedName>
    <definedName name="한교2호" localSheetId="19">#REF!</definedName>
    <definedName name="한교3호" localSheetId="19">#REF!</definedName>
    <definedName name="한전" localSheetId="19">#REF!</definedName>
    <definedName name="한전수탁비" localSheetId="19">#REF!</definedName>
    <definedName name="할증" localSheetId="19">#REF!</definedName>
    <definedName name="합계" localSheetId="19">#REF!</definedName>
    <definedName name="행삭제" localSheetId="19">#REF!</definedName>
    <definedName name="현천기자재비" localSheetId="19">#REF!</definedName>
    <definedName name="화신1호" localSheetId="19">#REF!</definedName>
    <definedName name="화신2호" localSheetId="19">#REF!</definedName>
    <definedName name="화신기존1" localSheetId="19">#REF!</definedName>
    <definedName name="화신기존2" localSheetId="19">#REF!</definedName>
    <definedName name="환산계수" localSheetId="19">#REF!</definedName>
    <definedName name="회사명" localSheetId="19">#REF!</definedName>
    <definedName name="회시1호" localSheetId="19">#REF!</definedName>
    <definedName name="회시2호" localSheetId="19">#REF!</definedName>
    <definedName name="희선" localSheetId="19">#REF!,#REF!,#REF!,#REF!,#REF!,#REF!,#REF!,#REF!,#REF!,#REF!,#REF!,#REF!,#REF!,#REF!,#REF!,#REF!,#REF!,#REF!,#REF!</definedName>
    <definedName name="ㅗ1433" localSheetId="19">#REF!</definedName>
    <definedName name="ㅗㅓㅏ" localSheetId="19">#REF!</definedName>
    <definedName name="ㅠ" localSheetId="19">#REF!</definedName>
    <definedName name="ㅠ1" localSheetId="19">#REF!</definedName>
    <definedName name="ㅠ121" localSheetId="19">#REF!</definedName>
    <definedName name="_xlnm.Print_Area" localSheetId="19">'C1514（5）'!$A$1:$I$34</definedName>
    <definedName name="\e" localSheetId="20">#REF!</definedName>
    <definedName name="\g" localSheetId="20">#REF!</definedName>
    <definedName name="\O" localSheetId="20">#REF!</definedName>
    <definedName name="\s" localSheetId="20">#REF!</definedName>
    <definedName name="_\D" localSheetId="20">#REF!</definedName>
    <definedName name="_\X" localSheetId="20">#REF!</definedName>
    <definedName name="________cap11" localSheetId="20">#REF!</definedName>
    <definedName name="_______cap11" localSheetId="20">#REF!</definedName>
    <definedName name="______cap11" localSheetId="20">#REF!</definedName>
    <definedName name="_____key2" localSheetId="20" hidden="1">#REF!</definedName>
    <definedName name="____key2" localSheetId="20" hidden="1">#REF!</definedName>
    <definedName name="____YO1" localSheetId="20">#REF!</definedName>
    <definedName name="____총괄표" localSheetId="20" hidden="1">#REF!</definedName>
    <definedName name="___BMK10" localSheetId="20">#REF!</definedName>
    <definedName name="___HSH1" localSheetId="20">#REF!</definedName>
    <definedName name="___HSH2" localSheetId="20">#REF!</definedName>
    <definedName name="___HTB2" localSheetId="20">#REF!</definedName>
    <definedName name="___HTS1" localSheetId="20">#REF!</definedName>
    <definedName name="___key2" localSheetId="20" hidden="1">#REF!</definedName>
    <definedName name="___MS1" localSheetId="20">#REF!</definedName>
    <definedName name="___mu1" localSheetId="20">#REF!</definedName>
    <definedName name="___mu2" localSheetId="20">#REF!</definedName>
    <definedName name="___mu3" localSheetId="20">#REF!</definedName>
    <definedName name="___na7" localSheetId="20">#REF!</definedName>
    <definedName name="___nf1" localSheetId="20">#REF!</definedName>
    <definedName name="___nf2" localSheetId="20">#REF!</definedName>
    <definedName name="___nf3" localSheetId="20">#REF!</definedName>
    <definedName name="___ng30" localSheetId="20">#REF!</definedName>
    <definedName name="___ng35" localSheetId="20">#REF!</definedName>
    <definedName name="___NP1" localSheetId="20">#REF!</definedName>
    <definedName name="___NP2" localSheetId="20">#REF!</definedName>
    <definedName name="___NSH1" localSheetId="20">#REF!</definedName>
    <definedName name="___NSH2" localSheetId="20">#REF!</definedName>
    <definedName name="___pa7" localSheetId="20">#REF!</definedName>
    <definedName name="___pf1" localSheetId="20">#REF!</definedName>
    <definedName name="___pf2" localSheetId="20">#REF!</definedName>
    <definedName name="___pf3" localSheetId="20">#REF!</definedName>
    <definedName name="___pg30" localSheetId="20">#REF!</definedName>
    <definedName name="___pg35" localSheetId="20">#REF!</definedName>
    <definedName name="___ppa7" localSheetId="20">#REF!</definedName>
    <definedName name="___ppf1" localSheetId="20">#REF!</definedName>
    <definedName name="___ppf2" localSheetId="20">#REF!</definedName>
    <definedName name="___ppf3" localSheetId="20">#REF!</definedName>
    <definedName name="___ppg30" localSheetId="20">#REF!</definedName>
    <definedName name="___ppg35" localSheetId="20">#REF!</definedName>
    <definedName name="___QTY10" localSheetId="20">#REF!</definedName>
    <definedName name="___UPR10" localSheetId="20">#REF!</definedName>
    <definedName name="___vrc25" localSheetId="20">#REF!</definedName>
    <definedName name="___YO1" localSheetId="20">#REF!</definedName>
    <definedName name="___총괄표" localSheetId="20" hidden="1">#REF!</definedName>
    <definedName name="__16_3_0Crite" localSheetId="20">#REF!</definedName>
    <definedName name="__17_3_0Criteria" localSheetId="20">#REF!</definedName>
    <definedName name="__18_3__Crite" localSheetId="20">#REF!</definedName>
    <definedName name="__19_3__Criteria" localSheetId="20">#REF!</definedName>
    <definedName name="__20A15_" localSheetId="20">#REF!</definedName>
    <definedName name="__21G_0Extr" localSheetId="20">#REF!</definedName>
    <definedName name="__22G_0Extract" localSheetId="20">#REF!</definedName>
    <definedName name="__23G__Extr" localSheetId="20">#REF!</definedName>
    <definedName name="__24G__Extract" localSheetId="20">#REF!</definedName>
    <definedName name="__BMK10" localSheetId="20">#REF!</definedName>
    <definedName name="__cap11" localSheetId="20">#REF!</definedName>
    <definedName name="__HSH1" localSheetId="20">#REF!</definedName>
    <definedName name="__HSH2" localSheetId="20">#REF!</definedName>
    <definedName name="__HTB2" localSheetId="20">#REF!</definedName>
    <definedName name="__HTS1" localSheetId="20">#REF!</definedName>
    <definedName name="__key2" localSheetId="20" hidden="1">#REF!</definedName>
    <definedName name="__MS1" localSheetId="20">#REF!</definedName>
    <definedName name="__mu1" localSheetId="20">#REF!</definedName>
    <definedName name="__mu2" localSheetId="20">#REF!</definedName>
    <definedName name="__mu3" localSheetId="20">#REF!</definedName>
    <definedName name="__na7" localSheetId="20">#REF!</definedName>
    <definedName name="__nf1" localSheetId="20">#REF!</definedName>
    <definedName name="__nf2" localSheetId="20">#REF!</definedName>
    <definedName name="__nf3" localSheetId="20">#REF!</definedName>
    <definedName name="__ng30" localSheetId="20">#REF!</definedName>
    <definedName name="__ng35" localSheetId="20">#REF!</definedName>
    <definedName name="__NP1" localSheetId="20">#REF!</definedName>
    <definedName name="__NP2" localSheetId="20">#REF!</definedName>
    <definedName name="__NSH1" localSheetId="20">#REF!</definedName>
    <definedName name="__NSH2" localSheetId="20">#REF!</definedName>
    <definedName name="__pa7" localSheetId="20">#REF!</definedName>
    <definedName name="__pf1" localSheetId="20">#REF!</definedName>
    <definedName name="__pf2" localSheetId="20">#REF!</definedName>
    <definedName name="__pf3" localSheetId="20">#REF!</definedName>
    <definedName name="__pg30" localSheetId="20">#REF!</definedName>
    <definedName name="__pg35" localSheetId="20">#REF!</definedName>
    <definedName name="__ppa7" localSheetId="20">#REF!</definedName>
    <definedName name="__ppf1" localSheetId="20">#REF!</definedName>
    <definedName name="__ppf2" localSheetId="20">#REF!</definedName>
    <definedName name="__ppf3" localSheetId="20">#REF!</definedName>
    <definedName name="__ppg30" localSheetId="20">#REF!</definedName>
    <definedName name="__ppg35" localSheetId="20">#REF!</definedName>
    <definedName name="__QTY10" localSheetId="20">#REF!</definedName>
    <definedName name="__UPR10" localSheetId="20">#REF!</definedName>
    <definedName name="__vrc25" localSheetId="20">#REF!</definedName>
    <definedName name="__YO1" localSheetId="20">#REF!</definedName>
    <definedName name="__총괄표" localSheetId="20" hidden="1">#REF!</definedName>
    <definedName name="_000年.xls" localSheetId="20">#REF!</definedName>
    <definedName name="_001年.xls" localSheetId="20">#REF!</definedName>
    <definedName name="_002年.xls" localSheetId="20">#REF!</definedName>
    <definedName name="_16.025_8.297_18.65__10.5" localSheetId="20">#REF!</definedName>
    <definedName name="_16_3_0Crite" localSheetId="20">#REF!</definedName>
    <definedName name="_17_3_0Criteria" localSheetId="20">#REF!</definedName>
    <definedName name="_18_3__Crite" localSheetId="20">#REF!</definedName>
    <definedName name="_19_3__Criteria" localSheetId="20">#REF!</definedName>
    <definedName name="_1공장" localSheetId="20">#REF!</definedName>
    <definedName name="_20A15_" localSheetId="20">#REF!</definedName>
    <definedName name="_21G_0Extr" localSheetId="20">#REF!</definedName>
    <definedName name="_22G_0Extract" localSheetId="20">#REF!</definedName>
    <definedName name="_23G__Extr" localSheetId="20">#REF!</definedName>
    <definedName name="_24G__Extract" localSheetId="20">#REF!</definedName>
    <definedName name="_2공장" localSheetId="20">#REF!</definedName>
    <definedName name="_3공장" localSheetId="20">#REF!</definedName>
    <definedName name="_58_3" localSheetId="20">#REF!</definedName>
    <definedName name="_61_3_0Crite" localSheetId="20">#REF!</definedName>
    <definedName name="_64_3_0Criteria" localSheetId="20">#REF!</definedName>
    <definedName name="_67_3__Crite" localSheetId="20">#REF!</definedName>
    <definedName name="_70_3__Criteria" localSheetId="20">#REF!</definedName>
    <definedName name="_71A15_" localSheetId="20">#REF!</definedName>
    <definedName name="_74G" localSheetId="20">#REF!</definedName>
    <definedName name="_77G_0Extr" localSheetId="20">#REF!</definedName>
    <definedName name="_80G_0Extract" localSheetId="20">#REF!</definedName>
    <definedName name="_83G__Extr" localSheetId="20">#REF!</definedName>
    <definedName name="_86G__Extract" localSheetId="20">#REF!</definedName>
    <definedName name="_A" localSheetId="20">#REF!</definedName>
    <definedName name="_BMK10" localSheetId="20">#REF!</definedName>
    <definedName name="_cap11" localSheetId="20">#REF!</definedName>
    <definedName name="_Dist_Bin" localSheetId="20" hidden="1">#REF!</definedName>
    <definedName name="_Dist_Values" localSheetId="20" hidden="1">#REF!</definedName>
    <definedName name="_Fill" localSheetId="20" hidden="1">#REF!</definedName>
    <definedName name="_HSH1" localSheetId="20">#REF!</definedName>
    <definedName name="_HSH2" localSheetId="20">#REF!</definedName>
    <definedName name="_HTB2" localSheetId="20">#REF!</definedName>
    <definedName name="_HTS1" localSheetId="20">#REF!</definedName>
    <definedName name="_Key1" localSheetId="20" hidden="1">#REF!</definedName>
    <definedName name="_Key2" localSheetId="20" hidden="1">#REF!</definedName>
    <definedName name="_MS1" localSheetId="20">#REF!</definedName>
    <definedName name="_mu1" localSheetId="20">#REF!</definedName>
    <definedName name="_mu2" localSheetId="20">#REF!</definedName>
    <definedName name="_mu3" localSheetId="20">#REF!</definedName>
    <definedName name="_na7" localSheetId="20">#REF!</definedName>
    <definedName name="_nf1" localSheetId="20">#REF!</definedName>
    <definedName name="_nf2" localSheetId="20">#REF!</definedName>
    <definedName name="_nf3" localSheetId="20">#REF!</definedName>
    <definedName name="_ng30" localSheetId="20">#REF!</definedName>
    <definedName name="_ng35" localSheetId="20">#REF!</definedName>
    <definedName name="_NP1" localSheetId="20">#REF!</definedName>
    <definedName name="_NP2" localSheetId="20">#REF!</definedName>
    <definedName name="_NSH1" localSheetId="20">#REF!</definedName>
    <definedName name="_NSH2" localSheetId="20">#REF!</definedName>
    <definedName name="_pa7" localSheetId="20">#REF!</definedName>
    <definedName name="_pf1" localSheetId="20">#REF!</definedName>
    <definedName name="_pf2" localSheetId="20">#REF!</definedName>
    <definedName name="_pf3" localSheetId="20">#REF!</definedName>
    <definedName name="_pg30" localSheetId="20">#REF!</definedName>
    <definedName name="_pg35" localSheetId="20">#REF!</definedName>
    <definedName name="_ppa7" localSheetId="20">#REF!</definedName>
    <definedName name="_ppf1" localSheetId="20">#REF!</definedName>
    <definedName name="_ppf2" localSheetId="20">#REF!</definedName>
    <definedName name="_ppf3" localSheetId="20">#REF!</definedName>
    <definedName name="_ppg30" localSheetId="20">#REF!</definedName>
    <definedName name="_ppg35" localSheetId="20">#REF!</definedName>
    <definedName name="_QTY10" localSheetId="20">#REF!</definedName>
    <definedName name="_Sort" localSheetId="20" hidden="1">#REF!</definedName>
    <definedName name="_Table1_In1" localSheetId="20" hidden="1">#REF!</definedName>
    <definedName name="_Table1_Out" localSheetId="20" hidden="1">#REF!</definedName>
    <definedName name="_UPR10" localSheetId="20">#REF!</definedName>
    <definedName name="_vrc25" localSheetId="20">#REF!</definedName>
    <definedName name="_YO1" localSheetId="20">#REF!</definedName>
    <definedName name="_총괄표" localSheetId="20" hidden="1">#REF!</definedName>
    <definedName name="A_1" localSheetId="20">#REF!</definedName>
    <definedName name="A_2" localSheetId="20">#REF!</definedName>
    <definedName name="A_3" localSheetId="20">#REF!</definedName>
    <definedName name="A_4" localSheetId="20">#REF!</definedName>
    <definedName name="A_5" localSheetId="20">#REF!</definedName>
    <definedName name="A_6" localSheetId="20">#REF!</definedName>
    <definedName name="A1_" localSheetId="20">#REF!</definedName>
    <definedName name="A15." localSheetId="20">#REF!</definedName>
    <definedName name="A2_" localSheetId="20">#REF!</definedName>
    <definedName name="A3_" localSheetId="20">#REF!</definedName>
    <definedName name="A315yoo1" localSheetId="20">#REF!</definedName>
    <definedName name="A4_" localSheetId="20">#REF!</definedName>
    <definedName name="A5_" localSheetId="20">#REF!</definedName>
    <definedName name="A7_" localSheetId="20">#REF!</definedName>
    <definedName name="A8_" localSheetId="20">#REF!</definedName>
    <definedName name="A9_" localSheetId="20">#REF!</definedName>
    <definedName name="AA" localSheetId="20" hidden="1">#REF!</definedName>
    <definedName name="AMOUNT" localSheetId="20">#REF!</definedName>
    <definedName name="are" localSheetId="20">#REF!</definedName>
    <definedName name="as" localSheetId="20" hidden="1">#REF!</definedName>
    <definedName name="b_1" localSheetId="20">#REF!</definedName>
    <definedName name="B0" localSheetId="20">#REF!</definedName>
    <definedName name="B1_" localSheetId="20">#REF!</definedName>
    <definedName name="B1381." localSheetId="20">#REF!</definedName>
    <definedName name="B1A" localSheetId="20">#REF!</definedName>
    <definedName name="B1WL" localSheetId="20">#REF!</definedName>
    <definedName name="B1WR" localSheetId="20">#REF!</definedName>
    <definedName name="B2A" localSheetId="20">#REF!</definedName>
    <definedName name="B2WL" localSheetId="20">#REF!</definedName>
    <definedName name="B2WR" localSheetId="20">#REF!</definedName>
    <definedName name="B3A" localSheetId="20">#REF!</definedName>
    <definedName name="B4A" localSheetId="20">#REF!</definedName>
    <definedName name="B5A" localSheetId="20">#REF!</definedName>
    <definedName name="B6A" localSheetId="20">#REF!</definedName>
    <definedName name="B7A" localSheetId="20">#REF!</definedName>
    <definedName name="B8A" localSheetId="20">#REF!</definedName>
    <definedName name="BA" localSheetId="20">#REF!</definedName>
    <definedName name="BAE_GWANG_GONG" localSheetId="20">#REF!</definedName>
    <definedName name="BB" localSheetId="20">#REF!</definedName>
    <definedName name="bbb" localSheetId="20">#REF!</definedName>
    <definedName name="BHU" localSheetId="20">#REF!</definedName>
    <definedName name="BI_GAE_GONG" localSheetId="20">#REF!</definedName>
    <definedName name="BIGO" localSheetId="20">#REF!</definedName>
    <definedName name="BJ_GLF" localSheetId="20">#REF!</definedName>
    <definedName name="BJ_LR" localSheetId="20">#REF!</definedName>
    <definedName name="BMO" localSheetId="20">#REF!</definedName>
    <definedName name="BO" localSheetId="20">#REF!</definedName>
    <definedName name="BO_ON_GONG" localSheetId="20">#REF!</definedName>
    <definedName name="BO_TONG_IN_BU" localSheetId="20">#REF!</definedName>
    <definedName name="BSH" localSheetId="20">#REF!</definedName>
    <definedName name="BV" localSheetId="20">#REF!</definedName>
    <definedName name="C_1" localSheetId="20">#REF!</definedName>
    <definedName name="C_2" localSheetId="20">#REF!</definedName>
    <definedName name="C_3" localSheetId="20">#REF!</definedName>
    <definedName name="cap" localSheetId="20">#REF!</definedName>
    <definedName name="CCC" localSheetId="20">#REF!</definedName>
    <definedName name="CHUK_RYANG_SA" localSheetId="20">#REF!</definedName>
    <definedName name="CHUL_GOL_GONG" localSheetId="20">#REF!</definedName>
    <definedName name="CHUL_GONG" localSheetId="20">#REF!</definedName>
    <definedName name="CIVIL" localSheetId="20">#REF!</definedName>
    <definedName name="CKSP" localSheetId="20">#REF!</definedName>
    <definedName name="Client" localSheetId="20">#REF!</definedName>
    <definedName name="CM" localSheetId="20">#REF!</definedName>
    <definedName name="COD" localSheetId="20">#REF!</definedName>
    <definedName name="CODE" localSheetId="20">#REF!</definedName>
    <definedName name="cola" localSheetId="20">#REF!</definedName>
    <definedName name="cola11" localSheetId="20">#REF!</definedName>
    <definedName name="colb" localSheetId="20">#REF!</definedName>
    <definedName name="Conc_A" localSheetId="20">#REF!</definedName>
    <definedName name="Conc_C" localSheetId="20">#REF!</definedName>
    <definedName name="COST" localSheetId="20" hidden="1">#REF!</definedName>
    <definedName name="COSTT" localSheetId="20" hidden="1">#REF!</definedName>
    <definedName name="CPK" localSheetId="20">#REF!</definedName>
    <definedName name="CR" localSheetId="20">#REF!</definedName>
    <definedName name="D0" localSheetId="20">#REF!</definedName>
    <definedName name="D00" localSheetId="20">#REF!</definedName>
    <definedName name="D000" localSheetId="20">#REF!</definedName>
    <definedName name="DAN" localSheetId="20">#REF!</definedName>
    <definedName name="DANGA" localSheetId="20">#REF!,#REF!</definedName>
    <definedName name="danga2" localSheetId="20">#REF!,#REF!</definedName>
    <definedName name="Database" localSheetId="20" hidden="1">#REF!</definedName>
    <definedName name="database2" localSheetId="20">#REF!</definedName>
    <definedName name="date" localSheetId="20">#REF!</definedName>
    <definedName name="Date_Bidding" localSheetId="20">#REF!</definedName>
    <definedName name="DE" localSheetId="20">#REF!</definedName>
    <definedName name="DF" localSheetId="20">#REF!</definedName>
    <definedName name="dl" localSheetId="20">#REF!</definedName>
    <definedName name="DO_JANG_GONG" localSheetId="20">#REF!</definedName>
    <definedName name="DPI" localSheetId="20">#REF!</definedName>
    <definedName name="DPP" localSheetId="20">#REF!</definedName>
    <definedName name="DS" localSheetId="20">#REF!</definedName>
    <definedName name="DSVP" localSheetId="20">#REF!</definedName>
    <definedName name="DUCT_GONG" localSheetId="20">#REF!</definedName>
    <definedName name="E10M" localSheetId="20">#REF!</definedName>
    <definedName name="E10P" localSheetId="20">#REF!</definedName>
    <definedName name="E11M" localSheetId="20">#REF!</definedName>
    <definedName name="E11P" localSheetId="20">#REF!</definedName>
    <definedName name="E12M" localSheetId="20">#REF!</definedName>
    <definedName name="E12P" localSheetId="20">#REF!</definedName>
    <definedName name="E13M" localSheetId="20">#REF!</definedName>
    <definedName name="E13P" localSheetId="20">#REF!</definedName>
    <definedName name="E14M" localSheetId="20">#REF!</definedName>
    <definedName name="E14P" localSheetId="20">#REF!</definedName>
    <definedName name="E15M" localSheetId="20">#REF!</definedName>
    <definedName name="E15P" localSheetId="20">#REF!</definedName>
    <definedName name="E16M" localSheetId="20">#REF!</definedName>
    <definedName name="E16P" localSheetId="20">#REF!</definedName>
    <definedName name="E17M" localSheetId="20">#REF!</definedName>
    <definedName name="E17P" localSheetId="20">#REF!</definedName>
    <definedName name="E18M" localSheetId="20">#REF!</definedName>
    <definedName name="E18P" localSheetId="20">#REF!</definedName>
    <definedName name="E19M" localSheetId="20">#REF!</definedName>
    <definedName name="E19P" localSheetId="20">#REF!</definedName>
    <definedName name="E1E" localSheetId="20">#REF!</definedName>
    <definedName name="E1M" localSheetId="20">#REF!</definedName>
    <definedName name="E1P" localSheetId="20">#REF!</definedName>
    <definedName name="E20M" localSheetId="20">#REF!</definedName>
    <definedName name="E20P" localSheetId="20">#REF!</definedName>
    <definedName name="E21M" localSheetId="20">#REF!</definedName>
    <definedName name="E21P" localSheetId="20">#REF!</definedName>
    <definedName name="E22M" localSheetId="20">#REF!</definedName>
    <definedName name="E22P" localSheetId="20">#REF!</definedName>
    <definedName name="E23M" localSheetId="20">#REF!</definedName>
    <definedName name="E23P" localSheetId="20">#REF!</definedName>
    <definedName name="E24M" localSheetId="20">#REF!</definedName>
    <definedName name="E24P" localSheetId="20">#REF!</definedName>
    <definedName name="E26E" localSheetId="20">#REF!</definedName>
    <definedName name="E26M" localSheetId="20">#REF!</definedName>
    <definedName name="E26P" localSheetId="20">#REF!</definedName>
    <definedName name="E27E" localSheetId="20">#REF!</definedName>
    <definedName name="E27M" localSheetId="20">#REF!</definedName>
    <definedName name="E27P" localSheetId="20">#REF!</definedName>
    <definedName name="E28E" localSheetId="20">#REF!</definedName>
    <definedName name="E28M" localSheetId="20">#REF!</definedName>
    <definedName name="E28P" localSheetId="20">#REF!</definedName>
    <definedName name="E29M" localSheetId="20">#REF!</definedName>
    <definedName name="E29P" localSheetId="20">#REF!</definedName>
    <definedName name="E2E" localSheetId="20">#REF!</definedName>
    <definedName name="E2M" localSheetId="20">#REF!</definedName>
    <definedName name="E2P" localSheetId="20">#REF!</definedName>
    <definedName name="E30M" localSheetId="20">#REF!</definedName>
    <definedName name="E30P" localSheetId="20">#REF!</definedName>
    <definedName name="E35M" localSheetId="20">#REF!</definedName>
    <definedName name="E35P" localSheetId="20">#REF!</definedName>
    <definedName name="E3P" localSheetId="20">#REF!</definedName>
    <definedName name="E43M" localSheetId="20">#REF!</definedName>
    <definedName name="E43P" localSheetId="20">#REF!</definedName>
    <definedName name="E44M" localSheetId="20">#REF!</definedName>
    <definedName name="E44P" localSheetId="20">#REF!</definedName>
    <definedName name="E45M" localSheetId="20">#REF!</definedName>
    <definedName name="E45P" localSheetId="20">#REF!</definedName>
    <definedName name="E46M" localSheetId="20">#REF!</definedName>
    <definedName name="E46P" localSheetId="20">#REF!</definedName>
    <definedName name="E47M" localSheetId="20">#REF!</definedName>
    <definedName name="E47P" localSheetId="20">#REF!</definedName>
    <definedName name="E49M" localSheetId="20">#REF!</definedName>
    <definedName name="E49P" localSheetId="20">#REF!</definedName>
    <definedName name="E4M" localSheetId="20">#REF!</definedName>
    <definedName name="E4P" localSheetId="20">#REF!</definedName>
    <definedName name="E50M" localSheetId="20">#REF!</definedName>
    <definedName name="E50P" localSheetId="20">#REF!</definedName>
    <definedName name="E51E" localSheetId="20">#REF!</definedName>
    <definedName name="E5M" localSheetId="20">#REF!</definedName>
    <definedName name="E5P" localSheetId="20">#REF!</definedName>
    <definedName name="E6M" localSheetId="20">#REF!</definedName>
    <definedName name="E6P" localSheetId="20">#REF!</definedName>
    <definedName name="E7M" localSheetId="20">#REF!</definedName>
    <definedName name="E7P" localSheetId="20">#REF!</definedName>
    <definedName name="E8M" localSheetId="20">#REF!</definedName>
    <definedName name="E8P" localSheetId="20">#REF!</definedName>
    <definedName name="E9M" localSheetId="20">#REF!</definedName>
    <definedName name="E9P" localSheetId="20">#REF!</definedName>
    <definedName name="eee" localSheetId="20" hidden="1">#REF!</definedName>
    <definedName name="Exchange_Rate" localSheetId="20">#REF!</definedName>
    <definedName name="Extract_MI" localSheetId="20">#REF!</definedName>
    <definedName name="fact" localSheetId="20">#REF!</definedName>
    <definedName name="FD" localSheetId="20">#REF!</definedName>
    <definedName name="FEEL" localSheetId="20">#REF!</definedName>
    <definedName name="fjkf" localSheetId="20">#REF!</definedName>
    <definedName name="Form" localSheetId="20">#REF!</definedName>
    <definedName name="fvdsa" localSheetId="20">#REF!</definedName>
    <definedName name="fwk" localSheetId="20">#REF!</definedName>
    <definedName name="GAE_JANG_GONG" localSheetId="20">#REF!</definedName>
    <definedName name="GEMCO" localSheetId="20" hidden="1">#REF!</definedName>
    <definedName name="gfdgdgdf" localSheetId="20">#REF!</definedName>
    <definedName name="gfggfr" localSheetId="20">#REF!</definedName>
    <definedName name="GG" localSheetId="20">#REF!</definedName>
    <definedName name="GGGG" localSheetId="20">#REF!</definedName>
    <definedName name="gh" localSheetId="20">#REF!</definedName>
    <definedName name="GI_GAE_SUL_CHI_GONG" localSheetId="20">#REF!</definedName>
    <definedName name="GJ" localSheetId="20">#REF!</definedName>
    <definedName name="gjj" localSheetId="20">#REF!</definedName>
    <definedName name="GK" localSheetId="20">#REF!</definedName>
    <definedName name="GONGCODE" localSheetId="20">#REF!</definedName>
    <definedName name="grew" localSheetId="20" hidden="1">#REF!</definedName>
    <definedName name="Gtb" localSheetId="20">#REF!</definedName>
    <definedName name="gtbtt" localSheetId="20">#REF!</definedName>
    <definedName name="GUMAK" localSheetId="20">#REF!</definedName>
    <definedName name="Gxl" localSheetId="20">#REF!</definedName>
    <definedName name="gxltt" localSheetId="20">#REF!</definedName>
    <definedName name="GY" localSheetId="20">#REF!</definedName>
    <definedName name="H1L" localSheetId="20">#REF!</definedName>
    <definedName name="H1R" localSheetId="20">#REF!</definedName>
    <definedName name="H1WL" localSheetId="20">#REF!</definedName>
    <definedName name="H1WR" localSheetId="20">#REF!</definedName>
    <definedName name="H2L" localSheetId="20">#REF!</definedName>
    <definedName name="H2R" localSheetId="20">#REF!</definedName>
    <definedName name="H2WL" localSheetId="20">#REF!</definedName>
    <definedName name="H2WR" localSheetId="20">#REF!</definedName>
    <definedName name="H3L" localSheetId="20">#REF!</definedName>
    <definedName name="H3R" localSheetId="20">#REF!</definedName>
    <definedName name="H3WL" localSheetId="20">#REF!</definedName>
    <definedName name="H3WR" localSheetId="20">#REF!</definedName>
    <definedName name="H4L" localSheetId="20">#REF!</definedName>
    <definedName name="H4R" localSheetId="20">#REF!</definedName>
    <definedName name="H5L" localSheetId="20">#REF!</definedName>
    <definedName name="H5R" localSheetId="20">#REF!</definedName>
    <definedName name="H6L" localSheetId="20">#REF!</definedName>
    <definedName name="H6R" localSheetId="20">#REF!</definedName>
    <definedName name="H7L" localSheetId="20">#REF!</definedName>
    <definedName name="H7R" localSheetId="20">#REF!</definedName>
    <definedName name="H9A" localSheetId="20">#REF!</definedName>
    <definedName name="HAF" localSheetId="20">#REF!</definedName>
    <definedName name="han" localSheetId="20" hidden="1">#REF!</definedName>
    <definedName name="hanliangbiao" localSheetId="20">#REF!</definedName>
    <definedName name="hardwar" localSheetId="20" hidden="1">#REF!</definedName>
    <definedName name="HBV" localSheetId="20">#REF!</definedName>
    <definedName name="HCR" localSheetId="20">#REF!</definedName>
    <definedName name="HDSVP" localSheetId="20">#REF!</definedName>
    <definedName name="HHAF" localSheetId="20">#REF!</definedName>
    <definedName name="HHMF" localSheetId="20">#REF!</definedName>
    <definedName name="HL" localSheetId="20">#REF!</definedName>
    <definedName name="HMF" localSheetId="20">#REF!</definedName>
    <definedName name="HMOTOR" localSheetId="20">#REF!</definedName>
    <definedName name="HPUMP" localSheetId="20">#REF!</definedName>
    <definedName name="HR" localSheetId="20">#REF!</definedName>
    <definedName name="HSH" localSheetId="20">#REF!</definedName>
    <definedName name="HSV" localSheetId="20">#REF!</definedName>
    <definedName name="htb" localSheetId="20">#REF!</definedName>
    <definedName name="hts" localSheetId="20">#REF!</definedName>
    <definedName name="HVAFP" localSheetId="20">#REF!</definedName>
    <definedName name="HVMF" localSheetId="20">#REF!</definedName>
    <definedName name="HWEI" localSheetId="20">#REF!</definedName>
    <definedName name="HWL" localSheetId="20">#REF!</definedName>
    <definedName name="HWR" localSheetId="20">#REF!</definedName>
    <definedName name="i" localSheetId="20">#REF!</definedName>
    <definedName name="ID" localSheetId="20">#REF!,#REF!</definedName>
    <definedName name="JA" localSheetId="20">#REF!</definedName>
    <definedName name="JE_GWAN_GONG" localSheetId="20">#REF!</definedName>
    <definedName name="jg" localSheetId="20">#REF!</definedName>
    <definedName name="jhjyg" localSheetId="20">#REF!</definedName>
    <definedName name="JK" localSheetId="20">#REF!</definedName>
    <definedName name="JUNG_GI_UN_JUN" localSheetId="20">#REF!</definedName>
    <definedName name="kim" localSheetId="20">#REF!</definedName>
    <definedName name="KJ" localSheetId="20">#REF!</definedName>
    <definedName name="kjjh" localSheetId="20">#REF!</definedName>
    <definedName name="kk" localSheetId="20" hidden="1">#REF!</definedName>
    <definedName name="LA" localSheetId="20">#REF!</definedName>
    <definedName name="Labor_Cost" localSheetId="20">#REF!</definedName>
    <definedName name="lf" localSheetId="20">#REF!</definedName>
    <definedName name="lll" localSheetId="20">#REF!</definedName>
    <definedName name="lllllll" localSheetId="20">#REF!</definedName>
    <definedName name="LMO" localSheetId="20">#REF!</definedName>
    <definedName name="LPI" localSheetId="20">#REF!</definedName>
    <definedName name="LSH" localSheetId="20">#REF!</definedName>
    <definedName name="Material" localSheetId="20">#REF!</definedName>
    <definedName name="MD" localSheetId="20">#REF!</definedName>
    <definedName name="MOK_DO_GONG" localSheetId="20">#REF!</definedName>
    <definedName name="MOK_GONG" localSheetId="20">#REF!</definedName>
    <definedName name="MONEY" localSheetId="20">#REF!,#REF!</definedName>
    <definedName name="MOTOR" localSheetId="20">#REF!</definedName>
    <definedName name="ms" localSheetId="20">#REF!</definedName>
    <definedName name="msc" localSheetId="20">#REF!</definedName>
    <definedName name="n" localSheetId="20" hidden="1">#REF!</definedName>
    <definedName name="N1S" localSheetId="20">#REF!</definedName>
    <definedName name="N2S" localSheetId="20">#REF!</definedName>
    <definedName name="N3S" localSheetId="20">#REF!</definedName>
    <definedName name="NAME" localSheetId="20">#REF!</definedName>
    <definedName name="NDO" localSheetId="20">#REF!</definedName>
    <definedName name="NK" localSheetId="20">#REF!</definedName>
    <definedName name="NO" localSheetId="20">#REF!</definedName>
    <definedName name="NPI" localSheetId="20">#REF!</definedName>
    <definedName name="ns" localSheetId="20">#REF!</definedName>
    <definedName name="NSH" localSheetId="20">#REF!</definedName>
    <definedName name="NSO" localSheetId="20">#REF!</definedName>
    <definedName name="o" localSheetId="20">#REF!</definedName>
    <definedName name="OOO" localSheetId="20">#REF!</definedName>
    <definedName name="p_all" localSheetId="20">#REF!</definedName>
    <definedName name="Pad_1" localSheetId="20">#REF!</definedName>
    <definedName name="PC_Pile" localSheetId="20">#REF!</definedName>
    <definedName name="Period_Const" localSheetId="20">#REF!</definedName>
    <definedName name="Pile_Driving" localSheetId="20">#REF!</definedName>
    <definedName name="PLANT_BAE_GWAN_GONG" localSheetId="20">#REF!</definedName>
    <definedName name="PLANT_GI_GAE_SUL_CHI_GONG" localSheetId="20">#REF!</definedName>
    <definedName name="PLANT_JE_GWAN_GONG" localSheetId="20">#REF!</definedName>
    <definedName name="PLANT_JUN_GONG" localSheetId="20">#REF!</definedName>
    <definedName name="PLANT_YONG_JUB_GONG" localSheetId="20">#REF!</definedName>
    <definedName name="plast" localSheetId="20">#REF!</definedName>
    <definedName name="PPP" localSheetId="20">#REF!</definedName>
    <definedName name="pps" localSheetId="20">#REF!</definedName>
    <definedName name="PRICE" localSheetId="20">#REF!</definedName>
    <definedName name="PRIN_TITLES" localSheetId="20">#REF!</definedName>
    <definedName name="Print_Area\C" localSheetId="20">#REF!</definedName>
    <definedName name="Print_Area_MI" localSheetId="20">#REF!</definedName>
    <definedName name="PRINT_AREA_MI1" localSheetId="20">#REF!</definedName>
    <definedName name="_xlnm.Print_Titles" localSheetId="20">#REF!</definedName>
    <definedName name="Print_Titles_MI" localSheetId="20">#REF!</definedName>
    <definedName name="PRINT_TITLES_MI1" localSheetId="20">#REF!</definedName>
    <definedName name="ps" localSheetId="20">#REF!</definedName>
    <definedName name="PUMP" localSheetId="20">#REF!</definedName>
    <definedName name="QQQ" localSheetId="20">#REF!</definedName>
    <definedName name="RATE" localSheetId="20">#REF!</definedName>
    <definedName name="Rebar" localSheetId="20">#REF!</definedName>
    <definedName name="Recorder" localSheetId="20" hidden="1">#REF!</definedName>
    <definedName name="RIBET_GONG" localSheetId="20">#REF!</definedName>
    <definedName name="RRR" localSheetId="20">#REF!</definedName>
    <definedName name="s" localSheetId="20">#REF!</definedName>
    <definedName name="sd" localSheetId="20">#REF!</definedName>
    <definedName name="sdg" localSheetId="20" hidden="1">#REF!</definedName>
    <definedName name="sdsss" localSheetId="20">#REF!</definedName>
    <definedName name="SEQCODE" localSheetId="20">#REF!</definedName>
    <definedName name="SFSDFS" localSheetId="20">#REF!</definedName>
    <definedName name="SK" localSheetId="20">#REF!</definedName>
    <definedName name="SKE" localSheetId="20">#REF!</definedName>
    <definedName name="Slab_Connect" localSheetId="20">#REF!</definedName>
    <definedName name="sort" localSheetId="20">#REF!</definedName>
    <definedName name="sort2" localSheetId="20">#REF!</definedName>
    <definedName name="SP" localSheetId="20">#REF!</definedName>
    <definedName name="SPEC" localSheetId="20">#REF!</definedName>
    <definedName name="Story_Total" localSheetId="20">#REF!</definedName>
    <definedName name="Struct_Type" localSheetId="20">#REF!</definedName>
    <definedName name="SUMMARY" localSheetId="20" hidden="1">#REF!</definedName>
    <definedName name="SUMMARYT" localSheetId="20" hidden="1">#REF!</definedName>
    <definedName name="SV" localSheetId="20">#REF!</definedName>
    <definedName name="SWL" localSheetId="20">#REF!</definedName>
    <definedName name="SWR" localSheetId="20">#REF!</definedName>
    <definedName name="T10M" localSheetId="20">#REF!</definedName>
    <definedName name="T10P" localSheetId="20">#REF!</definedName>
    <definedName name="T11M" localSheetId="20">#REF!</definedName>
    <definedName name="T11P" localSheetId="20">#REF!</definedName>
    <definedName name="T12M" localSheetId="20">#REF!</definedName>
    <definedName name="T12P" localSheetId="20">#REF!</definedName>
    <definedName name="T13M" localSheetId="20">#REF!</definedName>
    <definedName name="T13P" localSheetId="20">#REF!</definedName>
    <definedName name="T14M" localSheetId="20">#REF!</definedName>
    <definedName name="T14P" localSheetId="20">#REF!</definedName>
    <definedName name="T15M" localSheetId="20">#REF!</definedName>
    <definedName name="T15P" localSheetId="20">#REF!</definedName>
    <definedName name="T16M" localSheetId="20">#REF!</definedName>
    <definedName name="T16P" localSheetId="20">#REF!</definedName>
    <definedName name="T17M" localSheetId="20">#REF!</definedName>
    <definedName name="T17P" localSheetId="20">#REF!</definedName>
    <definedName name="T18M" localSheetId="20">#REF!</definedName>
    <definedName name="T18P" localSheetId="20">#REF!</definedName>
    <definedName name="T19M" localSheetId="20">#REF!</definedName>
    <definedName name="T19P" localSheetId="20">#REF!</definedName>
    <definedName name="T1E" localSheetId="20">#REF!</definedName>
    <definedName name="T1M" localSheetId="20">#REF!</definedName>
    <definedName name="T1P" localSheetId="20">#REF!</definedName>
    <definedName name="T1S" localSheetId="20">#REF!</definedName>
    <definedName name="T20M" localSheetId="20">#REF!</definedName>
    <definedName name="T20P" localSheetId="20">#REF!</definedName>
    <definedName name="T21M" localSheetId="20">#REF!</definedName>
    <definedName name="T21P" localSheetId="20">#REF!</definedName>
    <definedName name="T22E" localSheetId="20">#REF!</definedName>
    <definedName name="T23M" localSheetId="20">#REF!</definedName>
    <definedName name="T23P" localSheetId="20">#REF!</definedName>
    <definedName name="T24M" localSheetId="20">#REF!</definedName>
    <definedName name="T24P" localSheetId="20">#REF!</definedName>
    <definedName name="T2E" localSheetId="20">#REF!</definedName>
    <definedName name="T2M" localSheetId="20">#REF!</definedName>
    <definedName name="T2P" localSheetId="20">#REF!</definedName>
    <definedName name="T2S" localSheetId="20">#REF!</definedName>
    <definedName name="T3P" localSheetId="20">#REF!</definedName>
    <definedName name="T3S" localSheetId="20">#REF!</definedName>
    <definedName name="T4M" localSheetId="20">#REF!</definedName>
    <definedName name="T4P" localSheetId="20">#REF!</definedName>
    <definedName name="T5M" localSheetId="20">#REF!</definedName>
    <definedName name="T5P" localSheetId="20">#REF!</definedName>
    <definedName name="T6M" localSheetId="20">#REF!</definedName>
    <definedName name="T6P" localSheetId="20">#REF!</definedName>
    <definedName name="T7M" localSheetId="20">#REF!</definedName>
    <definedName name="T7P" localSheetId="20">#REF!</definedName>
    <definedName name="T8M" localSheetId="20">#REF!</definedName>
    <definedName name="T8P" localSheetId="20">#REF!</definedName>
    <definedName name="T9M" localSheetId="20">#REF!</definedName>
    <definedName name="T9P" localSheetId="20">#REF!</definedName>
    <definedName name="TITLE" localSheetId="20">#REF!</definedName>
    <definedName name="TK_BYUL_IN_BU" localSheetId="20">#REF!</definedName>
    <definedName name="TMO" localSheetId="20">#REF!</definedName>
    <definedName name="Total_Floor_Area" localSheetId="20">#REF!</definedName>
    <definedName name="tr" localSheetId="20" hidden="1">#REF!</definedName>
    <definedName name="TT" localSheetId="20">#REF!</definedName>
    <definedName name="TTT" localSheetId="20">#REF!</definedName>
    <definedName name="tuchal" localSheetId="20">#REF!</definedName>
    <definedName name="TW" localSheetId="20">#REF!</definedName>
    <definedName name="TWL" localSheetId="20">#REF!</definedName>
    <definedName name="TWR" localSheetId="20">#REF!</definedName>
    <definedName name="TYPE" localSheetId="20">#REF!</definedName>
    <definedName name="TYPEEA" localSheetId="20">#REF!</definedName>
    <definedName name="UNIT" localSheetId="20">#REF!</definedName>
    <definedName name="VAFP" localSheetId="20">#REF!</definedName>
    <definedName name="VBV" localSheetId="20">#REF!</definedName>
    <definedName name="VCR" localSheetId="20">#REF!</definedName>
    <definedName name="VDSVP" localSheetId="20">#REF!</definedName>
    <definedName name="VHAF" localSheetId="20">#REF!</definedName>
    <definedName name="VHMF" localSheetId="20">#REF!</definedName>
    <definedName name="VMF" localSheetId="20">#REF!</definedName>
    <definedName name="VMOTOR" localSheetId="20">#REF!</definedName>
    <definedName name="VPUMP" localSheetId="20">#REF!</definedName>
    <definedName name="VSV" localSheetId="20">#REF!</definedName>
    <definedName name="VVAFP" localSheetId="20">#REF!</definedName>
    <definedName name="VVMF" localSheetId="20">#REF!</definedName>
    <definedName name="VVV" localSheetId="20">#REF!</definedName>
    <definedName name="VWEI" localSheetId="20">#REF!</definedName>
    <definedName name="w" localSheetId="20">#REF!</definedName>
    <definedName name="WEI" localSheetId="20">#REF!</definedName>
    <definedName name="Work_Description" localSheetId="20">#REF!</definedName>
    <definedName name="WSO" localSheetId="20">#REF!</definedName>
    <definedName name="WW" localSheetId="20">#REF!</definedName>
    <definedName name="X9701D_일위대가_List" localSheetId="20">#REF!</definedName>
    <definedName name="XA" localSheetId="20">#REF!</definedName>
    <definedName name="XS" localSheetId="20">#REF!</definedName>
    <definedName name="xx" localSheetId="20" hidden="1">#REF!</definedName>
    <definedName name="xxx" localSheetId="20" hidden="1">#REF!</definedName>
    <definedName name="XZ" localSheetId="20">#REF!</definedName>
    <definedName name="YONG_JUB_GONG" localSheetId="20">#REF!</definedName>
    <definedName name="YOO" localSheetId="20">#REF!</definedName>
    <definedName name="yoo10" localSheetId="20">#REF!</definedName>
    <definedName name="yoo2" localSheetId="20">#REF!</definedName>
    <definedName name="yoo3" localSheetId="20">#REF!</definedName>
    <definedName name="yoo4" localSheetId="20">#REF!</definedName>
    <definedName name="YOO5" localSheetId="20">#REF!</definedName>
    <definedName name="YOO6" localSheetId="20">#REF!</definedName>
    <definedName name="YOO7" localSheetId="20">#REF!</definedName>
    <definedName name="yoo8" localSheetId="20">#REF!</definedName>
    <definedName name="YOO9" localSheetId="20">#REF!</definedName>
    <definedName name="YOON" localSheetId="20">#REF!</definedName>
    <definedName name="YOON2" localSheetId="20">#REF!</definedName>
    <definedName name="YOON3" localSheetId="20">#REF!</definedName>
    <definedName name="YOON4" localSheetId="20">#REF!</definedName>
    <definedName name="Z" localSheetId="20">#REF!</definedName>
    <definedName name="Z_0E9FE9F8_6DD2_48FC_9AB4_8E7C3E14C436_.wvu.PrintArea" localSheetId="20" hidden="1">#REF!</definedName>
    <definedName name="Z_0E9FE9F8_6DD2_48FC_9AB4_8E7C3E14C436_.wvu.PrintTitles" localSheetId="20" hidden="1">#REF!</definedName>
    <definedName name="Z6_" localSheetId="20">#REF!</definedName>
    <definedName name="ㄱㅈㅎ" localSheetId="20" hidden="1">#REF!</definedName>
    <definedName name="가실행" localSheetId="20">#REF!</definedName>
    <definedName name="간접노무비" localSheetId="20">#REF!</definedName>
    <definedName name="간접노무비요율" localSheetId="20">#REF!</definedName>
    <definedName name="간접노무비표" localSheetId="20">#REF!</definedName>
    <definedName name="갈빌1호" localSheetId="20">#REF!</definedName>
    <definedName name="갈빌2호" localSheetId="20">#REF!</definedName>
    <definedName name="갈빌3호" localSheetId="20">#REF!</definedName>
    <definedName name="개산분" localSheetId="20">#REF!</definedName>
    <definedName name="견" localSheetId="20">#REF!,#REF!</definedName>
    <definedName name="견적품의" localSheetId="20">#REF!</definedName>
    <definedName name="경비" localSheetId="20">#REF!</definedName>
    <definedName name="경비1" localSheetId="20" hidden="1">#REF!</definedName>
    <definedName name="경비합" localSheetId="20">#REF!</definedName>
    <definedName name="경상비" localSheetId="20">#REF!</definedName>
    <definedName name="공구" localSheetId="20">#REF!</definedName>
    <definedName name="공구손료" localSheetId="20">#REF!</definedName>
    <definedName name="공급가액" localSheetId="20">#REF!</definedName>
    <definedName name="공사명" localSheetId="20">#REF!</definedName>
    <definedName name="공사비" localSheetId="20">#REF!</definedName>
    <definedName name="공사원가" localSheetId="20">#REF!</definedName>
    <definedName name="공종" localSheetId="20">#REF!</definedName>
    <definedName name="공종갯수" localSheetId="20">#REF!</definedName>
    <definedName name="관급" localSheetId="20">#REF!,#REF!,#REF!</definedName>
    <definedName name="관급액" localSheetId="20">#REF!</definedName>
    <definedName name="관급자재대" localSheetId="20">#REF!</definedName>
    <definedName name="관급자재비" localSheetId="20">#REF!</definedName>
    <definedName name="관로연장거리" localSheetId="20">#REF!</definedName>
    <definedName name="관정지반고" localSheetId="20">#REF!</definedName>
    <definedName name="구산갑지" localSheetId="20" hidden="1">#REF!</definedName>
    <definedName name="군산" localSheetId="20">#REF!</definedName>
    <definedName name="군유1" localSheetId="20">#REF!</definedName>
    <definedName name="군유2" localSheetId="20">#REF!</definedName>
    <definedName name="군유3" localSheetId="20">#REF!</definedName>
    <definedName name="군유4" localSheetId="20">#REF!</definedName>
    <definedName name="군유5" localSheetId="20">#REF!</definedName>
    <definedName name="군유6" localSheetId="20">#REF!</definedName>
    <definedName name="군유7" localSheetId="20">#REF!</definedName>
    <definedName name="규격수" localSheetId="20">#REF!</definedName>
    <definedName name="기준" localSheetId="20">#REF!</definedName>
    <definedName name="기초데이타" localSheetId="20">#REF!</definedName>
    <definedName name="기초액" localSheetId="20">#REF!</definedName>
    <definedName name="기타경비" localSheetId="20">#REF!</definedName>
    <definedName name="기타경비요율" localSheetId="20">#REF!</definedName>
    <definedName name="기타경비표" localSheetId="20">#REF!</definedName>
    <definedName name="地" localSheetId="20">#REF!</definedName>
    <definedName name="附加赛" localSheetId="20">#REF!</definedName>
    <definedName name="概算表" localSheetId="20">#REF!</definedName>
    <definedName name="管理费" localSheetId="20">#REF!</definedName>
    <definedName name="ㄴ" localSheetId="20">#REF!</definedName>
    <definedName name="ㄴㄱㄹ" localSheetId="20" hidden="1">#REF!</definedName>
    <definedName name="ㄴㄴ" localSheetId="20">#REF!</definedName>
    <definedName name="ㄴㄴㄴ" localSheetId="20">#REF!</definedName>
    <definedName name="ㄴㄴㄴㄴ" localSheetId="20">#REF!</definedName>
    <definedName name="ㄴㄴㄴㄴㄴ" localSheetId="20">#REF!</definedName>
    <definedName name="ㄴㅁ" localSheetId="20" hidden="1">#REF!</definedName>
    <definedName name="나." localSheetId="20">#REF!</definedName>
    <definedName name="나야" localSheetId="20">#REF!</definedName>
    <definedName name="남산1호" localSheetId="20">#REF!</definedName>
    <definedName name="남산2호" localSheetId="20">#REF!</definedName>
    <definedName name="내고" localSheetId="20">#REF!</definedName>
    <definedName name="내역서" localSheetId="20">#REF!</definedName>
    <definedName name="哈哈" localSheetId="20">#REF!</definedName>
    <definedName name="好" localSheetId="20">#REF!</definedName>
    <definedName name="呵呵" localSheetId="20">#REF!</definedName>
    <definedName name="노곡1호" localSheetId="20">#REF!</definedName>
    <definedName name="노곡2호" localSheetId="20">#REF!</definedName>
    <definedName name="노곡3호" localSheetId="20">#REF!</definedName>
    <definedName name="노곡4호" localSheetId="20">#REF!</definedName>
    <definedName name="노무비" localSheetId="20">#REF!</definedName>
    <definedName name="노무비합" localSheetId="20">#REF!</definedName>
    <definedName name="노부비" localSheetId="20">#REF!</definedName>
    <definedName name="노임" localSheetId="20">#REF!</definedName>
    <definedName name="농원1호" localSheetId="20">#REF!</definedName>
    <definedName name="농원2호" localSheetId="20">#REF!</definedName>
    <definedName name="다." localSheetId="20">#REF!</definedName>
    <definedName name="단가" localSheetId="20">#REF!</definedName>
    <definedName name="단가2" localSheetId="20">#REF!,#REF!</definedName>
    <definedName name="단가비교표" localSheetId="20">#REF!,#REF!</definedName>
    <definedName name="단가산출" localSheetId="20">#REF!</definedName>
    <definedName name="단가적용표" localSheetId="20">#REF!</definedName>
    <definedName name="대가" localSheetId="20">#REF!,#REF!</definedName>
    <definedName name="대구" localSheetId="20">#REF!</definedName>
    <definedName name="덕산1호" localSheetId="20">#REF!</definedName>
    <definedName name="덕산2호" localSheetId="20">#REF!</definedName>
    <definedName name="덕산3호" localSheetId="20">#REF!</definedName>
    <definedName name="덕산4호" localSheetId="20">#REF!</definedName>
    <definedName name="덕전1호" localSheetId="20">#REF!</definedName>
    <definedName name="덕전2호" localSheetId="20">#REF!</definedName>
    <definedName name="덕전3호" localSheetId="20">#REF!</definedName>
    <definedName name="덕지1호" localSheetId="20">#REF!</definedName>
    <definedName name="덕천1호" localSheetId="20">#REF!</definedName>
    <definedName name="덕천2호" localSheetId="20">#REF!</definedName>
    <definedName name="덕천3호" localSheetId="20">#REF!</definedName>
    <definedName name="덕천4호" localSheetId="20">#REF!</definedName>
    <definedName name="利润" localSheetId="20">#REF!</definedName>
    <definedName name="도공100미" localSheetId="20">#REF!</definedName>
    <definedName name="도공100억" localSheetId="20">#REF!</definedName>
    <definedName name="도급공사" localSheetId="20">#REF!</definedName>
    <definedName name="도급공사비" localSheetId="20">#REF!</definedName>
    <definedName name="도급예산액" localSheetId="20">#REF!</definedName>
    <definedName name="도급예상액" localSheetId="20">#REF!</definedName>
    <definedName name="도장면적" localSheetId="20">#REF!</definedName>
    <definedName name="도장면적가공" localSheetId="20">#REF!</definedName>
    <definedName name="도장면적가공1" localSheetId="20">#REF!</definedName>
    <definedName name="동두천" localSheetId="20">#REF!</definedName>
    <definedName name="두기1" localSheetId="20">#REF!</definedName>
    <definedName name="두기1호" localSheetId="20">#REF!</definedName>
    <definedName name="두기2" localSheetId="20">#REF!</definedName>
    <definedName name="두기2호" localSheetId="20">#REF!</definedName>
    <definedName name="두기3" localSheetId="20">#REF!</definedName>
    <definedName name="두기3호" localSheetId="20">#REF!</definedName>
    <definedName name="你好" localSheetId="20">#REF!</definedName>
    <definedName name="飘窗" localSheetId="20">#REF!</definedName>
    <definedName name="ㄹ" localSheetId="20">#REF!</definedName>
    <definedName name="ㄹㄹ" localSheetId="20">#REF!</definedName>
    <definedName name="ㄹㄹㄹ" localSheetId="20">#REF!</definedName>
    <definedName name="ㄹㄹㄹㄹ" localSheetId="20">#REF!</definedName>
    <definedName name="ㄹㄹㄹㄹㄹ" localSheetId="20">#REF!</definedName>
    <definedName name="ㄹㄹㄹㄹㄹㄹ" localSheetId="20">#REF!</definedName>
    <definedName name="ㄹㄹㄹㄹㄹㄹㄹ" localSheetId="20">#REF!</definedName>
    <definedName name="ㄹㄹㄹㄹㄹㄹㄹㄹㄹㄹㄹ" localSheetId="20">#REF!</definedName>
    <definedName name="ㄹㄹㄹㄹㄹㄹㄹㄹㄹㄹㄹㄹㄹㄹㄹ" localSheetId="20">#REF!</definedName>
    <definedName name="ㄹ호" localSheetId="20" hidden="1">#REF!</definedName>
    <definedName name="设计费" localSheetId="20">#REF!</definedName>
    <definedName name="税收" localSheetId="20">#REF!</definedName>
    <definedName name="ㅁㄴ" localSheetId="20" hidden="1">#REF!</definedName>
    <definedName name="ㅁㅁㅁ" localSheetId="20">#REF!</definedName>
    <definedName name="ㅁㅁㅁㅁㅁㅁ" localSheetId="20" hidden="1">#REF!</definedName>
    <definedName name="ㅁㅇ" localSheetId="20">#REF!</definedName>
    <definedName name="外委加工.dbf" localSheetId="20">#REF!</definedName>
    <definedName name="멘트" localSheetId="20">#REF!</definedName>
    <definedName name="모래" localSheetId="20">#REF!</definedName>
    <definedName name="모래1" localSheetId="20">#REF!</definedName>
    <definedName name="무농1호" localSheetId="20">#REF!</definedName>
    <definedName name="무농2호" localSheetId="20">#REF!</definedName>
    <definedName name="박경희" localSheetId="20">#REF!</definedName>
    <definedName name="번들1호" localSheetId="20">#REF!</definedName>
    <definedName name="번들2호" localSheetId="20">#REF!</definedName>
    <definedName name="번들3호" localSheetId="20">#REF!</definedName>
    <definedName name="부가가치세" localSheetId="20">#REF!</definedName>
    <definedName name="부가가치세요율" localSheetId="20">#REF!</definedName>
    <definedName name="부가가치표" localSheetId="20">#REF!</definedName>
    <definedName name="부대" localSheetId="20">#REF!</definedName>
    <definedName name="부대내역비교" localSheetId="20">#REF!</definedName>
    <definedName name="부대사항" localSheetId="20">#REF!</definedName>
    <definedName name="분석" localSheetId="20">#REF!</definedName>
    <definedName name="비계" localSheetId="20">#REF!</definedName>
    <definedName name="비교표2" localSheetId="20" hidden="1">#REF!</definedName>
    <definedName name="비목1" localSheetId="20">#REF!</definedName>
    <definedName name="비목2" localSheetId="20">#REF!</definedName>
    <definedName name="비목3" localSheetId="20">#REF!</definedName>
    <definedName name="비목4" localSheetId="20">#REF!</definedName>
    <definedName name="ㅅㅅ" localSheetId="20">#REF!</definedName>
    <definedName name="사" localSheetId="20" hidden="1">#REF!</definedName>
    <definedName name="산재보험료" localSheetId="20">#REF!</definedName>
    <definedName name="산재보험료요율" localSheetId="20">#REF!</definedName>
    <definedName name="산재보험료표" localSheetId="20">#REF!</definedName>
    <definedName name="산출" localSheetId="20">#REF!</definedName>
    <definedName name="산출경비" localSheetId="20">#REF!</definedName>
    <definedName name="삼" localSheetId="20">#REF!</definedName>
    <definedName name="상림1호" localSheetId="20">#REF!</definedName>
    <definedName name="상림2호" localSheetId="20">#REF!</definedName>
    <definedName name="상림3호" localSheetId="20">#REF!</definedName>
    <definedName name="생사1호" localSheetId="20">#REF!</definedName>
    <definedName name="생사2호" localSheetId="20">#REF!</definedName>
    <definedName name="생사기존" localSheetId="20">#REF!</definedName>
    <definedName name="서울" localSheetId="20">#REF!</definedName>
    <definedName name="선량1호" localSheetId="20">#REF!</definedName>
    <definedName name="선량2호" localSheetId="20">#REF!</definedName>
    <definedName name="선량3호" localSheetId="20">#REF!</definedName>
    <definedName name="선량4호" localSheetId="20">#REF!</definedName>
    <definedName name="선량5호" localSheetId="20">#REF!</definedName>
    <definedName name="설계사" localSheetId="20">#REF!</definedName>
    <definedName name="설계삼" localSheetId="20">#REF!</definedName>
    <definedName name="설계오" localSheetId="20">#REF!</definedName>
    <definedName name="설계육" localSheetId="20">#REF!</definedName>
    <definedName name="설계이" localSheetId="20">#REF!</definedName>
    <definedName name="성산1호" localSheetId="20">#REF!</definedName>
    <definedName name="성산2호" localSheetId="20">#REF!</definedName>
    <definedName name="성산3호" localSheetId="20">#REF!</definedName>
    <definedName name="성산4호" localSheetId="20">#REF!</definedName>
    <definedName name="성산5호" localSheetId="20">#REF!</definedName>
    <definedName name="송수관로구경" localSheetId="20">#REF!</definedName>
    <definedName name="송천1" localSheetId="20">#REF!</definedName>
    <definedName name="송천2" localSheetId="20">#REF!</definedName>
    <definedName name="수중모타1" localSheetId="20">#REF!</definedName>
    <definedName name="수중모타10" localSheetId="20">#REF!</definedName>
    <definedName name="수중모타15" localSheetId="20">#REF!</definedName>
    <definedName name="수중모타2" localSheetId="20">#REF!</definedName>
    <definedName name="수중모타20" localSheetId="20">#REF!</definedName>
    <definedName name="수중모타25" localSheetId="20">#REF!</definedName>
    <definedName name="수중모타3" localSheetId="20">#REF!</definedName>
    <definedName name="수중모타30" localSheetId="20">#REF!</definedName>
    <definedName name="수중모타5" localSheetId="20">#REF!</definedName>
    <definedName name="수중모타7.5" localSheetId="20">#REF!</definedName>
    <definedName name="수중모터펌프단가" localSheetId="20">#REF!</definedName>
    <definedName name="수중케이블단가" localSheetId="20">#REF!</definedName>
    <definedName name="수행능력" localSheetId="20">#REF!</definedName>
    <definedName name="순공사비" localSheetId="20">#REF!</definedName>
    <definedName name="순공사원가" localSheetId="20">#REF!</definedName>
    <definedName name="시" localSheetId="20">#REF!</definedName>
    <definedName name="신성1" localSheetId="20">#REF!</definedName>
    <definedName name="신성2" localSheetId="20">#REF!</definedName>
    <definedName name="신성3" localSheetId="20">#REF!</definedName>
    <definedName name="신성4" localSheetId="20">#REF!</definedName>
    <definedName name="신성5" localSheetId="20">#REF!</definedName>
    <definedName name="신성6" localSheetId="20">#REF!</definedName>
    <definedName name="신성7" localSheetId="20">#REF!</definedName>
    <definedName name="신흥1호" localSheetId="20">#REF!</definedName>
    <definedName name="신흥2호" localSheetId="20">#REF!</definedName>
    <definedName name="실경상" localSheetId="20">#REF!</definedName>
    <definedName name="실행" localSheetId="20">#REF!</definedName>
    <definedName name="실행검토" localSheetId="20" hidden="1">#REF!</definedName>
    <definedName name="실행예상액" localSheetId="20" hidden="1">#REF!</definedName>
    <definedName name="실행집계" localSheetId="20">#REF!</definedName>
    <definedName name="ㅇㄹ" localSheetId="20" hidden="1">#REF!</definedName>
    <definedName name="ㅇㅇ" localSheetId="20">#REF!</definedName>
    <definedName name="ㅇㅇㅇ" localSheetId="20">#REF!</definedName>
    <definedName name="아연도강관단가" localSheetId="20">#REF!</definedName>
    <definedName name="아연도배관단가" localSheetId="20">#REF!</definedName>
    <definedName name="아연도배관자재" localSheetId="20">#REF!</definedName>
    <definedName name="안방1호" localSheetId="20">#REF!</definedName>
    <definedName name="안방2호" localSheetId="20">#REF!</definedName>
    <definedName name="안전관리비" localSheetId="20">#REF!</definedName>
    <definedName name="안전관리비요율" localSheetId="20">#REF!</definedName>
    <definedName name="안전관리비표" localSheetId="20">#REF!</definedName>
    <definedName name="안정수위" localSheetId="20">#REF!</definedName>
    <definedName name="앞들1호" localSheetId="20">#REF!</definedName>
    <definedName name="앞들2호" localSheetId="20">#REF!</definedName>
    <definedName name="양수량" localSheetId="20">#REF!</definedName>
    <definedName name="양식" localSheetId="20">#REF!</definedName>
    <definedName name="업체" localSheetId="20" hidden="1">#REF!</definedName>
    <definedName name="오산" localSheetId="20">#REF!</definedName>
    <definedName name="오주1호" localSheetId="20">#REF!</definedName>
    <definedName name="오주2호" localSheetId="20">#REF!</definedName>
    <definedName name="오주3호" localSheetId="20">#REF!</definedName>
    <definedName name="오주4호" localSheetId="20">#REF!</definedName>
    <definedName name="왕암내역" localSheetId="20">#REF!</definedName>
    <definedName name="요동1호" localSheetId="20">#REF!</definedName>
    <definedName name="요동2호" localSheetId="20">#REF!</definedName>
    <definedName name="용접" localSheetId="20">#REF!</definedName>
    <definedName name="우산" localSheetId="20">#REF!</definedName>
    <definedName name="운반중량산출2" localSheetId="20">#REF!</definedName>
    <definedName name="운암" localSheetId="20">#REF!</definedName>
    <definedName name="운호1호" localSheetId="20">#REF!</definedName>
    <definedName name="운호2호" localSheetId="20">#REF!</definedName>
    <definedName name="운호3호" localSheetId="20">#REF!</definedName>
    <definedName name="울산프랜지" localSheetId="20">#REF!</definedName>
    <definedName name="원가계산명" localSheetId="20">#REF!</definedName>
    <definedName name="원운1호" localSheetId="20">#REF!</definedName>
    <definedName name="원운2호" localSheetId="20">#REF!</definedName>
    <definedName name="육" localSheetId="20">#REF!</definedName>
    <definedName name="육리1호" localSheetId="20">#REF!</definedName>
    <definedName name="육리2호" localSheetId="20">#REF!</definedName>
    <definedName name="은산1호" localSheetId="20">#REF!</definedName>
    <definedName name="은산2호" localSheetId="20">#REF!</definedName>
    <definedName name="은산3호" localSheetId="20">#REF!</definedName>
    <definedName name="은산4호" localSheetId="20">#REF!</definedName>
    <definedName name="의무비" localSheetId="20">#REF!</definedName>
    <definedName name="의정부" localSheetId="20">#REF!</definedName>
    <definedName name="이" localSheetId="20">#REF!</definedName>
    <definedName name="이윤" localSheetId="20">#REF!</definedName>
    <definedName name="이윤요율" localSheetId="20">#REF!</definedName>
    <definedName name="이윤표" localSheetId="20">#REF!</definedName>
    <definedName name="이희선" localSheetId="20">#REF!,#REF!</definedName>
    <definedName name="인공" localSheetId="20">#REF!</definedName>
    <definedName name="인입공사비" localSheetId="20">#REF!</definedName>
    <definedName name="일반관리비" localSheetId="20">#REF!</definedName>
    <definedName name="일반관리비요율" localSheetId="20">#REF!</definedName>
    <definedName name="일반관리비표" localSheetId="20">#REF!</definedName>
    <definedName name="일위" localSheetId="20">#REF!,#REF!</definedName>
    <definedName name="일위대가" localSheetId="20">#REF!</definedName>
    <definedName name="일위목록" localSheetId="20">#REF!</definedName>
    <definedName name="입력란" localSheetId="20">#REF!</definedName>
    <definedName name="입력전체" localSheetId="20">#REF!</definedName>
    <definedName name="입안1호" localSheetId="20">#REF!</definedName>
    <definedName name="입안2호" localSheetId="20">#REF!</definedName>
    <definedName name="입안3호" localSheetId="20">#REF!</definedName>
    <definedName name="입안4호" localSheetId="20">#REF!</definedName>
    <definedName name="입안기존2" localSheetId="20">#REF!</definedName>
    <definedName name="자연수위" localSheetId="20">#REF!</definedName>
    <definedName name="자재" localSheetId="20">#REF!</definedName>
    <definedName name="잡자재비" localSheetId="20">#REF!</definedName>
    <definedName name="장산1" localSheetId="20">#REF!</definedName>
    <definedName name="장산2" localSheetId="20">#REF!</definedName>
    <definedName name="장산3" localSheetId="20">#REF!</definedName>
    <definedName name="장춘" localSheetId="20">#REF!</definedName>
    <definedName name="재료비" localSheetId="20">#REF!</definedName>
    <definedName name="재료비요율" localSheetId="20">#REF!</definedName>
    <definedName name="재료집계3" localSheetId="20">#REF!</definedName>
    <definedName name="저격2" localSheetId="20">#REF!</definedName>
    <definedName name="저수조만수위" localSheetId="20">#REF!</definedName>
    <definedName name="전동기용량" localSheetId="20">#REF!</definedName>
    <definedName name="전선관부속품비" localSheetId="20">#REF!</definedName>
    <definedName name="전장su" localSheetId="20">#REF!</definedName>
    <definedName name="정열범위" localSheetId="20">#REF!</definedName>
    <definedName name="조달예가" localSheetId="20">#REF!</definedName>
    <definedName name="중량" localSheetId="20">#REF!</definedName>
    <definedName name="중량표" localSheetId="20">#REF!</definedName>
    <definedName name="지동" localSheetId="20">#REF!</definedName>
    <definedName name="지질" localSheetId="20">#REF!</definedName>
    <definedName name="지질2" localSheetId="20">#REF!</definedName>
    <definedName name="직접경비" localSheetId="20">#REF!</definedName>
    <definedName name="직접노무비" localSheetId="20">#REF!</definedName>
    <definedName name="직접노무비요율" localSheetId="20">#REF!</definedName>
    <definedName name="직접비" localSheetId="20">#REF!</definedName>
    <definedName name="직접재료비" localSheetId="20">#REF!</definedName>
    <definedName name="직접재료비합" localSheetId="20">#REF!</definedName>
    <definedName name="직종" localSheetId="20">#REF!</definedName>
    <definedName name="직종명" localSheetId="20">#REF!</definedName>
    <definedName name="진석" localSheetId="20">#REF!,#REF!</definedName>
    <definedName name="ㅊ3" localSheetId="20">#REF!</definedName>
    <definedName name="차체2" localSheetId="20">#REF!</definedName>
    <definedName name="착정심도" localSheetId="20">#REF!</definedName>
    <definedName name="철골공" localSheetId="20">#REF!</definedName>
    <definedName name="철목1호" localSheetId="20">#REF!</definedName>
    <definedName name="철목2호" localSheetId="20">#REF!</definedName>
    <definedName name="철목3호" localSheetId="20">#REF!</definedName>
    <definedName name="철목4호" localSheetId="20">#REF!</definedName>
    <definedName name="철콘" localSheetId="20">#REF!</definedName>
    <definedName name="철콘견적" localSheetId="20">#REF!</definedName>
    <definedName name="철콘번호" localSheetId="20">#REF!</definedName>
    <definedName name="청림1호" localSheetId="20">#REF!</definedName>
    <definedName name="청림2호" localSheetId="20">#REF!</definedName>
    <definedName name="청림3호" localSheetId="20">#REF!</definedName>
    <definedName name="총공사비" localSheetId="20">#REF!</definedName>
    <definedName name="총괄" localSheetId="20">#REF!</definedName>
    <definedName name="총괄표0" localSheetId="20" hidden="1">#REF!</definedName>
    <definedName name="총원가" localSheetId="20">#REF!</definedName>
    <definedName name="칠" localSheetId="20">#REF!</definedName>
    <definedName name="ㅌㅌㅌㅌㅌㅌㅌ" localSheetId="20">#REF!</definedName>
    <definedName name="토" localSheetId="20" hidden="1">#REF!</definedName>
    <definedName name="팔" localSheetId="20" hidden="1">#REF!</definedName>
    <definedName name="펌프구경" localSheetId="20">#REF!</definedName>
    <definedName name="평택" localSheetId="20">#REF!</definedName>
    <definedName name="표지" localSheetId="20" hidden="1">#REF!</definedName>
    <definedName name="프린트" localSheetId="20">#REF!</definedName>
    <definedName name="ㅎ" localSheetId="20">#REF!</definedName>
    <definedName name="ㅎ314" localSheetId="20">#REF!</definedName>
    <definedName name="ㅎ384" localSheetId="20">#REF!</definedName>
    <definedName name="ㅎㄹㄹ" localSheetId="20">#REF!</definedName>
    <definedName name="하도급계획서" localSheetId="20">#REF!</definedName>
    <definedName name="한" localSheetId="20" hidden="1">#REF!</definedName>
    <definedName name="한교1호" localSheetId="20">#REF!</definedName>
    <definedName name="한교2호" localSheetId="20">#REF!</definedName>
    <definedName name="한교3호" localSheetId="20">#REF!</definedName>
    <definedName name="한전" localSheetId="20">#REF!</definedName>
    <definedName name="한전수탁비" localSheetId="20">#REF!</definedName>
    <definedName name="할증" localSheetId="20">#REF!</definedName>
    <definedName name="합계" localSheetId="20">#REF!</definedName>
    <definedName name="행삭제" localSheetId="20">#REF!</definedName>
    <definedName name="현천기자재비" localSheetId="20">#REF!</definedName>
    <definedName name="화신1호" localSheetId="20">#REF!</definedName>
    <definedName name="화신2호" localSheetId="20">#REF!</definedName>
    <definedName name="화신기존1" localSheetId="20">#REF!</definedName>
    <definedName name="화신기존2" localSheetId="20">#REF!</definedName>
    <definedName name="환산계수" localSheetId="20">#REF!</definedName>
    <definedName name="회사명" localSheetId="20">#REF!</definedName>
    <definedName name="회시1호" localSheetId="20">#REF!</definedName>
    <definedName name="회시2호" localSheetId="20">#REF!</definedName>
    <definedName name="희선" localSheetId="20">#REF!,#REF!,#REF!,#REF!,#REF!,#REF!,#REF!,#REF!,#REF!,#REF!,#REF!,#REF!,#REF!,#REF!,#REF!,#REF!,#REF!,#REF!,#REF!</definedName>
    <definedName name="ㅗ1433" localSheetId="20">#REF!</definedName>
    <definedName name="ㅗㅓㅏ" localSheetId="20">#REF!</definedName>
    <definedName name="ㅠ" localSheetId="20">#REF!</definedName>
    <definedName name="ㅠ1" localSheetId="20">#REF!</definedName>
    <definedName name="ㅠ121" localSheetId="20">#REF!</definedName>
    <definedName name="_xlnm.Print_Area" localSheetId="20">'C1514（5）-1'!$A$1:$I$34</definedName>
    <definedName name="\e" localSheetId="21">#REF!</definedName>
    <definedName name="\g" localSheetId="21">#REF!</definedName>
    <definedName name="\O" localSheetId="21">#REF!</definedName>
    <definedName name="\s" localSheetId="21">#REF!</definedName>
    <definedName name="_\D" localSheetId="21">#REF!</definedName>
    <definedName name="_\X" localSheetId="21">#REF!</definedName>
    <definedName name="________cap11" localSheetId="21">#REF!</definedName>
    <definedName name="_______cap11" localSheetId="21">#REF!</definedName>
    <definedName name="______cap11" localSheetId="21">#REF!</definedName>
    <definedName name="_____key2" localSheetId="21" hidden="1">#REF!</definedName>
    <definedName name="____key2" localSheetId="21" hidden="1">#REF!</definedName>
    <definedName name="____YO1" localSheetId="21">#REF!</definedName>
    <definedName name="____총괄표" localSheetId="21" hidden="1">#REF!</definedName>
    <definedName name="___BMK10" localSheetId="21">#REF!</definedName>
    <definedName name="___HSH1" localSheetId="21">#REF!</definedName>
    <definedName name="___HSH2" localSheetId="21">#REF!</definedName>
    <definedName name="___HTB2" localSheetId="21">#REF!</definedName>
    <definedName name="___HTS1" localSheetId="21">#REF!</definedName>
    <definedName name="___key2" localSheetId="21" hidden="1">#REF!</definedName>
    <definedName name="___MS1" localSheetId="21">#REF!</definedName>
    <definedName name="___mu1" localSheetId="21">#REF!</definedName>
    <definedName name="___mu2" localSheetId="21">#REF!</definedName>
    <definedName name="___mu3" localSheetId="21">#REF!</definedName>
    <definedName name="___na7" localSheetId="21">#REF!</definedName>
    <definedName name="___nf1" localSheetId="21">#REF!</definedName>
    <definedName name="___nf2" localSheetId="21">#REF!</definedName>
    <definedName name="___nf3" localSheetId="21">#REF!</definedName>
    <definedName name="___ng30" localSheetId="21">#REF!</definedName>
    <definedName name="___ng35" localSheetId="21">#REF!</definedName>
    <definedName name="___NP1" localSheetId="21">#REF!</definedName>
    <definedName name="___NP2" localSheetId="21">#REF!</definedName>
    <definedName name="___NSH1" localSheetId="21">#REF!</definedName>
    <definedName name="___NSH2" localSheetId="21">#REF!</definedName>
    <definedName name="___pa7" localSheetId="21">#REF!</definedName>
    <definedName name="___pf1" localSheetId="21">#REF!</definedName>
    <definedName name="___pf2" localSheetId="21">#REF!</definedName>
    <definedName name="___pf3" localSheetId="21">#REF!</definedName>
    <definedName name="___pg30" localSheetId="21">#REF!</definedName>
    <definedName name="___pg35" localSheetId="21">#REF!</definedName>
    <definedName name="___ppa7" localSheetId="21">#REF!</definedName>
    <definedName name="___ppf1" localSheetId="21">#REF!</definedName>
    <definedName name="___ppf2" localSheetId="21">#REF!</definedName>
    <definedName name="___ppf3" localSheetId="21">#REF!</definedName>
    <definedName name="___ppg30" localSheetId="21">#REF!</definedName>
    <definedName name="___ppg35" localSheetId="21">#REF!</definedName>
    <definedName name="___QTY10" localSheetId="21">#REF!</definedName>
    <definedName name="___UPR10" localSheetId="21">#REF!</definedName>
    <definedName name="___vrc25" localSheetId="21">#REF!</definedName>
    <definedName name="___YO1" localSheetId="21">#REF!</definedName>
    <definedName name="___총괄표" localSheetId="21" hidden="1">#REF!</definedName>
    <definedName name="__16_3_0Crite" localSheetId="21">#REF!</definedName>
    <definedName name="__17_3_0Criteria" localSheetId="21">#REF!</definedName>
    <definedName name="__18_3__Crite" localSheetId="21">#REF!</definedName>
    <definedName name="__19_3__Criteria" localSheetId="21">#REF!</definedName>
    <definedName name="__20A15_" localSheetId="21">#REF!</definedName>
    <definedName name="__21G_0Extr" localSheetId="21">#REF!</definedName>
    <definedName name="__22G_0Extract" localSheetId="21">#REF!</definedName>
    <definedName name="__23G__Extr" localSheetId="21">#REF!</definedName>
    <definedName name="__24G__Extract" localSheetId="21">#REF!</definedName>
    <definedName name="__BMK10" localSheetId="21">#REF!</definedName>
    <definedName name="__cap11" localSheetId="21">#REF!</definedName>
    <definedName name="__HSH1" localSheetId="21">#REF!</definedName>
    <definedName name="__HSH2" localSheetId="21">#REF!</definedName>
    <definedName name="__HTB2" localSheetId="21">#REF!</definedName>
    <definedName name="__HTS1" localSheetId="21">#REF!</definedName>
    <definedName name="__key2" localSheetId="21" hidden="1">#REF!</definedName>
    <definedName name="__MS1" localSheetId="21">#REF!</definedName>
    <definedName name="__mu1" localSheetId="21">#REF!</definedName>
    <definedName name="__mu2" localSheetId="21">#REF!</definedName>
    <definedName name="__mu3" localSheetId="21">#REF!</definedName>
    <definedName name="__na7" localSheetId="21">#REF!</definedName>
    <definedName name="__nf1" localSheetId="21">#REF!</definedName>
    <definedName name="__nf2" localSheetId="21">#REF!</definedName>
    <definedName name="__nf3" localSheetId="21">#REF!</definedName>
    <definedName name="__ng30" localSheetId="21">#REF!</definedName>
    <definedName name="__ng35" localSheetId="21">#REF!</definedName>
    <definedName name="__NP1" localSheetId="21">#REF!</definedName>
    <definedName name="__NP2" localSheetId="21">#REF!</definedName>
    <definedName name="__NSH1" localSheetId="21">#REF!</definedName>
    <definedName name="__NSH2" localSheetId="21">#REF!</definedName>
    <definedName name="__pa7" localSheetId="21">#REF!</definedName>
    <definedName name="__pf1" localSheetId="21">#REF!</definedName>
    <definedName name="__pf2" localSheetId="21">#REF!</definedName>
    <definedName name="__pf3" localSheetId="21">#REF!</definedName>
    <definedName name="__pg30" localSheetId="21">#REF!</definedName>
    <definedName name="__pg35" localSheetId="21">#REF!</definedName>
    <definedName name="__ppa7" localSheetId="21">#REF!</definedName>
    <definedName name="__ppf1" localSheetId="21">#REF!</definedName>
    <definedName name="__ppf2" localSheetId="21">#REF!</definedName>
    <definedName name="__ppf3" localSheetId="21">#REF!</definedName>
    <definedName name="__ppg30" localSheetId="21">#REF!</definedName>
    <definedName name="__ppg35" localSheetId="21">#REF!</definedName>
    <definedName name="__QTY10" localSheetId="21">#REF!</definedName>
    <definedName name="__UPR10" localSheetId="21">#REF!</definedName>
    <definedName name="__vrc25" localSheetId="21">#REF!</definedName>
    <definedName name="__YO1" localSheetId="21">#REF!</definedName>
    <definedName name="__총괄표" localSheetId="21" hidden="1">#REF!</definedName>
    <definedName name="_000年.xls" localSheetId="21">#REF!</definedName>
    <definedName name="_001年.xls" localSheetId="21">#REF!</definedName>
    <definedName name="_002年.xls" localSheetId="21">#REF!</definedName>
    <definedName name="_16.025_8.297_18.65__10.5" localSheetId="21">#REF!</definedName>
    <definedName name="_16_3_0Crite" localSheetId="21">#REF!</definedName>
    <definedName name="_17_3_0Criteria" localSheetId="21">#REF!</definedName>
    <definedName name="_18_3__Crite" localSheetId="21">#REF!</definedName>
    <definedName name="_19_3__Criteria" localSheetId="21">#REF!</definedName>
    <definedName name="_1공장" localSheetId="21">#REF!</definedName>
    <definedName name="_20A15_" localSheetId="21">#REF!</definedName>
    <definedName name="_21G_0Extr" localSheetId="21">#REF!</definedName>
    <definedName name="_22G_0Extract" localSheetId="21">#REF!</definedName>
    <definedName name="_23G__Extr" localSheetId="21">#REF!</definedName>
    <definedName name="_24G__Extract" localSheetId="21">#REF!</definedName>
    <definedName name="_2공장" localSheetId="21">#REF!</definedName>
    <definedName name="_3공장" localSheetId="21">#REF!</definedName>
    <definedName name="_58_3" localSheetId="21">#REF!</definedName>
    <definedName name="_61_3_0Crite" localSheetId="21">#REF!</definedName>
    <definedName name="_64_3_0Criteria" localSheetId="21">#REF!</definedName>
    <definedName name="_67_3__Crite" localSheetId="21">#REF!</definedName>
    <definedName name="_70_3__Criteria" localSheetId="21">#REF!</definedName>
    <definedName name="_71A15_" localSheetId="21">#REF!</definedName>
    <definedName name="_74G" localSheetId="21">#REF!</definedName>
    <definedName name="_77G_0Extr" localSheetId="21">#REF!</definedName>
    <definedName name="_80G_0Extract" localSheetId="21">#REF!</definedName>
    <definedName name="_83G__Extr" localSheetId="21">#REF!</definedName>
    <definedName name="_86G__Extract" localSheetId="21">#REF!</definedName>
    <definedName name="_A" localSheetId="21">#REF!</definedName>
    <definedName name="_BMK10" localSheetId="21">#REF!</definedName>
    <definedName name="_cap11" localSheetId="21">#REF!</definedName>
    <definedName name="_Dist_Bin" localSheetId="21" hidden="1">#REF!</definedName>
    <definedName name="_Dist_Values" localSheetId="21" hidden="1">#REF!</definedName>
    <definedName name="_Fill" localSheetId="21" hidden="1">#REF!</definedName>
    <definedName name="_HSH1" localSheetId="21">#REF!</definedName>
    <definedName name="_HSH2" localSheetId="21">#REF!</definedName>
    <definedName name="_HTB2" localSheetId="21">#REF!</definedName>
    <definedName name="_HTS1" localSheetId="21">#REF!</definedName>
    <definedName name="_Key1" localSheetId="21" hidden="1">#REF!</definedName>
    <definedName name="_Key2" localSheetId="21" hidden="1">#REF!</definedName>
    <definedName name="_MS1" localSheetId="21">#REF!</definedName>
    <definedName name="_mu1" localSheetId="21">#REF!</definedName>
    <definedName name="_mu2" localSheetId="21">#REF!</definedName>
    <definedName name="_mu3" localSheetId="21">#REF!</definedName>
    <definedName name="_na7" localSheetId="21">#REF!</definedName>
    <definedName name="_nf1" localSheetId="21">#REF!</definedName>
    <definedName name="_nf2" localSheetId="21">#REF!</definedName>
    <definedName name="_nf3" localSheetId="21">#REF!</definedName>
    <definedName name="_ng30" localSheetId="21">#REF!</definedName>
    <definedName name="_ng35" localSheetId="21">#REF!</definedName>
    <definedName name="_NP1" localSheetId="21">#REF!</definedName>
    <definedName name="_NP2" localSheetId="21">#REF!</definedName>
    <definedName name="_NSH1" localSheetId="21">#REF!</definedName>
    <definedName name="_NSH2" localSheetId="21">#REF!</definedName>
    <definedName name="_pa7" localSheetId="21">#REF!</definedName>
    <definedName name="_pf1" localSheetId="21">#REF!</definedName>
    <definedName name="_pf2" localSheetId="21">#REF!</definedName>
    <definedName name="_pf3" localSheetId="21">#REF!</definedName>
    <definedName name="_pg30" localSheetId="21">#REF!</definedName>
    <definedName name="_pg35" localSheetId="21">#REF!</definedName>
    <definedName name="_ppa7" localSheetId="21">#REF!</definedName>
    <definedName name="_ppf1" localSheetId="21">#REF!</definedName>
    <definedName name="_ppf2" localSheetId="21">#REF!</definedName>
    <definedName name="_ppf3" localSheetId="21">#REF!</definedName>
    <definedName name="_ppg30" localSheetId="21">#REF!</definedName>
    <definedName name="_ppg35" localSheetId="21">#REF!</definedName>
    <definedName name="_QTY10" localSheetId="21">#REF!</definedName>
    <definedName name="_Sort" localSheetId="21" hidden="1">#REF!</definedName>
    <definedName name="_Table1_In1" localSheetId="21" hidden="1">#REF!</definedName>
    <definedName name="_Table1_Out" localSheetId="21" hidden="1">#REF!</definedName>
    <definedName name="_UPR10" localSheetId="21">#REF!</definedName>
    <definedName name="_vrc25" localSheetId="21">#REF!</definedName>
    <definedName name="_YO1" localSheetId="21">#REF!</definedName>
    <definedName name="_총괄표" localSheetId="21" hidden="1">#REF!</definedName>
    <definedName name="A_1" localSheetId="21">#REF!</definedName>
    <definedName name="A_2" localSheetId="21">#REF!</definedName>
    <definedName name="A_3" localSheetId="21">#REF!</definedName>
    <definedName name="A_4" localSheetId="21">#REF!</definedName>
    <definedName name="A_5" localSheetId="21">#REF!</definedName>
    <definedName name="A_6" localSheetId="21">#REF!</definedName>
    <definedName name="A1_" localSheetId="21">#REF!</definedName>
    <definedName name="A15." localSheetId="21">#REF!</definedName>
    <definedName name="A2_" localSheetId="21">#REF!</definedName>
    <definedName name="A3_" localSheetId="21">#REF!</definedName>
    <definedName name="A315yoo1" localSheetId="21">#REF!</definedName>
    <definedName name="A4_" localSheetId="21">#REF!</definedName>
    <definedName name="A5_" localSheetId="21">#REF!</definedName>
    <definedName name="A7_" localSheetId="21">#REF!</definedName>
    <definedName name="A8_" localSheetId="21">#REF!</definedName>
    <definedName name="A9_" localSheetId="21">#REF!</definedName>
    <definedName name="AA" localSheetId="21" hidden="1">#REF!</definedName>
    <definedName name="AMOUNT" localSheetId="21">#REF!</definedName>
    <definedName name="are" localSheetId="21">#REF!</definedName>
    <definedName name="as" localSheetId="21" hidden="1">#REF!</definedName>
    <definedName name="b_1" localSheetId="21">#REF!</definedName>
    <definedName name="B0" localSheetId="21">#REF!</definedName>
    <definedName name="B1_" localSheetId="21">#REF!</definedName>
    <definedName name="B1381." localSheetId="21">#REF!</definedName>
    <definedName name="B1A" localSheetId="21">#REF!</definedName>
    <definedName name="B1WL" localSheetId="21">#REF!</definedName>
    <definedName name="B1WR" localSheetId="21">#REF!</definedName>
    <definedName name="B2A" localSheetId="21">#REF!</definedName>
    <definedName name="B2WL" localSheetId="21">#REF!</definedName>
    <definedName name="B2WR" localSheetId="21">#REF!</definedName>
    <definedName name="B3A" localSheetId="21">#REF!</definedName>
    <definedName name="B4A" localSheetId="21">#REF!</definedName>
    <definedName name="B5A" localSheetId="21">#REF!</definedName>
    <definedName name="B6A" localSheetId="21">#REF!</definedName>
    <definedName name="B7A" localSheetId="21">#REF!</definedName>
    <definedName name="B8A" localSheetId="21">#REF!</definedName>
    <definedName name="BA" localSheetId="21">#REF!</definedName>
    <definedName name="BAE_GWANG_GONG" localSheetId="21">#REF!</definedName>
    <definedName name="BB" localSheetId="21">#REF!</definedName>
    <definedName name="bbb" localSheetId="21">#REF!</definedName>
    <definedName name="BHU" localSheetId="21">#REF!</definedName>
    <definedName name="BI_GAE_GONG" localSheetId="21">#REF!</definedName>
    <definedName name="BIGO" localSheetId="21">#REF!</definedName>
    <definedName name="BJ_GLF" localSheetId="21">#REF!</definedName>
    <definedName name="BJ_LR" localSheetId="21">#REF!</definedName>
    <definedName name="BMO" localSheetId="21">#REF!</definedName>
    <definedName name="BO" localSheetId="21">#REF!</definedName>
    <definedName name="BO_ON_GONG" localSheetId="21">#REF!</definedName>
    <definedName name="BO_TONG_IN_BU" localSheetId="21">#REF!</definedName>
    <definedName name="BSH" localSheetId="21">#REF!</definedName>
    <definedName name="BV" localSheetId="21">#REF!</definedName>
    <definedName name="C_1" localSheetId="21">#REF!</definedName>
    <definedName name="C_2" localSheetId="21">#REF!</definedName>
    <definedName name="C_3" localSheetId="21">#REF!</definedName>
    <definedName name="cap" localSheetId="21">#REF!</definedName>
    <definedName name="CCC" localSheetId="21">#REF!</definedName>
    <definedName name="CHUK_RYANG_SA" localSheetId="21">#REF!</definedName>
    <definedName name="CHUL_GOL_GONG" localSheetId="21">#REF!</definedName>
    <definedName name="CHUL_GONG" localSheetId="21">#REF!</definedName>
    <definedName name="CIVIL" localSheetId="21">#REF!</definedName>
    <definedName name="CKSP" localSheetId="21">#REF!</definedName>
    <definedName name="Client" localSheetId="21">#REF!</definedName>
    <definedName name="CM" localSheetId="21">#REF!</definedName>
    <definedName name="COD" localSheetId="21">#REF!</definedName>
    <definedName name="CODE" localSheetId="21">#REF!</definedName>
    <definedName name="cola" localSheetId="21">#REF!</definedName>
    <definedName name="cola11" localSheetId="21">#REF!</definedName>
    <definedName name="colb" localSheetId="21">#REF!</definedName>
    <definedName name="Conc_A" localSheetId="21">#REF!</definedName>
    <definedName name="Conc_C" localSheetId="21">#REF!</definedName>
    <definedName name="COST" localSheetId="21" hidden="1">#REF!</definedName>
    <definedName name="COSTT" localSheetId="21" hidden="1">#REF!</definedName>
    <definedName name="CPK" localSheetId="21">#REF!</definedName>
    <definedName name="CR" localSheetId="21">#REF!</definedName>
    <definedName name="D0" localSheetId="21">#REF!</definedName>
    <definedName name="D00" localSheetId="21">#REF!</definedName>
    <definedName name="D000" localSheetId="21">#REF!</definedName>
    <definedName name="DAN" localSheetId="21">#REF!</definedName>
    <definedName name="DANGA" localSheetId="21">#REF!,#REF!</definedName>
    <definedName name="danga2" localSheetId="21">#REF!,#REF!</definedName>
    <definedName name="Database" localSheetId="21" hidden="1">#REF!</definedName>
    <definedName name="database2" localSheetId="21">#REF!</definedName>
    <definedName name="date" localSheetId="21">#REF!</definedName>
    <definedName name="Date_Bidding" localSheetId="21">#REF!</definedName>
    <definedName name="DE" localSheetId="21">#REF!</definedName>
    <definedName name="DF" localSheetId="21">#REF!</definedName>
    <definedName name="dl" localSheetId="21">#REF!</definedName>
    <definedName name="DO_JANG_GONG" localSheetId="21">#REF!</definedName>
    <definedName name="DPI" localSheetId="21">#REF!</definedName>
    <definedName name="DPP" localSheetId="21">#REF!</definedName>
    <definedName name="DS" localSheetId="21">#REF!</definedName>
    <definedName name="DSVP" localSheetId="21">#REF!</definedName>
    <definedName name="DUCT_GONG" localSheetId="21">#REF!</definedName>
    <definedName name="E10M" localSheetId="21">#REF!</definedName>
    <definedName name="E10P" localSheetId="21">#REF!</definedName>
    <definedName name="E11M" localSheetId="21">#REF!</definedName>
    <definedName name="E11P" localSheetId="21">#REF!</definedName>
    <definedName name="E12M" localSheetId="21">#REF!</definedName>
    <definedName name="E12P" localSheetId="21">#REF!</definedName>
    <definedName name="E13M" localSheetId="21">#REF!</definedName>
    <definedName name="E13P" localSheetId="21">#REF!</definedName>
    <definedName name="E14M" localSheetId="21">#REF!</definedName>
    <definedName name="E14P" localSheetId="21">#REF!</definedName>
    <definedName name="E15M" localSheetId="21">#REF!</definedName>
    <definedName name="E15P" localSheetId="21">#REF!</definedName>
    <definedName name="E16M" localSheetId="21">#REF!</definedName>
    <definedName name="E16P" localSheetId="21">#REF!</definedName>
    <definedName name="E17M" localSheetId="21">#REF!</definedName>
    <definedName name="E17P" localSheetId="21">#REF!</definedName>
    <definedName name="E18M" localSheetId="21">#REF!</definedName>
    <definedName name="E18P" localSheetId="21">#REF!</definedName>
    <definedName name="E19M" localSheetId="21">#REF!</definedName>
    <definedName name="E19P" localSheetId="21">#REF!</definedName>
    <definedName name="E1E" localSheetId="21">#REF!</definedName>
    <definedName name="E1M" localSheetId="21">#REF!</definedName>
    <definedName name="E1P" localSheetId="21">#REF!</definedName>
    <definedName name="E20M" localSheetId="21">#REF!</definedName>
    <definedName name="E20P" localSheetId="21">#REF!</definedName>
    <definedName name="E21M" localSheetId="21">#REF!</definedName>
    <definedName name="E21P" localSheetId="21">#REF!</definedName>
    <definedName name="E22M" localSheetId="21">#REF!</definedName>
    <definedName name="E22P" localSheetId="21">#REF!</definedName>
    <definedName name="E23M" localSheetId="21">#REF!</definedName>
    <definedName name="E23P" localSheetId="21">#REF!</definedName>
    <definedName name="E24M" localSheetId="21">#REF!</definedName>
    <definedName name="E24P" localSheetId="21">#REF!</definedName>
    <definedName name="E26E" localSheetId="21">#REF!</definedName>
    <definedName name="E26M" localSheetId="21">#REF!</definedName>
    <definedName name="E26P" localSheetId="21">#REF!</definedName>
    <definedName name="E27E" localSheetId="21">#REF!</definedName>
    <definedName name="E27M" localSheetId="21">#REF!</definedName>
    <definedName name="E27P" localSheetId="21">#REF!</definedName>
    <definedName name="E28E" localSheetId="21">#REF!</definedName>
    <definedName name="E28M" localSheetId="21">#REF!</definedName>
    <definedName name="E28P" localSheetId="21">#REF!</definedName>
    <definedName name="E29M" localSheetId="21">#REF!</definedName>
    <definedName name="E29P" localSheetId="21">#REF!</definedName>
    <definedName name="E2E" localSheetId="21">#REF!</definedName>
    <definedName name="E2M" localSheetId="21">#REF!</definedName>
    <definedName name="E2P" localSheetId="21">#REF!</definedName>
    <definedName name="E30M" localSheetId="21">#REF!</definedName>
    <definedName name="E30P" localSheetId="21">#REF!</definedName>
    <definedName name="E35M" localSheetId="21">#REF!</definedName>
    <definedName name="E35P" localSheetId="21">#REF!</definedName>
    <definedName name="E3P" localSheetId="21">#REF!</definedName>
    <definedName name="E43M" localSheetId="21">#REF!</definedName>
    <definedName name="E43P" localSheetId="21">#REF!</definedName>
    <definedName name="E44M" localSheetId="21">#REF!</definedName>
    <definedName name="E44P" localSheetId="21">#REF!</definedName>
    <definedName name="E45M" localSheetId="21">#REF!</definedName>
    <definedName name="E45P" localSheetId="21">#REF!</definedName>
    <definedName name="E46M" localSheetId="21">#REF!</definedName>
    <definedName name="E46P" localSheetId="21">#REF!</definedName>
    <definedName name="E47M" localSheetId="21">#REF!</definedName>
    <definedName name="E47P" localSheetId="21">#REF!</definedName>
    <definedName name="E49M" localSheetId="21">#REF!</definedName>
    <definedName name="E49P" localSheetId="21">#REF!</definedName>
    <definedName name="E4M" localSheetId="21">#REF!</definedName>
    <definedName name="E4P" localSheetId="21">#REF!</definedName>
    <definedName name="E50M" localSheetId="21">#REF!</definedName>
    <definedName name="E50P" localSheetId="21">#REF!</definedName>
    <definedName name="E51E" localSheetId="21">#REF!</definedName>
    <definedName name="E5M" localSheetId="21">#REF!</definedName>
    <definedName name="E5P" localSheetId="21">#REF!</definedName>
    <definedName name="E6M" localSheetId="21">#REF!</definedName>
    <definedName name="E6P" localSheetId="21">#REF!</definedName>
    <definedName name="E7M" localSheetId="21">#REF!</definedName>
    <definedName name="E7P" localSheetId="21">#REF!</definedName>
    <definedName name="E8M" localSheetId="21">#REF!</definedName>
    <definedName name="E8P" localSheetId="21">#REF!</definedName>
    <definedName name="E9M" localSheetId="21">#REF!</definedName>
    <definedName name="E9P" localSheetId="21">#REF!</definedName>
    <definedName name="eee" localSheetId="21" hidden="1">#REF!</definedName>
    <definedName name="Exchange_Rate" localSheetId="21">#REF!</definedName>
    <definedName name="Extract_MI" localSheetId="21">#REF!</definedName>
    <definedName name="fact" localSheetId="21">#REF!</definedName>
    <definedName name="FD" localSheetId="21">#REF!</definedName>
    <definedName name="FEEL" localSheetId="21">#REF!</definedName>
    <definedName name="fjkf" localSheetId="21">#REF!</definedName>
    <definedName name="Form" localSheetId="21">#REF!</definedName>
    <definedName name="fvdsa" localSheetId="21">#REF!</definedName>
    <definedName name="fwk" localSheetId="21">#REF!</definedName>
    <definedName name="GAE_JANG_GONG" localSheetId="21">#REF!</definedName>
    <definedName name="GEMCO" localSheetId="21" hidden="1">#REF!</definedName>
    <definedName name="gfdgdgdf" localSheetId="21">#REF!</definedName>
    <definedName name="gfggfr" localSheetId="21">#REF!</definedName>
    <definedName name="GG" localSheetId="21">#REF!</definedName>
    <definedName name="GGGG" localSheetId="21">#REF!</definedName>
    <definedName name="gh" localSheetId="21">#REF!</definedName>
    <definedName name="GI_GAE_SUL_CHI_GONG" localSheetId="21">#REF!</definedName>
    <definedName name="GJ" localSheetId="21">#REF!</definedName>
    <definedName name="gjj" localSheetId="21">#REF!</definedName>
    <definedName name="GK" localSheetId="21">#REF!</definedName>
    <definedName name="GONGCODE" localSheetId="21">#REF!</definedName>
    <definedName name="grew" localSheetId="21" hidden="1">#REF!</definedName>
    <definedName name="Gtb" localSheetId="21">#REF!</definedName>
    <definedName name="gtbtt" localSheetId="21">#REF!</definedName>
    <definedName name="GUMAK" localSheetId="21">#REF!</definedName>
    <definedName name="Gxl" localSheetId="21">#REF!</definedName>
    <definedName name="gxltt" localSheetId="21">#REF!</definedName>
    <definedName name="GY" localSheetId="21">#REF!</definedName>
    <definedName name="H1L" localSheetId="21">#REF!</definedName>
    <definedName name="H1R" localSheetId="21">#REF!</definedName>
    <definedName name="H1WL" localSheetId="21">#REF!</definedName>
    <definedName name="H1WR" localSheetId="21">#REF!</definedName>
    <definedName name="H2L" localSheetId="21">#REF!</definedName>
    <definedName name="H2R" localSheetId="21">#REF!</definedName>
    <definedName name="H2WL" localSheetId="21">#REF!</definedName>
    <definedName name="H2WR" localSheetId="21">#REF!</definedName>
    <definedName name="H3L" localSheetId="21">#REF!</definedName>
    <definedName name="H3R" localSheetId="21">#REF!</definedName>
    <definedName name="H3WL" localSheetId="21">#REF!</definedName>
    <definedName name="H3WR" localSheetId="21">#REF!</definedName>
    <definedName name="H4L" localSheetId="21">#REF!</definedName>
    <definedName name="H4R" localSheetId="21">#REF!</definedName>
    <definedName name="H5L" localSheetId="21">#REF!</definedName>
    <definedName name="H5R" localSheetId="21">#REF!</definedName>
    <definedName name="H6L" localSheetId="21">#REF!</definedName>
    <definedName name="H6R" localSheetId="21">#REF!</definedName>
    <definedName name="H7L" localSheetId="21">#REF!</definedName>
    <definedName name="H7R" localSheetId="21">#REF!</definedName>
    <definedName name="H9A" localSheetId="21">#REF!</definedName>
    <definedName name="HAF" localSheetId="21">#REF!</definedName>
    <definedName name="han" localSheetId="21" hidden="1">#REF!</definedName>
    <definedName name="hanliangbiao" localSheetId="21">#REF!</definedName>
    <definedName name="hardwar" localSheetId="21" hidden="1">#REF!</definedName>
    <definedName name="HBV" localSheetId="21">#REF!</definedName>
    <definedName name="HCR" localSheetId="21">#REF!</definedName>
    <definedName name="HDSVP" localSheetId="21">#REF!</definedName>
    <definedName name="HHAF" localSheetId="21">#REF!</definedName>
    <definedName name="HHMF" localSheetId="21">#REF!</definedName>
    <definedName name="HL" localSheetId="21">#REF!</definedName>
    <definedName name="HMF" localSheetId="21">#REF!</definedName>
    <definedName name="HMOTOR" localSheetId="21">#REF!</definedName>
    <definedName name="HPUMP" localSheetId="21">#REF!</definedName>
    <definedName name="HR" localSheetId="21">#REF!</definedName>
    <definedName name="HSH" localSheetId="21">#REF!</definedName>
    <definedName name="HSV" localSheetId="21">#REF!</definedName>
    <definedName name="htb" localSheetId="21">#REF!</definedName>
    <definedName name="hts" localSheetId="21">#REF!</definedName>
    <definedName name="HVAFP" localSheetId="21">#REF!</definedName>
    <definedName name="HVMF" localSheetId="21">#REF!</definedName>
    <definedName name="HWEI" localSheetId="21">#REF!</definedName>
    <definedName name="HWL" localSheetId="21">#REF!</definedName>
    <definedName name="HWR" localSheetId="21">#REF!</definedName>
    <definedName name="i" localSheetId="21">#REF!</definedName>
    <definedName name="ID" localSheetId="21">#REF!,#REF!</definedName>
    <definedName name="JA" localSheetId="21">#REF!</definedName>
    <definedName name="JE_GWAN_GONG" localSheetId="21">#REF!</definedName>
    <definedName name="jg" localSheetId="21">#REF!</definedName>
    <definedName name="jhjyg" localSheetId="21">#REF!</definedName>
    <definedName name="JK" localSheetId="21">#REF!</definedName>
    <definedName name="JUNG_GI_UN_JUN" localSheetId="21">#REF!</definedName>
    <definedName name="kim" localSheetId="21">#REF!</definedName>
    <definedName name="KJ" localSheetId="21">#REF!</definedName>
    <definedName name="kjjh" localSheetId="21">#REF!</definedName>
    <definedName name="kk" localSheetId="21" hidden="1">#REF!</definedName>
    <definedName name="LA" localSheetId="21">#REF!</definedName>
    <definedName name="Labor_Cost" localSheetId="21">#REF!</definedName>
    <definedName name="lf" localSheetId="21">#REF!</definedName>
    <definedName name="lll" localSheetId="21">#REF!</definedName>
    <definedName name="lllllll" localSheetId="21">#REF!</definedName>
    <definedName name="LMO" localSheetId="21">#REF!</definedName>
    <definedName name="LPI" localSheetId="21">#REF!</definedName>
    <definedName name="LSH" localSheetId="21">#REF!</definedName>
    <definedName name="Material" localSheetId="21">#REF!</definedName>
    <definedName name="MD" localSheetId="21">#REF!</definedName>
    <definedName name="MOK_DO_GONG" localSheetId="21">#REF!</definedName>
    <definedName name="MOK_GONG" localSheetId="21">#REF!</definedName>
    <definedName name="MONEY" localSheetId="21">#REF!,#REF!</definedName>
    <definedName name="MOTOR" localSheetId="21">#REF!</definedName>
    <definedName name="ms" localSheetId="21">#REF!</definedName>
    <definedName name="msc" localSheetId="21">#REF!</definedName>
    <definedName name="n" localSheetId="21" hidden="1">#REF!</definedName>
    <definedName name="N1S" localSheetId="21">#REF!</definedName>
    <definedName name="N2S" localSheetId="21">#REF!</definedName>
    <definedName name="N3S" localSheetId="21">#REF!</definedName>
    <definedName name="NAME" localSheetId="21">#REF!</definedName>
    <definedName name="NDO" localSheetId="21">#REF!</definedName>
    <definedName name="NK" localSheetId="21">#REF!</definedName>
    <definedName name="NO" localSheetId="21">#REF!</definedName>
    <definedName name="NPI" localSheetId="21">#REF!</definedName>
    <definedName name="ns" localSheetId="21">#REF!</definedName>
    <definedName name="NSH" localSheetId="21">#REF!</definedName>
    <definedName name="NSO" localSheetId="21">#REF!</definedName>
    <definedName name="o" localSheetId="21">#REF!</definedName>
    <definedName name="OOO" localSheetId="21">#REF!</definedName>
    <definedName name="p_all" localSheetId="21">#REF!</definedName>
    <definedName name="Pad_1" localSheetId="21">#REF!</definedName>
    <definedName name="PC_Pile" localSheetId="21">#REF!</definedName>
    <definedName name="Period_Const" localSheetId="21">#REF!</definedName>
    <definedName name="Pile_Driving" localSheetId="21">#REF!</definedName>
    <definedName name="PLANT_BAE_GWAN_GONG" localSheetId="21">#REF!</definedName>
    <definedName name="PLANT_GI_GAE_SUL_CHI_GONG" localSheetId="21">#REF!</definedName>
    <definedName name="PLANT_JE_GWAN_GONG" localSheetId="21">#REF!</definedName>
    <definedName name="PLANT_JUN_GONG" localSheetId="21">#REF!</definedName>
    <definedName name="PLANT_YONG_JUB_GONG" localSheetId="21">#REF!</definedName>
    <definedName name="plast" localSheetId="21">#REF!</definedName>
    <definedName name="PPP" localSheetId="21">#REF!</definedName>
    <definedName name="pps" localSheetId="21">#REF!</definedName>
    <definedName name="PRICE" localSheetId="21">#REF!</definedName>
    <definedName name="PRIN_TITLES" localSheetId="21">#REF!</definedName>
    <definedName name="Print_Area\C" localSheetId="21">#REF!</definedName>
    <definedName name="Print_Area_MI" localSheetId="21">#REF!</definedName>
    <definedName name="PRINT_AREA_MI1" localSheetId="21">#REF!</definedName>
    <definedName name="_xlnm.Print_Titles" localSheetId="21">#REF!</definedName>
    <definedName name="Print_Titles_MI" localSheetId="21">#REF!</definedName>
    <definedName name="PRINT_TITLES_MI1" localSheetId="21">#REF!</definedName>
    <definedName name="ps" localSheetId="21">#REF!</definedName>
    <definedName name="PUMP" localSheetId="21">#REF!</definedName>
    <definedName name="QQQ" localSheetId="21">#REF!</definedName>
    <definedName name="RATE" localSheetId="21">#REF!</definedName>
    <definedName name="Rebar" localSheetId="21">#REF!</definedName>
    <definedName name="Recorder" localSheetId="21" hidden="1">#REF!</definedName>
    <definedName name="RIBET_GONG" localSheetId="21">#REF!</definedName>
    <definedName name="RRR" localSheetId="21">#REF!</definedName>
    <definedName name="s" localSheetId="21">#REF!</definedName>
    <definedName name="sd" localSheetId="21">#REF!</definedName>
    <definedName name="sdg" localSheetId="21" hidden="1">#REF!</definedName>
    <definedName name="sdsss" localSheetId="21">#REF!</definedName>
    <definedName name="SEQCODE" localSheetId="21">#REF!</definedName>
    <definedName name="SFSDFS" localSheetId="21">#REF!</definedName>
    <definedName name="SK" localSheetId="21">#REF!</definedName>
    <definedName name="SKE" localSheetId="21">#REF!</definedName>
    <definedName name="Slab_Connect" localSheetId="21">#REF!</definedName>
    <definedName name="sort" localSheetId="21">#REF!</definedName>
    <definedName name="sort2" localSheetId="21">#REF!</definedName>
    <definedName name="SP" localSheetId="21">#REF!</definedName>
    <definedName name="SPEC" localSheetId="21">#REF!</definedName>
    <definedName name="Story_Total" localSheetId="21">#REF!</definedName>
    <definedName name="Struct_Type" localSheetId="21">#REF!</definedName>
    <definedName name="SUMMARY" localSheetId="21" hidden="1">#REF!</definedName>
    <definedName name="SUMMARYT" localSheetId="21" hidden="1">#REF!</definedName>
    <definedName name="SV" localSheetId="21">#REF!</definedName>
    <definedName name="SWL" localSheetId="21">#REF!</definedName>
    <definedName name="SWR" localSheetId="21">#REF!</definedName>
    <definedName name="T10M" localSheetId="21">#REF!</definedName>
    <definedName name="T10P" localSheetId="21">#REF!</definedName>
    <definedName name="T11M" localSheetId="21">#REF!</definedName>
    <definedName name="T11P" localSheetId="21">#REF!</definedName>
    <definedName name="T12M" localSheetId="21">#REF!</definedName>
    <definedName name="T12P" localSheetId="21">#REF!</definedName>
    <definedName name="T13M" localSheetId="21">#REF!</definedName>
    <definedName name="T13P" localSheetId="21">#REF!</definedName>
    <definedName name="T14M" localSheetId="21">#REF!</definedName>
    <definedName name="T14P" localSheetId="21">#REF!</definedName>
    <definedName name="T15M" localSheetId="21">#REF!</definedName>
    <definedName name="T15P" localSheetId="21">#REF!</definedName>
    <definedName name="T16M" localSheetId="21">#REF!</definedName>
    <definedName name="T16P" localSheetId="21">#REF!</definedName>
    <definedName name="T17M" localSheetId="21">#REF!</definedName>
    <definedName name="T17P" localSheetId="21">#REF!</definedName>
    <definedName name="T18M" localSheetId="21">#REF!</definedName>
    <definedName name="T18P" localSheetId="21">#REF!</definedName>
    <definedName name="T19M" localSheetId="21">#REF!</definedName>
    <definedName name="T19P" localSheetId="21">#REF!</definedName>
    <definedName name="T1E" localSheetId="21">#REF!</definedName>
    <definedName name="T1M" localSheetId="21">#REF!</definedName>
    <definedName name="T1P" localSheetId="21">#REF!</definedName>
    <definedName name="T1S" localSheetId="21">#REF!</definedName>
    <definedName name="T20M" localSheetId="21">#REF!</definedName>
    <definedName name="T20P" localSheetId="21">#REF!</definedName>
    <definedName name="T21M" localSheetId="21">#REF!</definedName>
    <definedName name="T21P" localSheetId="21">#REF!</definedName>
    <definedName name="T22E" localSheetId="21">#REF!</definedName>
    <definedName name="T23M" localSheetId="21">#REF!</definedName>
    <definedName name="T23P" localSheetId="21">#REF!</definedName>
    <definedName name="T24M" localSheetId="21">#REF!</definedName>
    <definedName name="T24P" localSheetId="21">#REF!</definedName>
    <definedName name="T2E" localSheetId="21">#REF!</definedName>
    <definedName name="T2M" localSheetId="21">#REF!</definedName>
    <definedName name="T2P" localSheetId="21">#REF!</definedName>
    <definedName name="T2S" localSheetId="21">#REF!</definedName>
    <definedName name="T3P" localSheetId="21">#REF!</definedName>
    <definedName name="T3S" localSheetId="21">#REF!</definedName>
    <definedName name="T4M" localSheetId="21">#REF!</definedName>
    <definedName name="T4P" localSheetId="21">#REF!</definedName>
    <definedName name="T5M" localSheetId="21">#REF!</definedName>
    <definedName name="T5P" localSheetId="21">#REF!</definedName>
    <definedName name="T6M" localSheetId="21">#REF!</definedName>
    <definedName name="T6P" localSheetId="21">#REF!</definedName>
    <definedName name="T7M" localSheetId="21">#REF!</definedName>
    <definedName name="T7P" localSheetId="21">#REF!</definedName>
    <definedName name="T8M" localSheetId="21">#REF!</definedName>
    <definedName name="T8P" localSheetId="21">#REF!</definedName>
    <definedName name="T9M" localSheetId="21">#REF!</definedName>
    <definedName name="T9P" localSheetId="21">#REF!</definedName>
    <definedName name="TITLE" localSheetId="21">#REF!</definedName>
    <definedName name="TK_BYUL_IN_BU" localSheetId="21">#REF!</definedName>
    <definedName name="TMO" localSheetId="21">#REF!</definedName>
    <definedName name="Total_Floor_Area" localSheetId="21">#REF!</definedName>
    <definedName name="tr" localSheetId="21" hidden="1">#REF!</definedName>
    <definedName name="TT" localSheetId="21">#REF!</definedName>
    <definedName name="TTT" localSheetId="21">#REF!</definedName>
    <definedName name="tuchal" localSheetId="21">#REF!</definedName>
    <definedName name="TW" localSheetId="21">#REF!</definedName>
    <definedName name="TWL" localSheetId="21">#REF!</definedName>
    <definedName name="TWR" localSheetId="21">#REF!</definedName>
    <definedName name="TYPE" localSheetId="21">#REF!</definedName>
    <definedName name="TYPEEA" localSheetId="21">#REF!</definedName>
    <definedName name="UNIT" localSheetId="21">#REF!</definedName>
    <definedName name="VAFP" localSheetId="21">#REF!</definedName>
    <definedName name="VBV" localSheetId="21">#REF!</definedName>
    <definedName name="VCR" localSheetId="21">#REF!</definedName>
    <definedName name="VDSVP" localSheetId="21">#REF!</definedName>
    <definedName name="VHAF" localSheetId="21">#REF!</definedName>
    <definedName name="VHMF" localSheetId="21">#REF!</definedName>
    <definedName name="VMF" localSheetId="21">#REF!</definedName>
    <definedName name="VMOTOR" localSheetId="21">#REF!</definedName>
    <definedName name="VPUMP" localSheetId="21">#REF!</definedName>
    <definedName name="VSV" localSheetId="21">#REF!</definedName>
    <definedName name="VVAFP" localSheetId="21">#REF!</definedName>
    <definedName name="VVMF" localSheetId="21">#REF!</definedName>
    <definedName name="VVV" localSheetId="21">#REF!</definedName>
    <definedName name="VWEI" localSheetId="21">#REF!</definedName>
    <definedName name="w" localSheetId="21">#REF!</definedName>
    <definedName name="WEI" localSheetId="21">#REF!</definedName>
    <definedName name="Work_Description" localSheetId="21">#REF!</definedName>
    <definedName name="WSO" localSheetId="21">#REF!</definedName>
    <definedName name="WW" localSheetId="21">#REF!</definedName>
    <definedName name="X9701D_일위대가_List" localSheetId="21">#REF!</definedName>
    <definedName name="XA" localSheetId="21">#REF!</definedName>
    <definedName name="XS" localSheetId="21">#REF!</definedName>
    <definedName name="xx" localSheetId="21" hidden="1">#REF!</definedName>
    <definedName name="xxx" localSheetId="21" hidden="1">#REF!</definedName>
    <definedName name="XZ" localSheetId="21">#REF!</definedName>
    <definedName name="YONG_JUB_GONG" localSheetId="21">#REF!</definedName>
    <definedName name="YOO" localSheetId="21">#REF!</definedName>
    <definedName name="yoo10" localSheetId="21">#REF!</definedName>
    <definedName name="yoo2" localSheetId="21">#REF!</definedName>
    <definedName name="yoo3" localSheetId="21">#REF!</definedName>
    <definedName name="yoo4" localSheetId="21">#REF!</definedName>
    <definedName name="YOO5" localSheetId="21">#REF!</definedName>
    <definedName name="YOO6" localSheetId="21">#REF!</definedName>
    <definedName name="YOO7" localSheetId="21">#REF!</definedName>
    <definedName name="yoo8" localSheetId="21">#REF!</definedName>
    <definedName name="YOO9" localSheetId="21">#REF!</definedName>
    <definedName name="YOON" localSheetId="21">#REF!</definedName>
    <definedName name="YOON2" localSheetId="21">#REF!</definedName>
    <definedName name="YOON3" localSheetId="21">#REF!</definedName>
    <definedName name="YOON4" localSheetId="21">#REF!</definedName>
    <definedName name="Z" localSheetId="21">#REF!</definedName>
    <definedName name="Z_0E9FE9F8_6DD2_48FC_9AB4_8E7C3E14C436_.wvu.PrintArea" localSheetId="21" hidden="1">#REF!</definedName>
    <definedName name="Z_0E9FE9F8_6DD2_48FC_9AB4_8E7C3E14C436_.wvu.PrintTitles" localSheetId="21" hidden="1">#REF!</definedName>
    <definedName name="Z6_" localSheetId="21">#REF!</definedName>
    <definedName name="ㄱㅈㅎ" localSheetId="21" hidden="1">#REF!</definedName>
    <definedName name="가실행" localSheetId="21">#REF!</definedName>
    <definedName name="간접노무비" localSheetId="21">#REF!</definedName>
    <definedName name="간접노무비요율" localSheetId="21">#REF!</definedName>
    <definedName name="간접노무비표" localSheetId="21">#REF!</definedName>
    <definedName name="갈빌1호" localSheetId="21">#REF!</definedName>
    <definedName name="갈빌2호" localSheetId="21">#REF!</definedName>
    <definedName name="갈빌3호" localSheetId="21">#REF!</definedName>
    <definedName name="개산분" localSheetId="21">#REF!</definedName>
    <definedName name="견" localSheetId="21">#REF!,#REF!</definedName>
    <definedName name="견적품의" localSheetId="21">#REF!</definedName>
    <definedName name="경비" localSheetId="21">#REF!</definedName>
    <definedName name="경비1" localSheetId="21" hidden="1">#REF!</definedName>
    <definedName name="경비합" localSheetId="21">#REF!</definedName>
    <definedName name="경상비" localSheetId="21">#REF!</definedName>
    <definedName name="공구" localSheetId="21">#REF!</definedName>
    <definedName name="공구손료" localSheetId="21">#REF!</definedName>
    <definedName name="공급가액" localSheetId="21">#REF!</definedName>
    <definedName name="공사명" localSheetId="21">#REF!</definedName>
    <definedName name="공사비" localSheetId="21">#REF!</definedName>
    <definedName name="공사원가" localSheetId="21">#REF!</definedName>
    <definedName name="공종" localSheetId="21">#REF!</definedName>
    <definedName name="공종갯수" localSheetId="21">#REF!</definedName>
    <definedName name="관급" localSheetId="21">#REF!,#REF!,#REF!</definedName>
    <definedName name="관급액" localSheetId="21">#REF!</definedName>
    <definedName name="관급자재대" localSheetId="21">#REF!</definedName>
    <definedName name="관급자재비" localSheetId="21">#REF!</definedName>
    <definedName name="관로연장거리" localSheetId="21">#REF!</definedName>
    <definedName name="관정지반고" localSheetId="21">#REF!</definedName>
    <definedName name="구산갑지" localSheetId="21" hidden="1">#REF!</definedName>
    <definedName name="군산" localSheetId="21">#REF!</definedName>
    <definedName name="군유1" localSheetId="21">#REF!</definedName>
    <definedName name="군유2" localSheetId="21">#REF!</definedName>
    <definedName name="군유3" localSheetId="21">#REF!</definedName>
    <definedName name="군유4" localSheetId="21">#REF!</definedName>
    <definedName name="군유5" localSheetId="21">#REF!</definedName>
    <definedName name="군유6" localSheetId="21">#REF!</definedName>
    <definedName name="군유7" localSheetId="21">#REF!</definedName>
    <definedName name="규격수" localSheetId="21">#REF!</definedName>
    <definedName name="기준" localSheetId="21">#REF!</definedName>
    <definedName name="기초데이타" localSheetId="21">#REF!</definedName>
    <definedName name="기초액" localSheetId="21">#REF!</definedName>
    <definedName name="기타경비" localSheetId="21">#REF!</definedName>
    <definedName name="기타경비요율" localSheetId="21">#REF!</definedName>
    <definedName name="기타경비표" localSheetId="21">#REF!</definedName>
    <definedName name="地" localSheetId="21">#REF!</definedName>
    <definedName name="附加赛" localSheetId="21">#REF!</definedName>
    <definedName name="概算表" localSheetId="21">#REF!</definedName>
    <definedName name="管理费" localSheetId="21">#REF!</definedName>
    <definedName name="ㄴ" localSheetId="21">#REF!</definedName>
    <definedName name="ㄴㄱㄹ" localSheetId="21" hidden="1">#REF!</definedName>
    <definedName name="ㄴㄴ" localSheetId="21">#REF!</definedName>
    <definedName name="ㄴㄴㄴ" localSheetId="21">#REF!</definedName>
    <definedName name="ㄴㄴㄴㄴ" localSheetId="21">#REF!</definedName>
    <definedName name="ㄴㄴㄴㄴㄴ" localSheetId="21">#REF!</definedName>
    <definedName name="ㄴㅁ" localSheetId="21" hidden="1">#REF!</definedName>
    <definedName name="나." localSheetId="21">#REF!</definedName>
    <definedName name="나야" localSheetId="21">#REF!</definedName>
    <definedName name="남산1호" localSheetId="21">#REF!</definedName>
    <definedName name="남산2호" localSheetId="21">#REF!</definedName>
    <definedName name="내고" localSheetId="21">#REF!</definedName>
    <definedName name="내역서" localSheetId="21">#REF!</definedName>
    <definedName name="哈哈" localSheetId="21">#REF!</definedName>
    <definedName name="好" localSheetId="21">#REF!</definedName>
    <definedName name="呵呵" localSheetId="21">#REF!</definedName>
    <definedName name="노곡1호" localSheetId="21">#REF!</definedName>
    <definedName name="노곡2호" localSheetId="21">#REF!</definedName>
    <definedName name="노곡3호" localSheetId="21">#REF!</definedName>
    <definedName name="노곡4호" localSheetId="21">#REF!</definedName>
    <definedName name="노무비" localSheetId="21">#REF!</definedName>
    <definedName name="노무비합" localSheetId="21">#REF!</definedName>
    <definedName name="노부비" localSheetId="21">#REF!</definedName>
    <definedName name="노임" localSheetId="21">#REF!</definedName>
    <definedName name="농원1호" localSheetId="21">#REF!</definedName>
    <definedName name="농원2호" localSheetId="21">#REF!</definedName>
    <definedName name="다." localSheetId="21">#REF!</definedName>
    <definedName name="단가" localSheetId="21">#REF!</definedName>
    <definedName name="단가2" localSheetId="21">#REF!,#REF!</definedName>
    <definedName name="단가비교표" localSheetId="21">#REF!,#REF!</definedName>
    <definedName name="단가산출" localSheetId="21">#REF!</definedName>
    <definedName name="단가적용표" localSheetId="21">#REF!</definedName>
    <definedName name="대가" localSheetId="21">#REF!,#REF!</definedName>
    <definedName name="대구" localSheetId="21">#REF!</definedName>
    <definedName name="덕산1호" localSheetId="21">#REF!</definedName>
    <definedName name="덕산2호" localSheetId="21">#REF!</definedName>
    <definedName name="덕산3호" localSheetId="21">#REF!</definedName>
    <definedName name="덕산4호" localSheetId="21">#REF!</definedName>
    <definedName name="덕전1호" localSheetId="21">#REF!</definedName>
    <definedName name="덕전2호" localSheetId="21">#REF!</definedName>
    <definedName name="덕전3호" localSheetId="21">#REF!</definedName>
    <definedName name="덕지1호" localSheetId="21">#REF!</definedName>
    <definedName name="덕천1호" localSheetId="21">#REF!</definedName>
    <definedName name="덕천2호" localSheetId="21">#REF!</definedName>
    <definedName name="덕천3호" localSheetId="21">#REF!</definedName>
    <definedName name="덕천4호" localSheetId="21">#REF!</definedName>
    <definedName name="利润" localSheetId="21">#REF!</definedName>
    <definedName name="도공100미" localSheetId="21">#REF!</definedName>
    <definedName name="도공100억" localSheetId="21">#REF!</definedName>
    <definedName name="도급공사" localSheetId="21">#REF!</definedName>
    <definedName name="도급공사비" localSheetId="21">#REF!</definedName>
    <definedName name="도급예산액" localSheetId="21">#REF!</definedName>
    <definedName name="도급예상액" localSheetId="21">#REF!</definedName>
    <definedName name="도장면적" localSheetId="21">#REF!</definedName>
    <definedName name="도장면적가공" localSheetId="21">#REF!</definedName>
    <definedName name="도장면적가공1" localSheetId="21">#REF!</definedName>
    <definedName name="동두천" localSheetId="21">#REF!</definedName>
    <definedName name="두기1" localSheetId="21">#REF!</definedName>
    <definedName name="두기1호" localSheetId="21">#REF!</definedName>
    <definedName name="두기2" localSheetId="21">#REF!</definedName>
    <definedName name="두기2호" localSheetId="21">#REF!</definedName>
    <definedName name="두기3" localSheetId="21">#REF!</definedName>
    <definedName name="두기3호" localSheetId="21">#REF!</definedName>
    <definedName name="你好" localSheetId="21">#REF!</definedName>
    <definedName name="飘窗" localSheetId="21">#REF!</definedName>
    <definedName name="ㄹ" localSheetId="21">#REF!</definedName>
    <definedName name="ㄹㄹ" localSheetId="21">#REF!</definedName>
    <definedName name="ㄹㄹㄹ" localSheetId="21">#REF!</definedName>
    <definedName name="ㄹㄹㄹㄹ" localSheetId="21">#REF!</definedName>
    <definedName name="ㄹㄹㄹㄹㄹ" localSheetId="21">#REF!</definedName>
    <definedName name="ㄹㄹㄹㄹㄹㄹ" localSheetId="21">#REF!</definedName>
    <definedName name="ㄹㄹㄹㄹㄹㄹㄹ" localSheetId="21">#REF!</definedName>
    <definedName name="ㄹㄹㄹㄹㄹㄹㄹㄹㄹㄹㄹ" localSheetId="21">#REF!</definedName>
    <definedName name="ㄹㄹㄹㄹㄹㄹㄹㄹㄹㄹㄹㄹㄹㄹㄹ" localSheetId="21">#REF!</definedName>
    <definedName name="ㄹ호" localSheetId="21" hidden="1">#REF!</definedName>
    <definedName name="设计费" localSheetId="21">#REF!</definedName>
    <definedName name="税收" localSheetId="21">#REF!</definedName>
    <definedName name="ㅁㄴ" localSheetId="21" hidden="1">#REF!</definedName>
    <definedName name="ㅁㅁㅁ" localSheetId="21">#REF!</definedName>
    <definedName name="ㅁㅁㅁㅁㅁㅁ" localSheetId="21" hidden="1">#REF!</definedName>
    <definedName name="ㅁㅇ" localSheetId="21">#REF!</definedName>
    <definedName name="外委加工.dbf" localSheetId="21">#REF!</definedName>
    <definedName name="멘트" localSheetId="21">#REF!</definedName>
    <definedName name="모래" localSheetId="21">#REF!</definedName>
    <definedName name="모래1" localSheetId="21">#REF!</definedName>
    <definedName name="무농1호" localSheetId="21">#REF!</definedName>
    <definedName name="무농2호" localSheetId="21">#REF!</definedName>
    <definedName name="박경희" localSheetId="21">#REF!</definedName>
    <definedName name="번들1호" localSheetId="21">#REF!</definedName>
    <definedName name="번들2호" localSheetId="21">#REF!</definedName>
    <definedName name="번들3호" localSheetId="21">#REF!</definedName>
    <definedName name="부가가치세" localSheetId="21">#REF!</definedName>
    <definedName name="부가가치세요율" localSheetId="21">#REF!</definedName>
    <definedName name="부가가치표" localSheetId="21">#REF!</definedName>
    <definedName name="부대" localSheetId="21">#REF!</definedName>
    <definedName name="부대내역비교" localSheetId="21">#REF!</definedName>
    <definedName name="부대사항" localSheetId="21">#REF!</definedName>
    <definedName name="분석" localSheetId="21">#REF!</definedName>
    <definedName name="비계" localSheetId="21">#REF!</definedName>
    <definedName name="비교표2" localSheetId="21" hidden="1">#REF!</definedName>
    <definedName name="비목1" localSheetId="21">#REF!</definedName>
    <definedName name="비목2" localSheetId="21">#REF!</definedName>
    <definedName name="비목3" localSheetId="21">#REF!</definedName>
    <definedName name="비목4" localSheetId="21">#REF!</definedName>
    <definedName name="ㅅㅅ" localSheetId="21">#REF!</definedName>
    <definedName name="사" localSheetId="21" hidden="1">#REF!</definedName>
    <definedName name="산재보험료" localSheetId="21">#REF!</definedName>
    <definedName name="산재보험료요율" localSheetId="21">#REF!</definedName>
    <definedName name="산재보험료표" localSheetId="21">#REF!</definedName>
    <definedName name="산출" localSheetId="21">#REF!</definedName>
    <definedName name="산출경비" localSheetId="21">#REF!</definedName>
    <definedName name="삼" localSheetId="21">#REF!</definedName>
    <definedName name="상림1호" localSheetId="21">#REF!</definedName>
    <definedName name="상림2호" localSheetId="21">#REF!</definedName>
    <definedName name="상림3호" localSheetId="21">#REF!</definedName>
    <definedName name="생사1호" localSheetId="21">#REF!</definedName>
    <definedName name="생사2호" localSheetId="21">#REF!</definedName>
    <definedName name="생사기존" localSheetId="21">#REF!</definedName>
    <definedName name="서울" localSheetId="21">#REF!</definedName>
    <definedName name="선량1호" localSheetId="21">#REF!</definedName>
    <definedName name="선량2호" localSheetId="21">#REF!</definedName>
    <definedName name="선량3호" localSheetId="21">#REF!</definedName>
    <definedName name="선량4호" localSheetId="21">#REF!</definedName>
    <definedName name="선량5호" localSheetId="21">#REF!</definedName>
    <definedName name="설계사" localSheetId="21">#REF!</definedName>
    <definedName name="설계삼" localSheetId="21">#REF!</definedName>
    <definedName name="설계오" localSheetId="21">#REF!</definedName>
    <definedName name="설계육" localSheetId="21">#REF!</definedName>
    <definedName name="설계이" localSheetId="21">#REF!</definedName>
    <definedName name="성산1호" localSheetId="21">#REF!</definedName>
    <definedName name="성산2호" localSheetId="21">#REF!</definedName>
    <definedName name="성산3호" localSheetId="21">#REF!</definedName>
    <definedName name="성산4호" localSheetId="21">#REF!</definedName>
    <definedName name="성산5호" localSheetId="21">#REF!</definedName>
    <definedName name="송수관로구경" localSheetId="21">#REF!</definedName>
    <definedName name="송천1" localSheetId="21">#REF!</definedName>
    <definedName name="송천2" localSheetId="21">#REF!</definedName>
    <definedName name="수중모타1" localSheetId="21">#REF!</definedName>
    <definedName name="수중모타10" localSheetId="21">#REF!</definedName>
    <definedName name="수중모타15" localSheetId="21">#REF!</definedName>
    <definedName name="수중모타2" localSheetId="21">#REF!</definedName>
    <definedName name="수중모타20" localSheetId="21">#REF!</definedName>
    <definedName name="수중모타25" localSheetId="21">#REF!</definedName>
    <definedName name="수중모타3" localSheetId="21">#REF!</definedName>
    <definedName name="수중모타30" localSheetId="21">#REF!</definedName>
    <definedName name="수중모타5" localSheetId="21">#REF!</definedName>
    <definedName name="수중모타7.5" localSheetId="21">#REF!</definedName>
    <definedName name="수중모터펌프단가" localSheetId="21">#REF!</definedName>
    <definedName name="수중케이블단가" localSheetId="21">#REF!</definedName>
    <definedName name="수행능력" localSheetId="21">#REF!</definedName>
    <definedName name="순공사비" localSheetId="21">#REF!</definedName>
    <definedName name="순공사원가" localSheetId="21">#REF!</definedName>
    <definedName name="시" localSheetId="21">#REF!</definedName>
    <definedName name="신성1" localSheetId="21">#REF!</definedName>
    <definedName name="신성2" localSheetId="21">#REF!</definedName>
    <definedName name="신성3" localSheetId="21">#REF!</definedName>
    <definedName name="신성4" localSheetId="21">#REF!</definedName>
    <definedName name="신성5" localSheetId="21">#REF!</definedName>
    <definedName name="신성6" localSheetId="21">#REF!</definedName>
    <definedName name="신성7" localSheetId="21">#REF!</definedName>
    <definedName name="신흥1호" localSheetId="21">#REF!</definedName>
    <definedName name="신흥2호" localSheetId="21">#REF!</definedName>
    <definedName name="실경상" localSheetId="21">#REF!</definedName>
    <definedName name="실행" localSheetId="21">#REF!</definedName>
    <definedName name="실행검토" localSheetId="21" hidden="1">#REF!</definedName>
    <definedName name="실행예상액" localSheetId="21" hidden="1">#REF!</definedName>
    <definedName name="실행집계" localSheetId="21">#REF!</definedName>
    <definedName name="ㅇㄹ" localSheetId="21" hidden="1">#REF!</definedName>
    <definedName name="ㅇㅇ" localSheetId="21">#REF!</definedName>
    <definedName name="ㅇㅇㅇ" localSheetId="21">#REF!</definedName>
    <definedName name="아연도강관단가" localSheetId="21">#REF!</definedName>
    <definedName name="아연도배관단가" localSheetId="21">#REF!</definedName>
    <definedName name="아연도배관자재" localSheetId="21">#REF!</definedName>
    <definedName name="안방1호" localSheetId="21">#REF!</definedName>
    <definedName name="안방2호" localSheetId="21">#REF!</definedName>
    <definedName name="안전관리비" localSheetId="21">#REF!</definedName>
    <definedName name="안전관리비요율" localSheetId="21">#REF!</definedName>
    <definedName name="안전관리비표" localSheetId="21">#REF!</definedName>
    <definedName name="안정수위" localSheetId="21">#REF!</definedName>
    <definedName name="앞들1호" localSheetId="21">#REF!</definedName>
    <definedName name="앞들2호" localSheetId="21">#REF!</definedName>
    <definedName name="양수량" localSheetId="21">#REF!</definedName>
    <definedName name="양식" localSheetId="21">#REF!</definedName>
    <definedName name="업체" localSheetId="21" hidden="1">#REF!</definedName>
    <definedName name="오산" localSheetId="21">#REF!</definedName>
    <definedName name="오주1호" localSheetId="21">#REF!</definedName>
    <definedName name="오주2호" localSheetId="21">#REF!</definedName>
    <definedName name="오주3호" localSheetId="21">#REF!</definedName>
    <definedName name="오주4호" localSheetId="21">#REF!</definedName>
    <definedName name="왕암내역" localSheetId="21">#REF!</definedName>
    <definedName name="요동1호" localSheetId="21">#REF!</definedName>
    <definedName name="요동2호" localSheetId="21">#REF!</definedName>
    <definedName name="용접" localSheetId="21">#REF!</definedName>
    <definedName name="우산" localSheetId="21">#REF!</definedName>
    <definedName name="운반중량산출2" localSheetId="21">#REF!</definedName>
    <definedName name="운암" localSheetId="21">#REF!</definedName>
    <definedName name="운호1호" localSheetId="21">#REF!</definedName>
    <definedName name="운호2호" localSheetId="21">#REF!</definedName>
    <definedName name="운호3호" localSheetId="21">#REF!</definedName>
    <definedName name="울산프랜지" localSheetId="21">#REF!</definedName>
    <definedName name="원가계산명" localSheetId="21">#REF!</definedName>
    <definedName name="원운1호" localSheetId="21">#REF!</definedName>
    <definedName name="원운2호" localSheetId="21">#REF!</definedName>
    <definedName name="육" localSheetId="21">#REF!</definedName>
    <definedName name="육리1호" localSheetId="21">#REF!</definedName>
    <definedName name="육리2호" localSheetId="21">#REF!</definedName>
    <definedName name="은산1호" localSheetId="21">#REF!</definedName>
    <definedName name="은산2호" localSheetId="21">#REF!</definedName>
    <definedName name="은산3호" localSheetId="21">#REF!</definedName>
    <definedName name="은산4호" localSheetId="21">#REF!</definedName>
    <definedName name="의무비" localSheetId="21">#REF!</definedName>
    <definedName name="의정부" localSheetId="21">#REF!</definedName>
    <definedName name="이" localSheetId="21">#REF!</definedName>
    <definedName name="이윤" localSheetId="21">#REF!</definedName>
    <definedName name="이윤요율" localSheetId="21">#REF!</definedName>
    <definedName name="이윤표" localSheetId="21">#REF!</definedName>
    <definedName name="이희선" localSheetId="21">#REF!,#REF!</definedName>
    <definedName name="인공" localSheetId="21">#REF!</definedName>
    <definedName name="인입공사비" localSheetId="21">#REF!</definedName>
    <definedName name="일반관리비" localSheetId="21">#REF!</definedName>
    <definedName name="일반관리비요율" localSheetId="21">#REF!</definedName>
    <definedName name="일반관리비표" localSheetId="21">#REF!</definedName>
    <definedName name="일위" localSheetId="21">#REF!,#REF!</definedName>
    <definedName name="일위대가" localSheetId="21">#REF!</definedName>
    <definedName name="일위목록" localSheetId="21">#REF!</definedName>
    <definedName name="입력란" localSheetId="21">#REF!</definedName>
    <definedName name="입력전체" localSheetId="21">#REF!</definedName>
    <definedName name="입안1호" localSheetId="21">#REF!</definedName>
    <definedName name="입안2호" localSheetId="21">#REF!</definedName>
    <definedName name="입안3호" localSheetId="21">#REF!</definedName>
    <definedName name="입안4호" localSheetId="21">#REF!</definedName>
    <definedName name="입안기존2" localSheetId="21">#REF!</definedName>
    <definedName name="자연수위" localSheetId="21">#REF!</definedName>
    <definedName name="자재" localSheetId="21">#REF!</definedName>
    <definedName name="잡자재비" localSheetId="21">#REF!</definedName>
    <definedName name="장산1" localSheetId="21">#REF!</definedName>
    <definedName name="장산2" localSheetId="21">#REF!</definedName>
    <definedName name="장산3" localSheetId="21">#REF!</definedName>
    <definedName name="장춘" localSheetId="21">#REF!</definedName>
    <definedName name="재료비" localSheetId="21">#REF!</definedName>
    <definedName name="재료비요율" localSheetId="21">#REF!</definedName>
    <definedName name="재료집계3" localSheetId="21">#REF!</definedName>
    <definedName name="저격2" localSheetId="21">#REF!</definedName>
    <definedName name="저수조만수위" localSheetId="21">#REF!</definedName>
    <definedName name="전동기용량" localSheetId="21">#REF!</definedName>
    <definedName name="전선관부속품비" localSheetId="21">#REF!</definedName>
    <definedName name="전장su" localSheetId="21">#REF!</definedName>
    <definedName name="정열범위" localSheetId="21">#REF!</definedName>
    <definedName name="조달예가" localSheetId="21">#REF!</definedName>
    <definedName name="중량" localSheetId="21">#REF!</definedName>
    <definedName name="중량표" localSheetId="21">#REF!</definedName>
    <definedName name="지동" localSheetId="21">#REF!</definedName>
    <definedName name="지질" localSheetId="21">#REF!</definedName>
    <definedName name="지질2" localSheetId="21">#REF!</definedName>
    <definedName name="직접경비" localSheetId="21">#REF!</definedName>
    <definedName name="직접노무비" localSheetId="21">#REF!</definedName>
    <definedName name="직접노무비요율" localSheetId="21">#REF!</definedName>
    <definedName name="직접비" localSheetId="21">#REF!</definedName>
    <definedName name="직접재료비" localSheetId="21">#REF!</definedName>
    <definedName name="직접재료비합" localSheetId="21">#REF!</definedName>
    <definedName name="직종" localSheetId="21">#REF!</definedName>
    <definedName name="직종명" localSheetId="21">#REF!</definedName>
    <definedName name="진석" localSheetId="21">#REF!,#REF!</definedName>
    <definedName name="ㅊ3" localSheetId="21">#REF!</definedName>
    <definedName name="차체2" localSheetId="21">#REF!</definedName>
    <definedName name="착정심도" localSheetId="21">#REF!</definedName>
    <definedName name="철골공" localSheetId="21">#REF!</definedName>
    <definedName name="철목1호" localSheetId="21">#REF!</definedName>
    <definedName name="철목2호" localSheetId="21">#REF!</definedName>
    <definedName name="철목3호" localSheetId="21">#REF!</definedName>
    <definedName name="철목4호" localSheetId="21">#REF!</definedName>
    <definedName name="철콘" localSheetId="21">#REF!</definedName>
    <definedName name="철콘견적" localSheetId="21">#REF!</definedName>
    <definedName name="철콘번호" localSheetId="21">#REF!</definedName>
    <definedName name="청림1호" localSheetId="21">#REF!</definedName>
    <definedName name="청림2호" localSheetId="21">#REF!</definedName>
    <definedName name="청림3호" localSheetId="21">#REF!</definedName>
    <definedName name="총공사비" localSheetId="21">#REF!</definedName>
    <definedName name="총괄" localSheetId="21">#REF!</definedName>
    <definedName name="총괄표0" localSheetId="21" hidden="1">#REF!</definedName>
    <definedName name="총원가" localSheetId="21">#REF!</definedName>
    <definedName name="칠" localSheetId="21">#REF!</definedName>
    <definedName name="ㅌㅌㅌㅌㅌㅌㅌ" localSheetId="21">#REF!</definedName>
    <definedName name="토" localSheetId="21" hidden="1">#REF!</definedName>
    <definedName name="팔" localSheetId="21" hidden="1">#REF!</definedName>
    <definedName name="펌프구경" localSheetId="21">#REF!</definedName>
    <definedName name="평택" localSheetId="21">#REF!</definedName>
    <definedName name="표지" localSheetId="21" hidden="1">#REF!</definedName>
    <definedName name="프린트" localSheetId="21">#REF!</definedName>
    <definedName name="ㅎ" localSheetId="21">#REF!</definedName>
    <definedName name="ㅎ314" localSheetId="21">#REF!</definedName>
    <definedName name="ㅎ384" localSheetId="21">#REF!</definedName>
    <definedName name="ㅎㄹㄹ" localSheetId="21">#REF!</definedName>
    <definedName name="하도급계획서" localSheetId="21">#REF!</definedName>
    <definedName name="한" localSheetId="21" hidden="1">#REF!</definedName>
    <definedName name="한교1호" localSheetId="21">#REF!</definedName>
    <definedName name="한교2호" localSheetId="21">#REF!</definedName>
    <definedName name="한교3호" localSheetId="21">#REF!</definedName>
    <definedName name="한전" localSheetId="21">#REF!</definedName>
    <definedName name="한전수탁비" localSheetId="21">#REF!</definedName>
    <definedName name="할증" localSheetId="21">#REF!</definedName>
    <definedName name="합계" localSheetId="21">#REF!</definedName>
    <definedName name="행삭제" localSheetId="21">#REF!</definedName>
    <definedName name="현천기자재비" localSheetId="21">#REF!</definedName>
    <definedName name="화신1호" localSheetId="21">#REF!</definedName>
    <definedName name="화신2호" localSheetId="21">#REF!</definedName>
    <definedName name="화신기존1" localSheetId="21">#REF!</definedName>
    <definedName name="화신기존2" localSheetId="21">#REF!</definedName>
    <definedName name="환산계수" localSheetId="21">#REF!</definedName>
    <definedName name="회사명" localSheetId="21">#REF!</definedName>
    <definedName name="회시1호" localSheetId="21">#REF!</definedName>
    <definedName name="회시2호" localSheetId="21">#REF!</definedName>
    <definedName name="희선" localSheetId="21">#REF!,#REF!,#REF!,#REF!,#REF!,#REF!,#REF!,#REF!,#REF!,#REF!,#REF!,#REF!,#REF!,#REF!,#REF!,#REF!,#REF!,#REF!,#REF!</definedName>
    <definedName name="ㅗ1433" localSheetId="21">#REF!</definedName>
    <definedName name="ㅗㅓㅏ" localSheetId="21">#REF!</definedName>
    <definedName name="ㅠ" localSheetId="21">#REF!</definedName>
    <definedName name="ㅠ1" localSheetId="21">#REF!</definedName>
    <definedName name="ㅠ121" localSheetId="21">#REF!</definedName>
    <definedName name="_xlnm.Print_Area" localSheetId="21">'C1615（5）'!$A$1:$I$34</definedName>
    <definedName name="\e" localSheetId="22">#REF!</definedName>
    <definedName name="\g" localSheetId="22">#REF!</definedName>
    <definedName name="\O" localSheetId="22">#REF!</definedName>
    <definedName name="\s" localSheetId="22">#REF!</definedName>
    <definedName name="_\D" localSheetId="22">#REF!</definedName>
    <definedName name="_\X" localSheetId="22">#REF!</definedName>
    <definedName name="________cap11" localSheetId="22">#REF!</definedName>
    <definedName name="_______cap11" localSheetId="22">#REF!</definedName>
    <definedName name="______cap11" localSheetId="22">#REF!</definedName>
    <definedName name="_____key2" localSheetId="22" hidden="1">#REF!</definedName>
    <definedName name="____key2" localSheetId="22" hidden="1">#REF!</definedName>
    <definedName name="____YO1" localSheetId="22">#REF!</definedName>
    <definedName name="____총괄표" localSheetId="22" hidden="1">#REF!</definedName>
    <definedName name="___BMK10" localSheetId="22">#REF!</definedName>
    <definedName name="___HSH1" localSheetId="22">#REF!</definedName>
    <definedName name="___HSH2" localSheetId="22">#REF!</definedName>
    <definedName name="___HTB2" localSheetId="22">#REF!</definedName>
    <definedName name="___HTS1" localSheetId="22">#REF!</definedName>
    <definedName name="___key2" localSheetId="22" hidden="1">#REF!</definedName>
    <definedName name="___MS1" localSheetId="22">#REF!</definedName>
    <definedName name="___mu1" localSheetId="22">#REF!</definedName>
    <definedName name="___mu2" localSheetId="22">#REF!</definedName>
    <definedName name="___mu3" localSheetId="22">#REF!</definedName>
    <definedName name="___na7" localSheetId="22">#REF!</definedName>
    <definedName name="___nf1" localSheetId="22">#REF!</definedName>
    <definedName name="___nf2" localSheetId="22">#REF!</definedName>
    <definedName name="___nf3" localSheetId="22">#REF!</definedName>
    <definedName name="___ng30" localSheetId="22">#REF!</definedName>
    <definedName name="___ng35" localSheetId="22">#REF!</definedName>
    <definedName name="___NP1" localSheetId="22">#REF!</definedName>
    <definedName name="___NP2" localSheetId="22">#REF!</definedName>
    <definedName name="___NSH1" localSheetId="22">#REF!</definedName>
    <definedName name="___NSH2" localSheetId="22">#REF!</definedName>
    <definedName name="___pa7" localSheetId="22">#REF!</definedName>
    <definedName name="___pf1" localSheetId="22">#REF!</definedName>
    <definedName name="___pf2" localSheetId="22">#REF!</definedName>
    <definedName name="___pf3" localSheetId="22">#REF!</definedName>
    <definedName name="___pg30" localSheetId="22">#REF!</definedName>
    <definedName name="___pg35" localSheetId="22">#REF!</definedName>
    <definedName name="___ppa7" localSheetId="22">#REF!</definedName>
    <definedName name="___ppf1" localSheetId="22">#REF!</definedName>
    <definedName name="___ppf2" localSheetId="22">#REF!</definedName>
    <definedName name="___ppf3" localSheetId="22">#REF!</definedName>
    <definedName name="___ppg30" localSheetId="22">#REF!</definedName>
    <definedName name="___ppg35" localSheetId="22">#REF!</definedName>
    <definedName name="___QTY10" localSheetId="22">#REF!</definedName>
    <definedName name="___UPR10" localSheetId="22">#REF!</definedName>
    <definedName name="___vrc25" localSheetId="22">#REF!</definedName>
    <definedName name="___YO1" localSheetId="22">#REF!</definedName>
    <definedName name="___총괄표" localSheetId="22" hidden="1">#REF!</definedName>
    <definedName name="__16_3_0Crite" localSheetId="22">#REF!</definedName>
    <definedName name="__17_3_0Criteria" localSheetId="22">#REF!</definedName>
    <definedName name="__18_3__Crite" localSheetId="22">#REF!</definedName>
    <definedName name="__19_3__Criteria" localSheetId="22">#REF!</definedName>
    <definedName name="__20A15_" localSheetId="22">#REF!</definedName>
    <definedName name="__21G_0Extr" localSheetId="22">#REF!</definedName>
    <definedName name="__22G_0Extract" localSheetId="22">#REF!</definedName>
    <definedName name="__23G__Extr" localSheetId="22">#REF!</definedName>
    <definedName name="__24G__Extract" localSheetId="22">#REF!</definedName>
    <definedName name="__BMK10" localSheetId="22">#REF!</definedName>
    <definedName name="__cap11" localSheetId="22">#REF!</definedName>
    <definedName name="__HSH1" localSheetId="22">#REF!</definedName>
    <definedName name="__HSH2" localSheetId="22">#REF!</definedName>
    <definedName name="__HTB2" localSheetId="22">#REF!</definedName>
    <definedName name="__HTS1" localSheetId="22">#REF!</definedName>
    <definedName name="__key2" localSheetId="22" hidden="1">#REF!</definedName>
    <definedName name="__MS1" localSheetId="22">#REF!</definedName>
    <definedName name="__mu1" localSheetId="22">#REF!</definedName>
    <definedName name="__mu2" localSheetId="22">#REF!</definedName>
    <definedName name="__mu3" localSheetId="22">#REF!</definedName>
    <definedName name="__na7" localSheetId="22">#REF!</definedName>
    <definedName name="__nf1" localSheetId="22">#REF!</definedName>
    <definedName name="__nf2" localSheetId="22">#REF!</definedName>
    <definedName name="__nf3" localSheetId="22">#REF!</definedName>
    <definedName name="__ng30" localSheetId="22">#REF!</definedName>
    <definedName name="__ng35" localSheetId="22">#REF!</definedName>
    <definedName name="__NP1" localSheetId="22">#REF!</definedName>
    <definedName name="__NP2" localSheetId="22">#REF!</definedName>
    <definedName name="__NSH1" localSheetId="22">#REF!</definedName>
    <definedName name="__NSH2" localSheetId="22">#REF!</definedName>
    <definedName name="__pa7" localSheetId="22">#REF!</definedName>
    <definedName name="__pf1" localSheetId="22">#REF!</definedName>
    <definedName name="__pf2" localSheetId="22">#REF!</definedName>
    <definedName name="__pf3" localSheetId="22">#REF!</definedName>
    <definedName name="__pg30" localSheetId="22">#REF!</definedName>
    <definedName name="__pg35" localSheetId="22">#REF!</definedName>
    <definedName name="__ppa7" localSheetId="22">#REF!</definedName>
    <definedName name="__ppf1" localSheetId="22">#REF!</definedName>
    <definedName name="__ppf2" localSheetId="22">#REF!</definedName>
    <definedName name="__ppf3" localSheetId="22">#REF!</definedName>
    <definedName name="__ppg30" localSheetId="22">#REF!</definedName>
    <definedName name="__ppg35" localSheetId="22">#REF!</definedName>
    <definedName name="__QTY10" localSheetId="22">#REF!</definedName>
    <definedName name="__UPR10" localSheetId="22">#REF!</definedName>
    <definedName name="__vrc25" localSheetId="22">#REF!</definedName>
    <definedName name="__YO1" localSheetId="22">#REF!</definedName>
    <definedName name="__총괄표" localSheetId="22" hidden="1">#REF!</definedName>
    <definedName name="_000年.xls" localSheetId="22">#REF!</definedName>
    <definedName name="_001年.xls" localSheetId="22">#REF!</definedName>
    <definedName name="_002年.xls" localSheetId="22">#REF!</definedName>
    <definedName name="_16.025_8.297_18.65__10.5" localSheetId="22">#REF!</definedName>
    <definedName name="_16_3_0Crite" localSheetId="22">#REF!</definedName>
    <definedName name="_17_3_0Criteria" localSheetId="22">#REF!</definedName>
    <definedName name="_18_3__Crite" localSheetId="22">#REF!</definedName>
    <definedName name="_19_3__Criteria" localSheetId="22">#REF!</definedName>
    <definedName name="_1공장" localSheetId="22">#REF!</definedName>
    <definedName name="_20A15_" localSheetId="22">#REF!</definedName>
    <definedName name="_21G_0Extr" localSheetId="22">#REF!</definedName>
    <definedName name="_22G_0Extract" localSheetId="22">#REF!</definedName>
    <definedName name="_23G__Extr" localSheetId="22">#REF!</definedName>
    <definedName name="_24G__Extract" localSheetId="22">#REF!</definedName>
    <definedName name="_2공장" localSheetId="22">#REF!</definedName>
    <definedName name="_3공장" localSheetId="22">#REF!</definedName>
    <definedName name="_58_3" localSheetId="22">#REF!</definedName>
    <definedName name="_61_3_0Crite" localSheetId="22">#REF!</definedName>
    <definedName name="_64_3_0Criteria" localSheetId="22">#REF!</definedName>
    <definedName name="_67_3__Crite" localSheetId="22">#REF!</definedName>
    <definedName name="_70_3__Criteria" localSheetId="22">#REF!</definedName>
    <definedName name="_71A15_" localSheetId="22">#REF!</definedName>
    <definedName name="_74G" localSheetId="22">#REF!</definedName>
    <definedName name="_77G_0Extr" localSheetId="22">#REF!</definedName>
    <definedName name="_80G_0Extract" localSheetId="22">#REF!</definedName>
    <definedName name="_83G__Extr" localSheetId="22">#REF!</definedName>
    <definedName name="_86G__Extract" localSheetId="22">#REF!</definedName>
    <definedName name="_A" localSheetId="22">#REF!</definedName>
    <definedName name="_BMK10" localSheetId="22">#REF!</definedName>
    <definedName name="_cap11" localSheetId="22">#REF!</definedName>
    <definedName name="_Dist_Bin" localSheetId="22" hidden="1">#REF!</definedName>
    <definedName name="_Dist_Values" localSheetId="22" hidden="1">#REF!</definedName>
    <definedName name="_Fill" localSheetId="22" hidden="1">#REF!</definedName>
    <definedName name="_HSH1" localSheetId="22">#REF!</definedName>
    <definedName name="_HSH2" localSheetId="22">#REF!</definedName>
    <definedName name="_HTB2" localSheetId="22">#REF!</definedName>
    <definedName name="_HTS1" localSheetId="22">#REF!</definedName>
    <definedName name="_Key1" localSheetId="22" hidden="1">#REF!</definedName>
    <definedName name="_Key2" localSheetId="22" hidden="1">#REF!</definedName>
    <definedName name="_MS1" localSheetId="22">#REF!</definedName>
    <definedName name="_mu1" localSheetId="22">#REF!</definedName>
    <definedName name="_mu2" localSheetId="22">#REF!</definedName>
    <definedName name="_mu3" localSheetId="22">#REF!</definedName>
    <definedName name="_na7" localSheetId="22">#REF!</definedName>
    <definedName name="_nf1" localSheetId="22">#REF!</definedName>
    <definedName name="_nf2" localSheetId="22">#REF!</definedName>
    <definedName name="_nf3" localSheetId="22">#REF!</definedName>
    <definedName name="_ng30" localSheetId="22">#REF!</definedName>
    <definedName name="_ng35" localSheetId="22">#REF!</definedName>
    <definedName name="_NP1" localSheetId="22">#REF!</definedName>
    <definedName name="_NP2" localSheetId="22">#REF!</definedName>
    <definedName name="_NSH1" localSheetId="22">#REF!</definedName>
    <definedName name="_NSH2" localSheetId="22">#REF!</definedName>
    <definedName name="_pa7" localSheetId="22">#REF!</definedName>
    <definedName name="_pf1" localSheetId="22">#REF!</definedName>
    <definedName name="_pf2" localSheetId="22">#REF!</definedName>
    <definedName name="_pf3" localSheetId="22">#REF!</definedName>
    <definedName name="_pg30" localSheetId="22">#REF!</definedName>
    <definedName name="_pg35" localSheetId="22">#REF!</definedName>
    <definedName name="_ppa7" localSheetId="22">#REF!</definedName>
    <definedName name="_ppf1" localSheetId="22">#REF!</definedName>
    <definedName name="_ppf2" localSheetId="22">#REF!</definedName>
    <definedName name="_ppf3" localSheetId="22">#REF!</definedName>
    <definedName name="_ppg30" localSheetId="22">#REF!</definedName>
    <definedName name="_ppg35" localSheetId="22">#REF!</definedName>
    <definedName name="_QTY10" localSheetId="22">#REF!</definedName>
    <definedName name="_Sort" localSheetId="22" hidden="1">#REF!</definedName>
    <definedName name="_Table1_In1" localSheetId="22" hidden="1">#REF!</definedName>
    <definedName name="_Table1_Out" localSheetId="22" hidden="1">#REF!</definedName>
    <definedName name="_UPR10" localSheetId="22">#REF!</definedName>
    <definedName name="_vrc25" localSheetId="22">#REF!</definedName>
    <definedName name="_YO1" localSheetId="22">#REF!</definedName>
    <definedName name="_총괄표" localSheetId="22" hidden="1">#REF!</definedName>
    <definedName name="A_1" localSheetId="22">#REF!</definedName>
    <definedName name="A_2" localSheetId="22">#REF!</definedName>
    <definedName name="A_3" localSheetId="22">#REF!</definedName>
    <definedName name="A_4" localSheetId="22">#REF!</definedName>
    <definedName name="A_5" localSheetId="22">#REF!</definedName>
    <definedName name="A_6" localSheetId="22">#REF!</definedName>
    <definedName name="A1_" localSheetId="22">#REF!</definedName>
    <definedName name="A15." localSheetId="22">#REF!</definedName>
    <definedName name="A2_" localSheetId="22">#REF!</definedName>
    <definedName name="A3_" localSheetId="22">#REF!</definedName>
    <definedName name="A315yoo1" localSheetId="22">#REF!</definedName>
    <definedName name="A4_" localSheetId="22">#REF!</definedName>
    <definedName name="A5_" localSheetId="22">#REF!</definedName>
    <definedName name="A7_" localSheetId="22">#REF!</definedName>
    <definedName name="A8_" localSheetId="22">#REF!</definedName>
    <definedName name="A9_" localSheetId="22">#REF!</definedName>
    <definedName name="AA" localSheetId="22" hidden="1">#REF!</definedName>
    <definedName name="AMOUNT" localSheetId="22">#REF!</definedName>
    <definedName name="are" localSheetId="22">#REF!</definedName>
    <definedName name="as" localSheetId="22" hidden="1">#REF!</definedName>
    <definedName name="b_1" localSheetId="22">#REF!</definedName>
    <definedName name="B0" localSheetId="22">#REF!</definedName>
    <definedName name="B1_" localSheetId="22">#REF!</definedName>
    <definedName name="B1381." localSheetId="22">#REF!</definedName>
    <definedName name="B1A" localSheetId="22">#REF!</definedName>
    <definedName name="B1WL" localSheetId="22">#REF!</definedName>
    <definedName name="B1WR" localSheetId="22">#REF!</definedName>
    <definedName name="B2A" localSheetId="22">#REF!</definedName>
    <definedName name="B2WL" localSheetId="22">#REF!</definedName>
    <definedName name="B2WR" localSheetId="22">#REF!</definedName>
    <definedName name="B3A" localSheetId="22">#REF!</definedName>
    <definedName name="B4A" localSheetId="22">#REF!</definedName>
    <definedName name="B5A" localSheetId="22">#REF!</definedName>
    <definedName name="B6A" localSheetId="22">#REF!</definedName>
    <definedName name="B7A" localSheetId="22">#REF!</definedName>
    <definedName name="B8A" localSheetId="22">#REF!</definedName>
    <definedName name="BA" localSheetId="22">#REF!</definedName>
    <definedName name="BAE_GWANG_GONG" localSheetId="22">#REF!</definedName>
    <definedName name="BB" localSheetId="22">#REF!</definedName>
    <definedName name="bbb" localSheetId="22">#REF!</definedName>
    <definedName name="BHU" localSheetId="22">#REF!</definedName>
    <definedName name="BI_GAE_GONG" localSheetId="22">#REF!</definedName>
    <definedName name="BIGO" localSheetId="22">#REF!</definedName>
    <definedName name="BJ_GLF" localSheetId="22">#REF!</definedName>
    <definedName name="BJ_LR" localSheetId="22">#REF!</definedName>
    <definedName name="BMO" localSheetId="22">#REF!</definedName>
    <definedName name="BO" localSheetId="22">#REF!</definedName>
    <definedName name="BO_ON_GONG" localSheetId="22">#REF!</definedName>
    <definedName name="BO_TONG_IN_BU" localSheetId="22">#REF!</definedName>
    <definedName name="BSH" localSheetId="22">#REF!</definedName>
    <definedName name="BV" localSheetId="22">#REF!</definedName>
    <definedName name="C_1" localSheetId="22">#REF!</definedName>
    <definedName name="C_2" localSheetId="22">#REF!</definedName>
    <definedName name="C_3" localSheetId="22">#REF!</definedName>
    <definedName name="cap" localSheetId="22">#REF!</definedName>
    <definedName name="CCC" localSheetId="22">#REF!</definedName>
    <definedName name="CHUK_RYANG_SA" localSheetId="22">#REF!</definedName>
    <definedName name="CHUL_GOL_GONG" localSheetId="22">#REF!</definedName>
    <definedName name="CHUL_GONG" localSheetId="22">#REF!</definedName>
    <definedName name="CIVIL" localSheetId="22">#REF!</definedName>
    <definedName name="CKSP" localSheetId="22">#REF!</definedName>
    <definedName name="Client" localSheetId="22">#REF!</definedName>
    <definedName name="CM" localSheetId="22">#REF!</definedName>
    <definedName name="COD" localSheetId="22">#REF!</definedName>
    <definedName name="CODE" localSheetId="22">#REF!</definedName>
    <definedName name="cola" localSheetId="22">#REF!</definedName>
    <definedName name="cola11" localSheetId="22">#REF!</definedName>
    <definedName name="colb" localSheetId="22">#REF!</definedName>
    <definedName name="Conc_A" localSheetId="22">#REF!</definedName>
    <definedName name="Conc_C" localSheetId="22">#REF!</definedName>
    <definedName name="COST" localSheetId="22" hidden="1">#REF!</definedName>
    <definedName name="COSTT" localSheetId="22" hidden="1">#REF!</definedName>
    <definedName name="CPK" localSheetId="22">#REF!</definedName>
    <definedName name="CR" localSheetId="22">#REF!</definedName>
    <definedName name="D0" localSheetId="22">#REF!</definedName>
    <definedName name="D00" localSheetId="22">#REF!</definedName>
    <definedName name="D000" localSheetId="22">#REF!</definedName>
    <definedName name="DAN" localSheetId="22">#REF!</definedName>
    <definedName name="DANGA" localSheetId="22">#REF!,#REF!</definedName>
    <definedName name="danga2" localSheetId="22">#REF!,#REF!</definedName>
    <definedName name="Database" localSheetId="22" hidden="1">#REF!</definedName>
    <definedName name="database2" localSheetId="22">#REF!</definedName>
    <definedName name="date" localSheetId="22">#REF!</definedName>
    <definedName name="Date_Bidding" localSheetId="22">#REF!</definedName>
    <definedName name="DE" localSheetId="22">#REF!</definedName>
    <definedName name="DF" localSheetId="22">#REF!</definedName>
    <definedName name="dl" localSheetId="22">#REF!</definedName>
    <definedName name="DO_JANG_GONG" localSheetId="22">#REF!</definedName>
    <definedName name="DPI" localSheetId="22">#REF!</definedName>
    <definedName name="DPP" localSheetId="22">#REF!</definedName>
    <definedName name="DS" localSheetId="22">#REF!</definedName>
    <definedName name="DSVP" localSheetId="22">#REF!</definedName>
    <definedName name="DUCT_GONG" localSheetId="22">#REF!</definedName>
    <definedName name="E10M" localSheetId="22">#REF!</definedName>
    <definedName name="E10P" localSheetId="22">#REF!</definedName>
    <definedName name="E11M" localSheetId="22">#REF!</definedName>
    <definedName name="E11P" localSheetId="22">#REF!</definedName>
    <definedName name="E12M" localSheetId="22">#REF!</definedName>
    <definedName name="E12P" localSheetId="22">#REF!</definedName>
    <definedName name="E13M" localSheetId="22">#REF!</definedName>
    <definedName name="E13P" localSheetId="22">#REF!</definedName>
    <definedName name="E14M" localSheetId="22">#REF!</definedName>
    <definedName name="E14P" localSheetId="22">#REF!</definedName>
    <definedName name="E15M" localSheetId="22">#REF!</definedName>
    <definedName name="E15P" localSheetId="22">#REF!</definedName>
    <definedName name="E16M" localSheetId="22">#REF!</definedName>
    <definedName name="E16P" localSheetId="22">#REF!</definedName>
    <definedName name="E17M" localSheetId="22">#REF!</definedName>
    <definedName name="E17P" localSheetId="22">#REF!</definedName>
    <definedName name="E18M" localSheetId="22">#REF!</definedName>
    <definedName name="E18P" localSheetId="22">#REF!</definedName>
    <definedName name="E19M" localSheetId="22">#REF!</definedName>
    <definedName name="E19P" localSheetId="22">#REF!</definedName>
    <definedName name="E1E" localSheetId="22">#REF!</definedName>
    <definedName name="E1M" localSheetId="22">#REF!</definedName>
    <definedName name="E1P" localSheetId="22">#REF!</definedName>
    <definedName name="E20M" localSheetId="22">#REF!</definedName>
    <definedName name="E20P" localSheetId="22">#REF!</definedName>
    <definedName name="E21M" localSheetId="22">#REF!</definedName>
    <definedName name="E21P" localSheetId="22">#REF!</definedName>
    <definedName name="E22M" localSheetId="22">#REF!</definedName>
    <definedName name="E22P" localSheetId="22">#REF!</definedName>
    <definedName name="E23M" localSheetId="22">#REF!</definedName>
    <definedName name="E23P" localSheetId="22">#REF!</definedName>
    <definedName name="E24M" localSheetId="22">#REF!</definedName>
    <definedName name="E24P" localSheetId="22">#REF!</definedName>
    <definedName name="E26E" localSheetId="22">#REF!</definedName>
    <definedName name="E26M" localSheetId="22">#REF!</definedName>
    <definedName name="E26P" localSheetId="22">#REF!</definedName>
    <definedName name="E27E" localSheetId="22">#REF!</definedName>
    <definedName name="E27M" localSheetId="22">#REF!</definedName>
    <definedName name="E27P" localSheetId="22">#REF!</definedName>
    <definedName name="E28E" localSheetId="22">#REF!</definedName>
    <definedName name="E28M" localSheetId="22">#REF!</definedName>
    <definedName name="E28P" localSheetId="22">#REF!</definedName>
    <definedName name="E29M" localSheetId="22">#REF!</definedName>
    <definedName name="E29P" localSheetId="22">#REF!</definedName>
    <definedName name="E2E" localSheetId="22">#REF!</definedName>
    <definedName name="E2M" localSheetId="22">#REF!</definedName>
    <definedName name="E2P" localSheetId="22">#REF!</definedName>
    <definedName name="E30M" localSheetId="22">#REF!</definedName>
    <definedName name="E30P" localSheetId="22">#REF!</definedName>
    <definedName name="E35M" localSheetId="22">#REF!</definedName>
    <definedName name="E35P" localSheetId="22">#REF!</definedName>
    <definedName name="E3P" localSheetId="22">#REF!</definedName>
    <definedName name="E43M" localSheetId="22">#REF!</definedName>
    <definedName name="E43P" localSheetId="22">#REF!</definedName>
    <definedName name="E44M" localSheetId="22">#REF!</definedName>
    <definedName name="E44P" localSheetId="22">#REF!</definedName>
    <definedName name="E45M" localSheetId="22">#REF!</definedName>
    <definedName name="E45P" localSheetId="22">#REF!</definedName>
    <definedName name="E46M" localSheetId="22">#REF!</definedName>
    <definedName name="E46P" localSheetId="22">#REF!</definedName>
    <definedName name="E47M" localSheetId="22">#REF!</definedName>
    <definedName name="E47P" localSheetId="22">#REF!</definedName>
    <definedName name="E49M" localSheetId="22">#REF!</definedName>
    <definedName name="E49P" localSheetId="22">#REF!</definedName>
    <definedName name="E4M" localSheetId="22">#REF!</definedName>
    <definedName name="E4P" localSheetId="22">#REF!</definedName>
    <definedName name="E50M" localSheetId="22">#REF!</definedName>
    <definedName name="E50P" localSheetId="22">#REF!</definedName>
    <definedName name="E51E" localSheetId="22">#REF!</definedName>
    <definedName name="E5M" localSheetId="22">#REF!</definedName>
    <definedName name="E5P" localSheetId="22">#REF!</definedName>
    <definedName name="E6M" localSheetId="22">#REF!</definedName>
    <definedName name="E6P" localSheetId="22">#REF!</definedName>
    <definedName name="E7M" localSheetId="22">#REF!</definedName>
    <definedName name="E7P" localSheetId="22">#REF!</definedName>
    <definedName name="E8M" localSheetId="22">#REF!</definedName>
    <definedName name="E8P" localSheetId="22">#REF!</definedName>
    <definedName name="E9M" localSheetId="22">#REF!</definedName>
    <definedName name="E9P" localSheetId="22">#REF!</definedName>
    <definedName name="eee" localSheetId="22" hidden="1">#REF!</definedName>
    <definedName name="Exchange_Rate" localSheetId="22">#REF!</definedName>
    <definedName name="Extract_MI" localSheetId="22">#REF!</definedName>
    <definedName name="fact" localSheetId="22">#REF!</definedName>
    <definedName name="FD" localSheetId="22">#REF!</definedName>
    <definedName name="FEEL" localSheetId="22">#REF!</definedName>
    <definedName name="fjkf" localSheetId="22">#REF!</definedName>
    <definedName name="Form" localSheetId="22">#REF!</definedName>
    <definedName name="fvdsa" localSheetId="22">#REF!</definedName>
    <definedName name="fwk" localSheetId="22">#REF!</definedName>
    <definedName name="GAE_JANG_GONG" localSheetId="22">#REF!</definedName>
    <definedName name="GEMCO" localSheetId="22" hidden="1">#REF!</definedName>
    <definedName name="gfdgdgdf" localSheetId="22">#REF!</definedName>
    <definedName name="gfggfr" localSheetId="22">#REF!</definedName>
    <definedName name="GG" localSheetId="22">#REF!</definedName>
    <definedName name="GGGG" localSheetId="22">#REF!</definedName>
    <definedName name="gh" localSheetId="22">#REF!</definedName>
    <definedName name="GI_GAE_SUL_CHI_GONG" localSheetId="22">#REF!</definedName>
    <definedName name="GJ" localSheetId="22">#REF!</definedName>
    <definedName name="gjj" localSheetId="22">#REF!</definedName>
    <definedName name="GK" localSheetId="22">#REF!</definedName>
    <definedName name="GONGCODE" localSheetId="22">#REF!</definedName>
    <definedName name="grew" localSheetId="22" hidden="1">#REF!</definedName>
    <definedName name="Gtb" localSheetId="22">#REF!</definedName>
    <definedName name="gtbtt" localSheetId="22">#REF!</definedName>
    <definedName name="GUMAK" localSheetId="22">#REF!</definedName>
    <definedName name="Gxl" localSheetId="22">#REF!</definedName>
    <definedName name="gxltt" localSheetId="22">#REF!</definedName>
    <definedName name="GY" localSheetId="22">#REF!</definedName>
    <definedName name="H1L" localSheetId="22">#REF!</definedName>
    <definedName name="H1R" localSheetId="22">#REF!</definedName>
    <definedName name="H1WL" localSheetId="22">#REF!</definedName>
    <definedName name="H1WR" localSheetId="22">#REF!</definedName>
    <definedName name="H2L" localSheetId="22">#REF!</definedName>
    <definedName name="H2R" localSheetId="22">#REF!</definedName>
    <definedName name="H2WL" localSheetId="22">#REF!</definedName>
    <definedName name="H2WR" localSheetId="22">#REF!</definedName>
    <definedName name="H3L" localSheetId="22">#REF!</definedName>
    <definedName name="H3R" localSheetId="22">#REF!</definedName>
    <definedName name="H3WL" localSheetId="22">#REF!</definedName>
    <definedName name="H3WR" localSheetId="22">#REF!</definedName>
    <definedName name="H4L" localSheetId="22">#REF!</definedName>
    <definedName name="H4R" localSheetId="22">#REF!</definedName>
    <definedName name="H5L" localSheetId="22">#REF!</definedName>
    <definedName name="H5R" localSheetId="22">#REF!</definedName>
    <definedName name="H6L" localSheetId="22">#REF!</definedName>
    <definedName name="H6R" localSheetId="22">#REF!</definedName>
    <definedName name="H7L" localSheetId="22">#REF!</definedName>
    <definedName name="H7R" localSheetId="22">#REF!</definedName>
    <definedName name="H9A" localSheetId="22">#REF!</definedName>
    <definedName name="HAF" localSheetId="22">#REF!</definedName>
    <definedName name="han" localSheetId="22" hidden="1">#REF!</definedName>
    <definedName name="hanliangbiao" localSheetId="22">#REF!</definedName>
    <definedName name="hardwar" localSheetId="22" hidden="1">#REF!</definedName>
    <definedName name="HBV" localSheetId="22">#REF!</definedName>
    <definedName name="HCR" localSheetId="22">#REF!</definedName>
    <definedName name="HDSVP" localSheetId="22">#REF!</definedName>
    <definedName name="HHAF" localSheetId="22">#REF!</definedName>
    <definedName name="HHMF" localSheetId="22">#REF!</definedName>
    <definedName name="HL" localSheetId="22">#REF!</definedName>
    <definedName name="HMF" localSheetId="22">#REF!</definedName>
    <definedName name="HMOTOR" localSheetId="22">#REF!</definedName>
    <definedName name="HPUMP" localSheetId="22">#REF!</definedName>
    <definedName name="HR" localSheetId="22">#REF!</definedName>
    <definedName name="HSH" localSheetId="22">#REF!</definedName>
    <definedName name="HSV" localSheetId="22">#REF!</definedName>
    <definedName name="htb" localSheetId="22">#REF!</definedName>
    <definedName name="hts" localSheetId="22">#REF!</definedName>
    <definedName name="HVAFP" localSheetId="22">#REF!</definedName>
    <definedName name="HVMF" localSheetId="22">#REF!</definedName>
    <definedName name="HWEI" localSheetId="22">#REF!</definedName>
    <definedName name="HWL" localSheetId="22">#REF!</definedName>
    <definedName name="HWR" localSheetId="22">#REF!</definedName>
    <definedName name="i" localSheetId="22">#REF!</definedName>
    <definedName name="ID" localSheetId="22">#REF!,#REF!</definedName>
    <definedName name="JA" localSheetId="22">#REF!</definedName>
    <definedName name="JE_GWAN_GONG" localSheetId="22">#REF!</definedName>
    <definedName name="jg" localSheetId="22">#REF!</definedName>
    <definedName name="jhjyg" localSheetId="22">#REF!</definedName>
    <definedName name="JK" localSheetId="22">#REF!</definedName>
    <definedName name="JUNG_GI_UN_JUN" localSheetId="22">#REF!</definedName>
    <definedName name="kim" localSheetId="22">#REF!</definedName>
    <definedName name="KJ" localSheetId="22">#REF!</definedName>
    <definedName name="kjjh" localSheetId="22">#REF!</definedName>
    <definedName name="kk" localSheetId="22" hidden="1">#REF!</definedName>
    <definedName name="LA" localSheetId="22">#REF!</definedName>
    <definedName name="Labor_Cost" localSheetId="22">#REF!</definedName>
    <definedName name="lf" localSheetId="22">#REF!</definedName>
    <definedName name="lll" localSheetId="22">#REF!</definedName>
    <definedName name="lllllll" localSheetId="22">#REF!</definedName>
    <definedName name="LMO" localSheetId="22">#REF!</definedName>
    <definedName name="LPI" localSheetId="22">#REF!</definedName>
    <definedName name="LSH" localSheetId="22">#REF!</definedName>
    <definedName name="Material" localSheetId="22">#REF!</definedName>
    <definedName name="MD" localSheetId="22">#REF!</definedName>
    <definedName name="MOK_DO_GONG" localSheetId="22">#REF!</definedName>
    <definedName name="MOK_GONG" localSheetId="22">#REF!</definedName>
    <definedName name="MONEY" localSheetId="22">#REF!,#REF!</definedName>
    <definedName name="MOTOR" localSheetId="22">#REF!</definedName>
    <definedName name="ms" localSheetId="22">#REF!</definedName>
    <definedName name="msc" localSheetId="22">#REF!</definedName>
    <definedName name="n" localSheetId="22" hidden="1">#REF!</definedName>
    <definedName name="N1S" localSheetId="22">#REF!</definedName>
    <definedName name="N2S" localSheetId="22">#REF!</definedName>
    <definedName name="N3S" localSheetId="22">#REF!</definedName>
    <definedName name="NAME" localSheetId="22">#REF!</definedName>
    <definedName name="NDO" localSheetId="22">#REF!</definedName>
    <definedName name="NK" localSheetId="22">#REF!</definedName>
    <definedName name="NO" localSheetId="22">#REF!</definedName>
    <definedName name="NPI" localSheetId="22">#REF!</definedName>
    <definedName name="ns" localSheetId="22">#REF!</definedName>
    <definedName name="NSH" localSheetId="22">#REF!</definedName>
    <definedName name="NSO" localSheetId="22">#REF!</definedName>
    <definedName name="o" localSheetId="22">#REF!</definedName>
    <definedName name="OOO" localSheetId="22">#REF!</definedName>
    <definedName name="p_all" localSheetId="22">#REF!</definedName>
    <definedName name="Pad_1" localSheetId="22">#REF!</definedName>
    <definedName name="PC_Pile" localSheetId="22">#REF!</definedName>
    <definedName name="Period_Const" localSheetId="22">#REF!</definedName>
    <definedName name="Pile_Driving" localSheetId="22">#REF!</definedName>
    <definedName name="PLANT_BAE_GWAN_GONG" localSheetId="22">#REF!</definedName>
    <definedName name="PLANT_GI_GAE_SUL_CHI_GONG" localSheetId="22">#REF!</definedName>
    <definedName name="PLANT_JE_GWAN_GONG" localSheetId="22">#REF!</definedName>
    <definedName name="PLANT_JUN_GONG" localSheetId="22">#REF!</definedName>
    <definedName name="PLANT_YONG_JUB_GONG" localSheetId="22">#REF!</definedName>
    <definedName name="plast" localSheetId="22">#REF!</definedName>
    <definedName name="PPP" localSheetId="22">#REF!</definedName>
    <definedName name="pps" localSheetId="22">#REF!</definedName>
    <definedName name="PRICE" localSheetId="22">#REF!</definedName>
    <definedName name="PRIN_TITLES" localSheetId="22">#REF!</definedName>
    <definedName name="Print_Area\C" localSheetId="22">#REF!</definedName>
    <definedName name="Print_Area_MI" localSheetId="22">#REF!</definedName>
    <definedName name="PRINT_AREA_MI1" localSheetId="22">#REF!</definedName>
    <definedName name="_xlnm.Print_Titles" localSheetId="22">#REF!</definedName>
    <definedName name="Print_Titles_MI" localSheetId="22">#REF!</definedName>
    <definedName name="PRINT_TITLES_MI1" localSheetId="22">#REF!</definedName>
    <definedName name="ps" localSheetId="22">#REF!</definedName>
    <definedName name="PUMP" localSheetId="22">#REF!</definedName>
    <definedName name="QQQ" localSheetId="22">#REF!</definedName>
    <definedName name="RATE" localSheetId="22">#REF!</definedName>
    <definedName name="Rebar" localSheetId="22">#REF!</definedName>
    <definedName name="Recorder" localSheetId="22" hidden="1">#REF!</definedName>
    <definedName name="RIBET_GONG" localSheetId="22">#REF!</definedName>
    <definedName name="RRR" localSheetId="22">#REF!</definedName>
    <definedName name="s" localSheetId="22">#REF!</definedName>
    <definedName name="sd" localSheetId="22">#REF!</definedName>
    <definedName name="sdg" localSheetId="22" hidden="1">#REF!</definedName>
    <definedName name="sdsss" localSheetId="22">#REF!</definedName>
    <definedName name="SEQCODE" localSheetId="22">#REF!</definedName>
    <definedName name="SFSDFS" localSheetId="22">#REF!</definedName>
    <definedName name="SK" localSheetId="22">#REF!</definedName>
    <definedName name="SKE" localSheetId="22">#REF!</definedName>
    <definedName name="Slab_Connect" localSheetId="22">#REF!</definedName>
    <definedName name="sort" localSheetId="22">#REF!</definedName>
    <definedName name="sort2" localSheetId="22">#REF!</definedName>
    <definedName name="SP" localSheetId="22">#REF!</definedName>
    <definedName name="SPEC" localSheetId="22">#REF!</definedName>
    <definedName name="Story_Total" localSheetId="22">#REF!</definedName>
    <definedName name="Struct_Type" localSheetId="22">#REF!</definedName>
    <definedName name="SUMMARY" localSheetId="22" hidden="1">#REF!</definedName>
    <definedName name="SUMMARYT" localSheetId="22" hidden="1">#REF!</definedName>
    <definedName name="SV" localSheetId="22">#REF!</definedName>
    <definedName name="SWL" localSheetId="22">#REF!</definedName>
    <definedName name="SWR" localSheetId="22">#REF!</definedName>
    <definedName name="T10M" localSheetId="22">#REF!</definedName>
    <definedName name="T10P" localSheetId="22">#REF!</definedName>
    <definedName name="T11M" localSheetId="22">#REF!</definedName>
    <definedName name="T11P" localSheetId="22">#REF!</definedName>
    <definedName name="T12M" localSheetId="22">#REF!</definedName>
    <definedName name="T12P" localSheetId="22">#REF!</definedName>
    <definedName name="T13M" localSheetId="22">#REF!</definedName>
    <definedName name="T13P" localSheetId="22">#REF!</definedName>
    <definedName name="T14M" localSheetId="22">#REF!</definedName>
    <definedName name="T14P" localSheetId="22">#REF!</definedName>
    <definedName name="T15M" localSheetId="22">#REF!</definedName>
    <definedName name="T15P" localSheetId="22">#REF!</definedName>
    <definedName name="T16M" localSheetId="22">#REF!</definedName>
    <definedName name="T16P" localSheetId="22">#REF!</definedName>
    <definedName name="T17M" localSheetId="22">#REF!</definedName>
    <definedName name="T17P" localSheetId="22">#REF!</definedName>
    <definedName name="T18M" localSheetId="22">#REF!</definedName>
    <definedName name="T18P" localSheetId="22">#REF!</definedName>
    <definedName name="T19M" localSheetId="22">#REF!</definedName>
    <definedName name="T19P" localSheetId="22">#REF!</definedName>
    <definedName name="T1E" localSheetId="22">#REF!</definedName>
    <definedName name="T1M" localSheetId="22">#REF!</definedName>
    <definedName name="T1P" localSheetId="22">#REF!</definedName>
    <definedName name="T1S" localSheetId="22">#REF!</definedName>
    <definedName name="T20M" localSheetId="22">#REF!</definedName>
    <definedName name="T20P" localSheetId="22">#REF!</definedName>
    <definedName name="T21M" localSheetId="22">#REF!</definedName>
    <definedName name="T21P" localSheetId="22">#REF!</definedName>
    <definedName name="T22E" localSheetId="22">#REF!</definedName>
    <definedName name="T23M" localSheetId="22">#REF!</definedName>
    <definedName name="T23P" localSheetId="22">#REF!</definedName>
    <definedName name="T24M" localSheetId="22">#REF!</definedName>
    <definedName name="T24P" localSheetId="22">#REF!</definedName>
    <definedName name="T2E" localSheetId="22">#REF!</definedName>
    <definedName name="T2M" localSheetId="22">#REF!</definedName>
    <definedName name="T2P" localSheetId="22">#REF!</definedName>
    <definedName name="T2S" localSheetId="22">#REF!</definedName>
    <definedName name="T3P" localSheetId="22">#REF!</definedName>
    <definedName name="T3S" localSheetId="22">#REF!</definedName>
    <definedName name="T4M" localSheetId="22">#REF!</definedName>
    <definedName name="T4P" localSheetId="22">#REF!</definedName>
    <definedName name="T5M" localSheetId="22">#REF!</definedName>
    <definedName name="T5P" localSheetId="22">#REF!</definedName>
    <definedName name="T6M" localSheetId="22">#REF!</definedName>
    <definedName name="T6P" localSheetId="22">#REF!</definedName>
    <definedName name="T7M" localSheetId="22">#REF!</definedName>
    <definedName name="T7P" localSheetId="22">#REF!</definedName>
    <definedName name="T8M" localSheetId="22">#REF!</definedName>
    <definedName name="T8P" localSheetId="22">#REF!</definedName>
    <definedName name="T9M" localSheetId="22">#REF!</definedName>
    <definedName name="T9P" localSheetId="22">#REF!</definedName>
    <definedName name="TITLE" localSheetId="22">#REF!</definedName>
    <definedName name="TK_BYUL_IN_BU" localSheetId="22">#REF!</definedName>
    <definedName name="TMO" localSheetId="22">#REF!</definedName>
    <definedName name="Total_Floor_Area" localSheetId="22">#REF!</definedName>
    <definedName name="tr" localSheetId="22" hidden="1">#REF!</definedName>
    <definedName name="TT" localSheetId="22">#REF!</definedName>
    <definedName name="TTT" localSheetId="22">#REF!</definedName>
    <definedName name="tuchal" localSheetId="22">#REF!</definedName>
    <definedName name="TW" localSheetId="22">#REF!</definedName>
    <definedName name="TWL" localSheetId="22">#REF!</definedName>
    <definedName name="TWR" localSheetId="22">#REF!</definedName>
    <definedName name="TYPE" localSheetId="22">#REF!</definedName>
    <definedName name="TYPEEA" localSheetId="22">#REF!</definedName>
    <definedName name="UNIT" localSheetId="22">#REF!</definedName>
    <definedName name="VAFP" localSheetId="22">#REF!</definedName>
    <definedName name="VBV" localSheetId="22">#REF!</definedName>
    <definedName name="VCR" localSheetId="22">#REF!</definedName>
    <definedName name="VDSVP" localSheetId="22">#REF!</definedName>
    <definedName name="VHAF" localSheetId="22">#REF!</definedName>
    <definedName name="VHMF" localSheetId="22">#REF!</definedName>
    <definedName name="VMF" localSheetId="22">#REF!</definedName>
    <definedName name="VMOTOR" localSheetId="22">#REF!</definedName>
    <definedName name="VPUMP" localSheetId="22">#REF!</definedName>
    <definedName name="VSV" localSheetId="22">#REF!</definedName>
    <definedName name="VVAFP" localSheetId="22">#REF!</definedName>
    <definedName name="VVMF" localSheetId="22">#REF!</definedName>
    <definedName name="VVV" localSheetId="22">#REF!</definedName>
    <definedName name="VWEI" localSheetId="22">#REF!</definedName>
    <definedName name="w" localSheetId="22">#REF!</definedName>
    <definedName name="WEI" localSheetId="22">#REF!</definedName>
    <definedName name="Work_Description" localSheetId="22">#REF!</definedName>
    <definedName name="WSO" localSheetId="22">#REF!</definedName>
    <definedName name="WW" localSheetId="22">#REF!</definedName>
    <definedName name="X9701D_일위대가_List" localSheetId="22">#REF!</definedName>
    <definedName name="XA" localSheetId="22">#REF!</definedName>
    <definedName name="XS" localSheetId="22">#REF!</definedName>
    <definedName name="xx" localSheetId="22" hidden="1">#REF!</definedName>
    <definedName name="xxx" localSheetId="22" hidden="1">#REF!</definedName>
    <definedName name="XZ" localSheetId="22">#REF!</definedName>
    <definedName name="YONG_JUB_GONG" localSheetId="22">#REF!</definedName>
    <definedName name="YOO" localSheetId="22">#REF!</definedName>
    <definedName name="yoo10" localSheetId="22">#REF!</definedName>
    <definedName name="yoo2" localSheetId="22">#REF!</definedName>
    <definedName name="yoo3" localSheetId="22">#REF!</definedName>
    <definedName name="yoo4" localSheetId="22">#REF!</definedName>
    <definedName name="YOO5" localSheetId="22">#REF!</definedName>
    <definedName name="YOO6" localSheetId="22">#REF!</definedName>
    <definedName name="YOO7" localSheetId="22">#REF!</definedName>
    <definedName name="yoo8" localSheetId="22">#REF!</definedName>
    <definedName name="YOO9" localSheetId="22">#REF!</definedName>
    <definedName name="YOON" localSheetId="22">#REF!</definedName>
    <definedName name="YOON2" localSheetId="22">#REF!</definedName>
    <definedName name="YOON3" localSheetId="22">#REF!</definedName>
    <definedName name="YOON4" localSheetId="22">#REF!</definedName>
    <definedName name="Z" localSheetId="22">#REF!</definedName>
    <definedName name="Z_0E9FE9F8_6DD2_48FC_9AB4_8E7C3E14C436_.wvu.PrintArea" localSheetId="22" hidden="1">#REF!</definedName>
    <definedName name="Z_0E9FE9F8_6DD2_48FC_9AB4_8E7C3E14C436_.wvu.PrintTitles" localSheetId="22" hidden="1">#REF!</definedName>
    <definedName name="Z6_" localSheetId="22">#REF!</definedName>
    <definedName name="ㄱㅈㅎ" localSheetId="22" hidden="1">#REF!</definedName>
    <definedName name="가실행" localSheetId="22">#REF!</definedName>
    <definedName name="간접노무비" localSheetId="22">#REF!</definedName>
    <definedName name="간접노무비요율" localSheetId="22">#REF!</definedName>
    <definedName name="간접노무비표" localSheetId="22">#REF!</definedName>
    <definedName name="갈빌1호" localSheetId="22">#REF!</definedName>
    <definedName name="갈빌2호" localSheetId="22">#REF!</definedName>
    <definedName name="갈빌3호" localSheetId="22">#REF!</definedName>
    <definedName name="개산분" localSheetId="22">#REF!</definedName>
    <definedName name="견" localSheetId="22">#REF!,#REF!</definedName>
    <definedName name="견적품의" localSheetId="22">#REF!</definedName>
    <definedName name="경비" localSheetId="22">#REF!</definedName>
    <definedName name="경비1" localSheetId="22" hidden="1">#REF!</definedName>
    <definedName name="경비합" localSheetId="22">#REF!</definedName>
    <definedName name="경상비" localSheetId="22">#REF!</definedName>
    <definedName name="공구" localSheetId="22">#REF!</definedName>
    <definedName name="공구손료" localSheetId="22">#REF!</definedName>
    <definedName name="공급가액" localSheetId="22">#REF!</definedName>
    <definedName name="공사명" localSheetId="22">#REF!</definedName>
    <definedName name="공사비" localSheetId="22">#REF!</definedName>
    <definedName name="공사원가" localSheetId="22">#REF!</definedName>
    <definedName name="공종" localSheetId="22">#REF!</definedName>
    <definedName name="공종갯수" localSheetId="22">#REF!</definedName>
    <definedName name="관급" localSheetId="22">#REF!,#REF!,#REF!</definedName>
    <definedName name="관급액" localSheetId="22">#REF!</definedName>
    <definedName name="관급자재대" localSheetId="22">#REF!</definedName>
    <definedName name="관급자재비" localSheetId="22">#REF!</definedName>
    <definedName name="관로연장거리" localSheetId="22">#REF!</definedName>
    <definedName name="관정지반고" localSheetId="22">#REF!</definedName>
    <definedName name="구산갑지" localSheetId="22" hidden="1">#REF!</definedName>
    <definedName name="군산" localSheetId="22">#REF!</definedName>
    <definedName name="군유1" localSheetId="22">#REF!</definedName>
    <definedName name="군유2" localSheetId="22">#REF!</definedName>
    <definedName name="군유3" localSheetId="22">#REF!</definedName>
    <definedName name="군유4" localSheetId="22">#REF!</definedName>
    <definedName name="군유5" localSheetId="22">#REF!</definedName>
    <definedName name="군유6" localSheetId="22">#REF!</definedName>
    <definedName name="군유7" localSheetId="22">#REF!</definedName>
    <definedName name="규격수" localSheetId="22">#REF!</definedName>
    <definedName name="기준" localSheetId="22">#REF!</definedName>
    <definedName name="기초데이타" localSheetId="22">#REF!</definedName>
    <definedName name="기초액" localSheetId="22">#REF!</definedName>
    <definedName name="기타경비" localSheetId="22">#REF!</definedName>
    <definedName name="기타경비요율" localSheetId="22">#REF!</definedName>
    <definedName name="기타경비표" localSheetId="22">#REF!</definedName>
    <definedName name="地" localSheetId="22">#REF!</definedName>
    <definedName name="附加赛" localSheetId="22">#REF!</definedName>
    <definedName name="概算表" localSheetId="22">#REF!</definedName>
    <definedName name="管理费" localSheetId="22">#REF!</definedName>
    <definedName name="ㄴ" localSheetId="22">#REF!</definedName>
    <definedName name="ㄴㄱㄹ" localSheetId="22" hidden="1">#REF!</definedName>
    <definedName name="ㄴㄴ" localSheetId="22">#REF!</definedName>
    <definedName name="ㄴㄴㄴ" localSheetId="22">#REF!</definedName>
    <definedName name="ㄴㄴㄴㄴ" localSheetId="22">#REF!</definedName>
    <definedName name="ㄴㄴㄴㄴㄴ" localSheetId="22">#REF!</definedName>
    <definedName name="ㄴㅁ" localSheetId="22" hidden="1">#REF!</definedName>
    <definedName name="나." localSheetId="22">#REF!</definedName>
    <definedName name="나야" localSheetId="22">#REF!</definedName>
    <definedName name="남산1호" localSheetId="22">#REF!</definedName>
    <definedName name="남산2호" localSheetId="22">#REF!</definedName>
    <definedName name="내고" localSheetId="22">#REF!</definedName>
    <definedName name="내역서" localSheetId="22">#REF!</definedName>
    <definedName name="哈哈" localSheetId="22">#REF!</definedName>
    <definedName name="好" localSheetId="22">#REF!</definedName>
    <definedName name="呵呵" localSheetId="22">#REF!</definedName>
    <definedName name="노곡1호" localSheetId="22">#REF!</definedName>
    <definedName name="노곡2호" localSheetId="22">#REF!</definedName>
    <definedName name="노곡3호" localSheetId="22">#REF!</definedName>
    <definedName name="노곡4호" localSheetId="22">#REF!</definedName>
    <definedName name="노무비" localSheetId="22">#REF!</definedName>
    <definedName name="노무비합" localSheetId="22">#REF!</definedName>
    <definedName name="노부비" localSheetId="22">#REF!</definedName>
    <definedName name="노임" localSheetId="22">#REF!</definedName>
    <definedName name="농원1호" localSheetId="22">#REF!</definedName>
    <definedName name="농원2호" localSheetId="22">#REF!</definedName>
    <definedName name="다." localSheetId="22">#REF!</definedName>
    <definedName name="단가" localSheetId="22">#REF!</definedName>
    <definedName name="단가2" localSheetId="22">#REF!,#REF!</definedName>
    <definedName name="단가비교표" localSheetId="22">#REF!,#REF!</definedName>
    <definedName name="단가산출" localSheetId="22">#REF!</definedName>
    <definedName name="단가적용표" localSheetId="22">#REF!</definedName>
    <definedName name="대가" localSheetId="22">#REF!,#REF!</definedName>
    <definedName name="대구" localSheetId="22">#REF!</definedName>
    <definedName name="덕산1호" localSheetId="22">#REF!</definedName>
    <definedName name="덕산2호" localSheetId="22">#REF!</definedName>
    <definedName name="덕산3호" localSheetId="22">#REF!</definedName>
    <definedName name="덕산4호" localSheetId="22">#REF!</definedName>
    <definedName name="덕전1호" localSheetId="22">#REF!</definedName>
    <definedName name="덕전2호" localSheetId="22">#REF!</definedName>
    <definedName name="덕전3호" localSheetId="22">#REF!</definedName>
    <definedName name="덕지1호" localSheetId="22">#REF!</definedName>
    <definedName name="덕천1호" localSheetId="22">#REF!</definedName>
    <definedName name="덕천2호" localSheetId="22">#REF!</definedName>
    <definedName name="덕천3호" localSheetId="22">#REF!</definedName>
    <definedName name="덕천4호" localSheetId="22">#REF!</definedName>
    <definedName name="利润" localSheetId="22">#REF!</definedName>
    <definedName name="도공100미" localSheetId="22">#REF!</definedName>
    <definedName name="도공100억" localSheetId="22">#REF!</definedName>
    <definedName name="도급공사" localSheetId="22">#REF!</definedName>
    <definedName name="도급공사비" localSheetId="22">#REF!</definedName>
    <definedName name="도급예산액" localSheetId="22">#REF!</definedName>
    <definedName name="도급예상액" localSheetId="22">#REF!</definedName>
    <definedName name="도장면적" localSheetId="22">#REF!</definedName>
    <definedName name="도장면적가공" localSheetId="22">#REF!</definedName>
    <definedName name="도장면적가공1" localSheetId="22">#REF!</definedName>
    <definedName name="동두천" localSheetId="22">#REF!</definedName>
    <definedName name="두기1" localSheetId="22">#REF!</definedName>
    <definedName name="두기1호" localSheetId="22">#REF!</definedName>
    <definedName name="두기2" localSheetId="22">#REF!</definedName>
    <definedName name="두기2호" localSheetId="22">#REF!</definedName>
    <definedName name="두기3" localSheetId="22">#REF!</definedName>
    <definedName name="두기3호" localSheetId="22">#REF!</definedName>
    <definedName name="你好" localSheetId="22">#REF!</definedName>
    <definedName name="飘窗" localSheetId="22">#REF!</definedName>
    <definedName name="ㄹ" localSheetId="22">#REF!</definedName>
    <definedName name="ㄹㄹ" localSheetId="22">#REF!</definedName>
    <definedName name="ㄹㄹㄹ" localSheetId="22">#REF!</definedName>
    <definedName name="ㄹㄹㄹㄹ" localSheetId="22">#REF!</definedName>
    <definedName name="ㄹㄹㄹㄹㄹ" localSheetId="22">#REF!</definedName>
    <definedName name="ㄹㄹㄹㄹㄹㄹ" localSheetId="22">#REF!</definedName>
    <definedName name="ㄹㄹㄹㄹㄹㄹㄹ" localSheetId="22">#REF!</definedName>
    <definedName name="ㄹㄹㄹㄹㄹㄹㄹㄹㄹㄹㄹ" localSheetId="22">#REF!</definedName>
    <definedName name="ㄹㄹㄹㄹㄹㄹㄹㄹㄹㄹㄹㄹㄹㄹㄹ" localSheetId="22">#REF!</definedName>
    <definedName name="ㄹ호" localSheetId="22" hidden="1">#REF!</definedName>
    <definedName name="设计费" localSheetId="22">#REF!</definedName>
    <definedName name="税收" localSheetId="22">#REF!</definedName>
    <definedName name="ㅁㄴ" localSheetId="22" hidden="1">#REF!</definedName>
    <definedName name="ㅁㅁㅁ" localSheetId="22">#REF!</definedName>
    <definedName name="ㅁㅁㅁㅁㅁㅁ" localSheetId="22" hidden="1">#REF!</definedName>
    <definedName name="ㅁㅇ" localSheetId="22">#REF!</definedName>
    <definedName name="外委加工.dbf" localSheetId="22">#REF!</definedName>
    <definedName name="멘트" localSheetId="22">#REF!</definedName>
    <definedName name="모래" localSheetId="22">#REF!</definedName>
    <definedName name="모래1" localSheetId="22">#REF!</definedName>
    <definedName name="무농1호" localSheetId="22">#REF!</definedName>
    <definedName name="무농2호" localSheetId="22">#REF!</definedName>
    <definedName name="박경희" localSheetId="22">#REF!</definedName>
    <definedName name="번들1호" localSheetId="22">#REF!</definedName>
    <definedName name="번들2호" localSheetId="22">#REF!</definedName>
    <definedName name="번들3호" localSheetId="22">#REF!</definedName>
    <definedName name="부가가치세" localSheetId="22">#REF!</definedName>
    <definedName name="부가가치세요율" localSheetId="22">#REF!</definedName>
    <definedName name="부가가치표" localSheetId="22">#REF!</definedName>
    <definedName name="부대" localSheetId="22">#REF!</definedName>
    <definedName name="부대내역비교" localSheetId="22">#REF!</definedName>
    <definedName name="부대사항" localSheetId="22">#REF!</definedName>
    <definedName name="분석" localSheetId="22">#REF!</definedName>
    <definedName name="비계" localSheetId="22">#REF!</definedName>
    <definedName name="비교표2" localSheetId="22" hidden="1">#REF!</definedName>
    <definedName name="비목1" localSheetId="22">#REF!</definedName>
    <definedName name="비목2" localSheetId="22">#REF!</definedName>
    <definedName name="비목3" localSheetId="22">#REF!</definedName>
    <definedName name="비목4" localSheetId="22">#REF!</definedName>
    <definedName name="ㅅㅅ" localSheetId="22">#REF!</definedName>
    <definedName name="사" localSheetId="22" hidden="1">#REF!</definedName>
    <definedName name="산재보험료" localSheetId="22">#REF!</definedName>
    <definedName name="산재보험료요율" localSheetId="22">#REF!</definedName>
    <definedName name="산재보험료표" localSheetId="22">#REF!</definedName>
    <definedName name="산출" localSheetId="22">#REF!</definedName>
    <definedName name="산출경비" localSheetId="22">#REF!</definedName>
    <definedName name="삼" localSheetId="22">#REF!</definedName>
    <definedName name="상림1호" localSheetId="22">#REF!</definedName>
    <definedName name="상림2호" localSheetId="22">#REF!</definedName>
    <definedName name="상림3호" localSheetId="22">#REF!</definedName>
    <definedName name="생사1호" localSheetId="22">#REF!</definedName>
    <definedName name="생사2호" localSheetId="22">#REF!</definedName>
    <definedName name="생사기존" localSheetId="22">#REF!</definedName>
    <definedName name="서울" localSheetId="22">#REF!</definedName>
    <definedName name="선량1호" localSheetId="22">#REF!</definedName>
    <definedName name="선량2호" localSheetId="22">#REF!</definedName>
    <definedName name="선량3호" localSheetId="22">#REF!</definedName>
    <definedName name="선량4호" localSheetId="22">#REF!</definedName>
    <definedName name="선량5호" localSheetId="22">#REF!</definedName>
    <definedName name="설계사" localSheetId="22">#REF!</definedName>
    <definedName name="설계삼" localSheetId="22">#REF!</definedName>
    <definedName name="설계오" localSheetId="22">#REF!</definedName>
    <definedName name="설계육" localSheetId="22">#REF!</definedName>
    <definedName name="설계이" localSheetId="22">#REF!</definedName>
    <definedName name="성산1호" localSheetId="22">#REF!</definedName>
    <definedName name="성산2호" localSheetId="22">#REF!</definedName>
    <definedName name="성산3호" localSheetId="22">#REF!</definedName>
    <definedName name="성산4호" localSheetId="22">#REF!</definedName>
    <definedName name="성산5호" localSheetId="22">#REF!</definedName>
    <definedName name="송수관로구경" localSheetId="22">#REF!</definedName>
    <definedName name="송천1" localSheetId="22">#REF!</definedName>
    <definedName name="송천2" localSheetId="22">#REF!</definedName>
    <definedName name="수중모타1" localSheetId="22">#REF!</definedName>
    <definedName name="수중모타10" localSheetId="22">#REF!</definedName>
    <definedName name="수중모타15" localSheetId="22">#REF!</definedName>
    <definedName name="수중모타2" localSheetId="22">#REF!</definedName>
    <definedName name="수중모타20" localSheetId="22">#REF!</definedName>
    <definedName name="수중모타25" localSheetId="22">#REF!</definedName>
    <definedName name="수중모타3" localSheetId="22">#REF!</definedName>
    <definedName name="수중모타30" localSheetId="22">#REF!</definedName>
    <definedName name="수중모타5" localSheetId="22">#REF!</definedName>
    <definedName name="수중모타7.5" localSheetId="22">#REF!</definedName>
    <definedName name="수중모터펌프단가" localSheetId="22">#REF!</definedName>
    <definedName name="수중케이블단가" localSheetId="22">#REF!</definedName>
    <definedName name="수행능력" localSheetId="22">#REF!</definedName>
    <definedName name="순공사비" localSheetId="22">#REF!</definedName>
    <definedName name="순공사원가" localSheetId="22">#REF!</definedName>
    <definedName name="시" localSheetId="22">#REF!</definedName>
    <definedName name="신성1" localSheetId="22">#REF!</definedName>
    <definedName name="신성2" localSheetId="22">#REF!</definedName>
    <definedName name="신성3" localSheetId="22">#REF!</definedName>
    <definedName name="신성4" localSheetId="22">#REF!</definedName>
    <definedName name="신성5" localSheetId="22">#REF!</definedName>
    <definedName name="신성6" localSheetId="22">#REF!</definedName>
    <definedName name="신성7" localSheetId="22">#REF!</definedName>
    <definedName name="신흥1호" localSheetId="22">#REF!</definedName>
    <definedName name="신흥2호" localSheetId="22">#REF!</definedName>
    <definedName name="실경상" localSheetId="22">#REF!</definedName>
    <definedName name="실행" localSheetId="22">#REF!</definedName>
    <definedName name="실행검토" localSheetId="22" hidden="1">#REF!</definedName>
    <definedName name="실행예상액" localSheetId="22" hidden="1">#REF!</definedName>
    <definedName name="실행집계" localSheetId="22">#REF!</definedName>
    <definedName name="ㅇㄹ" localSheetId="22" hidden="1">#REF!</definedName>
    <definedName name="ㅇㅇ" localSheetId="22">#REF!</definedName>
    <definedName name="ㅇㅇㅇ" localSheetId="22">#REF!</definedName>
    <definedName name="아연도강관단가" localSheetId="22">#REF!</definedName>
    <definedName name="아연도배관단가" localSheetId="22">#REF!</definedName>
    <definedName name="아연도배관자재" localSheetId="22">#REF!</definedName>
    <definedName name="안방1호" localSheetId="22">#REF!</definedName>
    <definedName name="안방2호" localSheetId="22">#REF!</definedName>
    <definedName name="안전관리비" localSheetId="22">#REF!</definedName>
    <definedName name="안전관리비요율" localSheetId="22">#REF!</definedName>
    <definedName name="안전관리비표" localSheetId="22">#REF!</definedName>
    <definedName name="안정수위" localSheetId="22">#REF!</definedName>
    <definedName name="앞들1호" localSheetId="22">#REF!</definedName>
    <definedName name="앞들2호" localSheetId="22">#REF!</definedName>
    <definedName name="양수량" localSheetId="22">#REF!</definedName>
    <definedName name="양식" localSheetId="22">#REF!</definedName>
    <definedName name="업체" localSheetId="22" hidden="1">#REF!</definedName>
    <definedName name="오산" localSheetId="22">#REF!</definedName>
    <definedName name="오주1호" localSheetId="22">#REF!</definedName>
    <definedName name="오주2호" localSheetId="22">#REF!</definedName>
    <definedName name="오주3호" localSheetId="22">#REF!</definedName>
    <definedName name="오주4호" localSheetId="22">#REF!</definedName>
    <definedName name="왕암내역" localSheetId="22">#REF!</definedName>
    <definedName name="요동1호" localSheetId="22">#REF!</definedName>
    <definedName name="요동2호" localSheetId="22">#REF!</definedName>
    <definedName name="용접" localSheetId="22">#REF!</definedName>
    <definedName name="우산" localSheetId="22">#REF!</definedName>
    <definedName name="운반중량산출2" localSheetId="22">#REF!</definedName>
    <definedName name="운암" localSheetId="22">#REF!</definedName>
    <definedName name="운호1호" localSheetId="22">#REF!</definedName>
    <definedName name="운호2호" localSheetId="22">#REF!</definedName>
    <definedName name="운호3호" localSheetId="22">#REF!</definedName>
    <definedName name="울산프랜지" localSheetId="22">#REF!</definedName>
    <definedName name="원가계산명" localSheetId="22">#REF!</definedName>
    <definedName name="원운1호" localSheetId="22">#REF!</definedName>
    <definedName name="원운2호" localSheetId="22">#REF!</definedName>
    <definedName name="육" localSheetId="22">#REF!</definedName>
    <definedName name="육리1호" localSheetId="22">#REF!</definedName>
    <definedName name="육리2호" localSheetId="22">#REF!</definedName>
    <definedName name="은산1호" localSheetId="22">#REF!</definedName>
    <definedName name="은산2호" localSheetId="22">#REF!</definedName>
    <definedName name="은산3호" localSheetId="22">#REF!</definedName>
    <definedName name="은산4호" localSheetId="22">#REF!</definedName>
    <definedName name="의무비" localSheetId="22">#REF!</definedName>
    <definedName name="의정부" localSheetId="22">#REF!</definedName>
    <definedName name="이" localSheetId="22">#REF!</definedName>
    <definedName name="이윤" localSheetId="22">#REF!</definedName>
    <definedName name="이윤요율" localSheetId="22">#REF!</definedName>
    <definedName name="이윤표" localSheetId="22">#REF!</definedName>
    <definedName name="이희선" localSheetId="22">#REF!,#REF!</definedName>
    <definedName name="인공" localSheetId="22">#REF!</definedName>
    <definedName name="인입공사비" localSheetId="22">#REF!</definedName>
    <definedName name="일반관리비" localSheetId="22">#REF!</definedName>
    <definedName name="일반관리비요율" localSheetId="22">#REF!</definedName>
    <definedName name="일반관리비표" localSheetId="22">#REF!</definedName>
    <definedName name="일위" localSheetId="22">#REF!,#REF!</definedName>
    <definedName name="일위대가" localSheetId="22">#REF!</definedName>
    <definedName name="일위목록" localSheetId="22">#REF!</definedName>
    <definedName name="입력란" localSheetId="22">#REF!</definedName>
    <definedName name="입력전체" localSheetId="22">#REF!</definedName>
    <definedName name="입안1호" localSheetId="22">#REF!</definedName>
    <definedName name="입안2호" localSheetId="22">#REF!</definedName>
    <definedName name="입안3호" localSheetId="22">#REF!</definedName>
    <definedName name="입안4호" localSheetId="22">#REF!</definedName>
    <definedName name="입안기존2" localSheetId="22">#REF!</definedName>
    <definedName name="자연수위" localSheetId="22">#REF!</definedName>
    <definedName name="자재" localSheetId="22">#REF!</definedName>
    <definedName name="잡자재비" localSheetId="22">#REF!</definedName>
    <definedName name="장산1" localSheetId="22">#REF!</definedName>
    <definedName name="장산2" localSheetId="22">#REF!</definedName>
    <definedName name="장산3" localSheetId="22">#REF!</definedName>
    <definedName name="장춘" localSheetId="22">#REF!</definedName>
    <definedName name="재료비" localSheetId="22">#REF!</definedName>
    <definedName name="재료비요율" localSheetId="22">#REF!</definedName>
    <definedName name="재료집계3" localSheetId="22">#REF!</definedName>
    <definedName name="저격2" localSheetId="22">#REF!</definedName>
    <definedName name="저수조만수위" localSheetId="22">#REF!</definedName>
    <definedName name="전동기용량" localSheetId="22">#REF!</definedName>
    <definedName name="전선관부속품비" localSheetId="22">#REF!</definedName>
    <definedName name="전장su" localSheetId="22">#REF!</definedName>
    <definedName name="정열범위" localSheetId="22">#REF!</definedName>
    <definedName name="조달예가" localSheetId="22">#REF!</definedName>
    <definedName name="중량" localSheetId="22">#REF!</definedName>
    <definedName name="중량표" localSheetId="22">#REF!</definedName>
    <definedName name="지동" localSheetId="22">#REF!</definedName>
    <definedName name="지질" localSheetId="22">#REF!</definedName>
    <definedName name="지질2" localSheetId="22">#REF!</definedName>
    <definedName name="직접경비" localSheetId="22">#REF!</definedName>
    <definedName name="직접노무비" localSheetId="22">#REF!</definedName>
    <definedName name="직접노무비요율" localSheetId="22">#REF!</definedName>
    <definedName name="직접비" localSheetId="22">#REF!</definedName>
    <definedName name="직접재료비" localSheetId="22">#REF!</definedName>
    <definedName name="직접재료비합" localSheetId="22">#REF!</definedName>
    <definedName name="직종" localSheetId="22">#REF!</definedName>
    <definedName name="직종명" localSheetId="22">#REF!</definedName>
    <definedName name="진석" localSheetId="22">#REF!,#REF!</definedName>
    <definedName name="ㅊ3" localSheetId="22">#REF!</definedName>
    <definedName name="차체2" localSheetId="22">#REF!</definedName>
    <definedName name="착정심도" localSheetId="22">#REF!</definedName>
    <definedName name="철골공" localSheetId="22">#REF!</definedName>
    <definedName name="철목1호" localSheetId="22">#REF!</definedName>
    <definedName name="철목2호" localSheetId="22">#REF!</definedName>
    <definedName name="철목3호" localSheetId="22">#REF!</definedName>
    <definedName name="철목4호" localSheetId="22">#REF!</definedName>
    <definedName name="철콘" localSheetId="22">#REF!</definedName>
    <definedName name="철콘견적" localSheetId="22">#REF!</definedName>
    <definedName name="철콘번호" localSheetId="22">#REF!</definedName>
    <definedName name="청림1호" localSheetId="22">#REF!</definedName>
    <definedName name="청림2호" localSheetId="22">#REF!</definedName>
    <definedName name="청림3호" localSheetId="22">#REF!</definedName>
    <definedName name="총공사비" localSheetId="22">#REF!</definedName>
    <definedName name="총괄" localSheetId="22">#REF!</definedName>
    <definedName name="총괄표0" localSheetId="22" hidden="1">#REF!</definedName>
    <definedName name="총원가" localSheetId="22">#REF!</definedName>
    <definedName name="칠" localSheetId="22">#REF!</definedName>
    <definedName name="ㅌㅌㅌㅌㅌㅌㅌ" localSheetId="22">#REF!</definedName>
    <definedName name="토" localSheetId="22" hidden="1">#REF!</definedName>
    <definedName name="팔" localSheetId="22" hidden="1">#REF!</definedName>
    <definedName name="펌프구경" localSheetId="22">#REF!</definedName>
    <definedName name="평택" localSheetId="22">#REF!</definedName>
    <definedName name="표지" localSheetId="22" hidden="1">#REF!</definedName>
    <definedName name="프린트" localSheetId="22">#REF!</definedName>
    <definedName name="ㅎ" localSheetId="22">#REF!</definedName>
    <definedName name="ㅎ314" localSheetId="22">#REF!</definedName>
    <definedName name="ㅎ384" localSheetId="22">#REF!</definedName>
    <definedName name="ㅎㄹㄹ" localSheetId="22">#REF!</definedName>
    <definedName name="하도급계획서" localSheetId="22">#REF!</definedName>
    <definedName name="한" localSheetId="22" hidden="1">#REF!</definedName>
    <definedName name="한교1호" localSheetId="22">#REF!</definedName>
    <definedName name="한교2호" localSheetId="22">#REF!</definedName>
    <definedName name="한교3호" localSheetId="22">#REF!</definedName>
    <definedName name="한전" localSheetId="22">#REF!</definedName>
    <definedName name="한전수탁비" localSheetId="22">#REF!</definedName>
    <definedName name="할증" localSheetId="22">#REF!</definedName>
    <definedName name="합계" localSheetId="22">#REF!</definedName>
    <definedName name="행삭제" localSheetId="22">#REF!</definedName>
    <definedName name="현천기자재비" localSheetId="22">#REF!</definedName>
    <definedName name="화신1호" localSheetId="22">#REF!</definedName>
    <definedName name="화신2호" localSheetId="22">#REF!</definedName>
    <definedName name="화신기존1" localSheetId="22">#REF!</definedName>
    <definedName name="화신기존2" localSheetId="22">#REF!</definedName>
    <definedName name="환산계수" localSheetId="22">#REF!</definedName>
    <definedName name="회사명" localSheetId="22">#REF!</definedName>
    <definedName name="회시1호" localSheetId="22">#REF!</definedName>
    <definedName name="회시2호" localSheetId="22">#REF!</definedName>
    <definedName name="희선" localSheetId="22">#REF!,#REF!,#REF!,#REF!,#REF!,#REF!,#REF!,#REF!,#REF!,#REF!,#REF!,#REF!,#REF!,#REF!,#REF!,#REF!,#REF!,#REF!,#REF!</definedName>
    <definedName name="ㅗ1433" localSheetId="22">#REF!</definedName>
    <definedName name="ㅗㅓㅏ" localSheetId="22">#REF!</definedName>
    <definedName name="ㅠ" localSheetId="22">#REF!</definedName>
    <definedName name="ㅠ1" localSheetId="22">#REF!</definedName>
    <definedName name="ㅠ121" localSheetId="22">#REF!</definedName>
    <definedName name="_xlnm.Print_Area" localSheetId="22">'C1814（5）'!$A$1:$I$34</definedName>
    <definedName name="\e" localSheetId="23">#REF!</definedName>
    <definedName name="\g" localSheetId="23">#REF!</definedName>
    <definedName name="\O" localSheetId="23">#REF!</definedName>
    <definedName name="\s" localSheetId="23">#REF!</definedName>
    <definedName name="_\D" localSheetId="23">#REF!</definedName>
    <definedName name="_\X" localSheetId="23">#REF!</definedName>
    <definedName name="________cap11" localSheetId="23">#REF!</definedName>
    <definedName name="_______cap11" localSheetId="23">#REF!</definedName>
    <definedName name="______cap11" localSheetId="23">#REF!</definedName>
    <definedName name="_____key2" localSheetId="23" hidden="1">#REF!</definedName>
    <definedName name="____key2" localSheetId="23" hidden="1">#REF!</definedName>
    <definedName name="____YO1" localSheetId="23">#REF!</definedName>
    <definedName name="____총괄표" localSheetId="23" hidden="1">#REF!</definedName>
    <definedName name="___BMK10" localSheetId="23">#REF!</definedName>
    <definedName name="___HSH1" localSheetId="23">#REF!</definedName>
    <definedName name="___HSH2" localSheetId="23">#REF!</definedName>
    <definedName name="___HTB2" localSheetId="23">#REF!</definedName>
    <definedName name="___HTS1" localSheetId="23">#REF!</definedName>
    <definedName name="___key2" localSheetId="23" hidden="1">#REF!</definedName>
    <definedName name="___MS1" localSheetId="23">#REF!</definedName>
    <definedName name="___mu1" localSheetId="23">#REF!</definedName>
    <definedName name="___mu2" localSheetId="23">#REF!</definedName>
    <definedName name="___mu3" localSheetId="23">#REF!</definedName>
    <definedName name="___na7" localSheetId="23">#REF!</definedName>
    <definedName name="___nf1" localSheetId="23">#REF!</definedName>
    <definedName name="___nf2" localSheetId="23">#REF!</definedName>
    <definedName name="___nf3" localSheetId="23">#REF!</definedName>
    <definedName name="___ng30" localSheetId="23">#REF!</definedName>
    <definedName name="___ng35" localSheetId="23">#REF!</definedName>
    <definedName name="___NP1" localSheetId="23">#REF!</definedName>
    <definedName name="___NP2" localSheetId="23">#REF!</definedName>
    <definedName name="___NSH1" localSheetId="23">#REF!</definedName>
    <definedName name="___NSH2" localSheetId="23">#REF!</definedName>
    <definedName name="___pa7" localSheetId="23">#REF!</definedName>
    <definedName name="___pf1" localSheetId="23">#REF!</definedName>
    <definedName name="___pf2" localSheetId="23">#REF!</definedName>
    <definedName name="___pf3" localSheetId="23">#REF!</definedName>
    <definedName name="___pg30" localSheetId="23">#REF!</definedName>
    <definedName name="___pg35" localSheetId="23">#REF!</definedName>
    <definedName name="___ppa7" localSheetId="23">#REF!</definedName>
    <definedName name="___ppf1" localSheetId="23">#REF!</definedName>
    <definedName name="___ppf2" localSheetId="23">#REF!</definedName>
    <definedName name="___ppf3" localSheetId="23">#REF!</definedName>
    <definedName name="___ppg30" localSheetId="23">#REF!</definedName>
    <definedName name="___ppg35" localSheetId="23">#REF!</definedName>
    <definedName name="___QTY10" localSheetId="23">#REF!</definedName>
    <definedName name="___UPR10" localSheetId="23">#REF!</definedName>
    <definedName name="___vrc25" localSheetId="23">#REF!</definedName>
    <definedName name="___YO1" localSheetId="23">#REF!</definedName>
    <definedName name="___총괄표" localSheetId="23" hidden="1">#REF!</definedName>
    <definedName name="__16_3_0Crite" localSheetId="23">#REF!</definedName>
    <definedName name="__17_3_0Criteria" localSheetId="23">#REF!</definedName>
    <definedName name="__18_3__Crite" localSheetId="23">#REF!</definedName>
    <definedName name="__19_3__Criteria" localSheetId="23">#REF!</definedName>
    <definedName name="__20A15_" localSheetId="23">#REF!</definedName>
    <definedName name="__21G_0Extr" localSheetId="23">#REF!</definedName>
    <definedName name="__22G_0Extract" localSheetId="23">#REF!</definedName>
    <definedName name="__23G__Extr" localSheetId="23">#REF!</definedName>
    <definedName name="__24G__Extract" localSheetId="23">#REF!</definedName>
    <definedName name="__BMK10" localSheetId="23">#REF!</definedName>
    <definedName name="__cap11" localSheetId="23">#REF!</definedName>
    <definedName name="__HSH1" localSheetId="23">#REF!</definedName>
    <definedName name="__HSH2" localSheetId="23">#REF!</definedName>
    <definedName name="__HTB2" localSheetId="23">#REF!</definedName>
    <definedName name="__HTS1" localSheetId="23">#REF!</definedName>
    <definedName name="__key2" localSheetId="23" hidden="1">#REF!</definedName>
    <definedName name="__MS1" localSheetId="23">#REF!</definedName>
    <definedName name="__mu1" localSheetId="23">#REF!</definedName>
    <definedName name="__mu2" localSheetId="23">#REF!</definedName>
    <definedName name="__mu3" localSheetId="23">#REF!</definedName>
    <definedName name="__na7" localSheetId="23">#REF!</definedName>
    <definedName name="__nf1" localSheetId="23">#REF!</definedName>
    <definedName name="__nf2" localSheetId="23">#REF!</definedName>
    <definedName name="__nf3" localSheetId="23">#REF!</definedName>
    <definedName name="__ng30" localSheetId="23">#REF!</definedName>
    <definedName name="__ng35" localSheetId="23">#REF!</definedName>
    <definedName name="__NP1" localSheetId="23">#REF!</definedName>
    <definedName name="__NP2" localSheetId="23">#REF!</definedName>
    <definedName name="__NSH1" localSheetId="23">#REF!</definedName>
    <definedName name="__NSH2" localSheetId="23">#REF!</definedName>
    <definedName name="__pa7" localSheetId="23">#REF!</definedName>
    <definedName name="__pf1" localSheetId="23">#REF!</definedName>
    <definedName name="__pf2" localSheetId="23">#REF!</definedName>
    <definedName name="__pf3" localSheetId="23">#REF!</definedName>
    <definedName name="__pg30" localSheetId="23">#REF!</definedName>
    <definedName name="__pg35" localSheetId="23">#REF!</definedName>
    <definedName name="__ppa7" localSheetId="23">#REF!</definedName>
    <definedName name="__ppf1" localSheetId="23">#REF!</definedName>
    <definedName name="__ppf2" localSheetId="23">#REF!</definedName>
    <definedName name="__ppf3" localSheetId="23">#REF!</definedName>
    <definedName name="__ppg30" localSheetId="23">#REF!</definedName>
    <definedName name="__ppg35" localSheetId="23">#REF!</definedName>
    <definedName name="__QTY10" localSheetId="23">#REF!</definedName>
    <definedName name="__UPR10" localSheetId="23">#REF!</definedName>
    <definedName name="__vrc25" localSheetId="23">#REF!</definedName>
    <definedName name="__YO1" localSheetId="23">#REF!</definedName>
    <definedName name="__총괄표" localSheetId="23" hidden="1">#REF!</definedName>
    <definedName name="_000年.xls" localSheetId="23">#REF!</definedName>
    <definedName name="_001年.xls" localSheetId="23">#REF!</definedName>
    <definedName name="_002年.xls" localSheetId="23">#REF!</definedName>
    <definedName name="_16.025_8.297_18.65__10.5" localSheetId="23">#REF!</definedName>
    <definedName name="_16_3_0Crite" localSheetId="23">#REF!</definedName>
    <definedName name="_17_3_0Criteria" localSheetId="23">#REF!</definedName>
    <definedName name="_18_3__Crite" localSheetId="23">#REF!</definedName>
    <definedName name="_19_3__Criteria" localSheetId="23">#REF!</definedName>
    <definedName name="_1공장" localSheetId="23">#REF!</definedName>
    <definedName name="_20A15_" localSheetId="23">#REF!</definedName>
    <definedName name="_21G_0Extr" localSheetId="23">#REF!</definedName>
    <definedName name="_22G_0Extract" localSheetId="23">#REF!</definedName>
    <definedName name="_23G__Extr" localSheetId="23">#REF!</definedName>
    <definedName name="_24G__Extract" localSheetId="23">#REF!</definedName>
    <definedName name="_2공장" localSheetId="23">#REF!</definedName>
    <definedName name="_3공장" localSheetId="23">#REF!</definedName>
    <definedName name="_58_3" localSheetId="23">#REF!</definedName>
    <definedName name="_61_3_0Crite" localSheetId="23">#REF!</definedName>
    <definedName name="_64_3_0Criteria" localSheetId="23">#REF!</definedName>
    <definedName name="_67_3__Crite" localSheetId="23">#REF!</definedName>
    <definedName name="_70_3__Criteria" localSheetId="23">#REF!</definedName>
    <definedName name="_71A15_" localSheetId="23">#REF!</definedName>
    <definedName name="_74G" localSheetId="23">#REF!</definedName>
    <definedName name="_77G_0Extr" localSheetId="23">#REF!</definedName>
    <definedName name="_80G_0Extract" localSheetId="23">#REF!</definedName>
    <definedName name="_83G__Extr" localSheetId="23">#REF!</definedName>
    <definedName name="_86G__Extract" localSheetId="23">#REF!</definedName>
    <definedName name="_A" localSheetId="23">#REF!</definedName>
    <definedName name="_BMK10" localSheetId="23">#REF!</definedName>
    <definedName name="_cap11" localSheetId="23">#REF!</definedName>
    <definedName name="_Dist_Bin" localSheetId="23" hidden="1">#REF!</definedName>
    <definedName name="_Dist_Values" localSheetId="23" hidden="1">#REF!</definedName>
    <definedName name="_Fill" localSheetId="23" hidden="1">#REF!</definedName>
    <definedName name="_HSH1" localSheetId="23">#REF!</definedName>
    <definedName name="_HSH2" localSheetId="23">#REF!</definedName>
    <definedName name="_HTB2" localSheetId="23">#REF!</definedName>
    <definedName name="_HTS1" localSheetId="23">#REF!</definedName>
    <definedName name="_Key1" localSheetId="23" hidden="1">#REF!</definedName>
    <definedName name="_Key2" localSheetId="23" hidden="1">#REF!</definedName>
    <definedName name="_MS1" localSheetId="23">#REF!</definedName>
    <definedName name="_mu1" localSheetId="23">#REF!</definedName>
    <definedName name="_mu2" localSheetId="23">#REF!</definedName>
    <definedName name="_mu3" localSheetId="23">#REF!</definedName>
    <definedName name="_na7" localSheetId="23">#REF!</definedName>
    <definedName name="_nf1" localSheetId="23">#REF!</definedName>
    <definedName name="_nf2" localSheetId="23">#REF!</definedName>
    <definedName name="_nf3" localSheetId="23">#REF!</definedName>
    <definedName name="_ng30" localSheetId="23">#REF!</definedName>
    <definedName name="_ng35" localSheetId="23">#REF!</definedName>
    <definedName name="_NP1" localSheetId="23">#REF!</definedName>
    <definedName name="_NP2" localSheetId="23">#REF!</definedName>
    <definedName name="_NSH1" localSheetId="23">#REF!</definedName>
    <definedName name="_NSH2" localSheetId="23">#REF!</definedName>
    <definedName name="_pa7" localSheetId="23">#REF!</definedName>
    <definedName name="_pf1" localSheetId="23">#REF!</definedName>
    <definedName name="_pf2" localSheetId="23">#REF!</definedName>
    <definedName name="_pf3" localSheetId="23">#REF!</definedName>
    <definedName name="_pg30" localSheetId="23">#REF!</definedName>
    <definedName name="_pg35" localSheetId="23">#REF!</definedName>
    <definedName name="_ppa7" localSheetId="23">#REF!</definedName>
    <definedName name="_ppf1" localSheetId="23">#REF!</definedName>
    <definedName name="_ppf2" localSheetId="23">#REF!</definedName>
    <definedName name="_ppf3" localSheetId="23">#REF!</definedName>
    <definedName name="_ppg30" localSheetId="23">#REF!</definedName>
    <definedName name="_ppg35" localSheetId="23">#REF!</definedName>
    <definedName name="_QTY10" localSheetId="23">#REF!</definedName>
    <definedName name="_Sort" localSheetId="23" hidden="1">#REF!</definedName>
    <definedName name="_Table1_In1" localSheetId="23" hidden="1">#REF!</definedName>
    <definedName name="_Table1_Out" localSheetId="23" hidden="1">#REF!</definedName>
    <definedName name="_UPR10" localSheetId="23">#REF!</definedName>
    <definedName name="_vrc25" localSheetId="23">#REF!</definedName>
    <definedName name="_YO1" localSheetId="23">#REF!</definedName>
    <definedName name="_총괄표" localSheetId="23" hidden="1">#REF!</definedName>
    <definedName name="A_1" localSheetId="23">#REF!</definedName>
    <definedName name="A_2" localSheetId="23">#REF!</definedName>
    <definedName name="A_3" localSheetId="23">#REF!</definedName>
    <definedName name="A_4" localSheetId="23">#REF!</definedName>
    <definedName name="A_5" localSheetId="23">#REF!</definedName>
    <definedName name="A_6" localSheetId="23">#REF!</definedName>
    <definedName name="A1_" localSheetId="23">#REF!</definedName>
    <definedName name="A15." localSheetId="23">#REF!</definedName>
    <definedName name="A2_" localSheetId="23">#REF!</definedName>
    <definedName name="A3_" localSheetId="23">#REF!</definedName>
    <definedName name="A315yoo1" localSheetId="23">#REF!</definedName>
    <definedName name="A4_" localSheetId="23">#REF!</definedName>
    <definedName name="A5_" localSheetId="23">#REF!</definedName>
    <definedName name="A7_" localSheetId="23">#REF!</definedName>
    <definedName name="A8_" localSheetId="23">#REF!</definedName>
    <definedName name="A9_" localSheetId="23">#REF!</definedName>
    <definedName name="AA" localSheetId="23" hidden="1">#REF!</definedName>
    <definedName name="AMOUNT" localSheetId="23">#REF!</definedName>
    <definedName name="are" localSheetId="23">#REF!</definedName>
    <definedName name="as" localSheetId="23" hidden="1">#REF!</definedName>
    <definedName name="b_1" localSheetId="23">#REF!</definedName>
    <definedName name="B0" localSheetId="23">#REF!</definedName>
    <definedName name="B1_" localSheetId="23">#REF!</definedName>
    <definedName name="B1381." localSheetId="23">#REF!</definedName>
    <definedName name="B1A" localSheetId="23">#REF!</definedName>
    <definedName name="B1WL" localSheetId="23">#REF!</definedName>
    <definedName name="B1WR" localSheetId="23">#REF!</definedName>
    <definedName name="B2A" localSheetId="23">#REF!</definedName>
    <definedName name="B2WL" localSheetId="23">#REF!</definedName>
    <definedName name="B2WR" localSheetId="23">#REF!</definedName>
    <definedName name="B3A" localSheetId="23">#REF!</definedName>
    <definedName name="B4A" localSheetId="23">#REF!</definedName>
    <definedName name="B5A" localSheetId="23">#REF!</definedName>
    <definedName name="B6A" localSheetId="23">#REF!</definedName>
    <definedName name="B7A" localSheetId="23">#REF!</definedName>
    <definedName name="B8A" localSheetId="23">#REF!</definedName>
    <definedName name="BA" localSheetId="23">#REF!</definedName>
    <definedName name="BAE_GWANG_GONG" localSheetId="23">#REF!</definedName>
    <definedName name="BB" localSheetId="23">#REF!</definedName>
    <definedName name="bbb" localSheetId="23">#REF!</definedName>
    <definedName name="BHU" localSheetId="23">#REF!</definedName>
    <definedName name="BI_GAE_GONG" localSheetId="23">#REF!</definedName>
    <definedName name="BIGO" localSheetId="23">#REF!</definedName>
    <definedName name="BJ_GLF" localSheetId="23">#REF!</definedName>
    <definedName name="BJ_LR" localSheetId="23">#REF!</definedName>
    <definedName name="BMO" localSheetId="23">#REF!</definedName>
    <definedName name="BO" localSheetId="23">#REF!</definedName>
    <definedName name="BO_ON_GONG" localSheetId="23">#REF!</definedName>
    <definedName name="BO_TONG_IN_BU" localSheetId="23">#REF!</definedName>
    <definedName name="BSH" localSheetId="23">#REF!</definedName>
    <definedName name="BV" localSheetId="23">#REF!</definedName>
    <definedName name="C_1" localSheetId="23">#REF!</definedName>
    <definedName name="C_2" localSheetId="23">#REF!</definedName>
    <definedName name="C_3" localSheetId="23">#REF!</definedName>
    <definedName name="cap" localSheetId="23">#REF!</definedName>
    <definedName name="CCC" localSheetId="23">#REF!</definedName>
    <definedName name="CHUK_RYANG_SA" localSheetId="23">#REF!</definedName>
    <definedName name="CHUL_GOL_GONG" localSheetId="23">#REF!</definedName>
    <definedName name="CHUL_GONG" localSheetId="23">#REF!</definedName>
    <definedName name="CIVIL" localSheetId="23">#REF!</definedName>
    <definedName name="CKSP" localSheetId="23">#REF!</definedName>
    <definedName name="Client" localSheetId="23">#REF!</definedName>
    <definedName name="CM" localSheetId="23">#REF!</definedName>
    <definedName name="COD" localSheetId="23">#REF!</definedName>
    <definedName name="CODE" localSheetId="23">#REF!</definedName>
    <definedName name="cola" localSheetId="23">#REF!</definedName>
    <definedName name="cola11" localSheetId="23">#REF!</definedName>
    <definedName name="colb" localSheetId="23">#REF!</definedName>
    <definedName name="Conc_A" localSheetId="23">#REF!</definedName>
    <definedName name="Conc_C" localSheetId="23">#REF!</definedName>
    <definedName name="COST" localSheetId="23" hidden="1">#REF!</definedName>
    <definedName name="COSTT" localSheetId="23" hidden="1">#REF!</definedName>
    <definedName name="CPK" localSheetId="23">#REF!</definedName>
    <definedName name="CR" localSheetId="23">#REF!</definedName>
    <definedName name="D0" localSheetId="23">#REF!</definedName>
    <definedName name="D00" localSheetId="23">#REF!</definedName>
    <definedName name="D000" localSheetId="23">#REF!</definedName>
    <definedName name="DAN" localSheetId="23">#REF!</definedName>
    <definedName name="DANGA" localSheetId="23">#REF!,#REF!</definedName>
    <definedName name="danga2" localSheetId="23">#REF!,#REF!</definedName>
    <definedName name="Database" localSheetId="23" hidden="1">#REF!</definedName>
    <definedName name="database2" localSheetId="23">#REF!</definedName>
    <definedName name="date" localSheetId="23">#REF!</definedName>
    <definedName name="Date_Bidding" localSheetId="23">#REF!</definedName>
    <definedName name="DE" localSheetId="23">#REF!</definedName>
    <definedName name="DF" localSheetId="23">#REF!</definedName>
    <definedName name="dl" localSheetId="23">#REF!</definedName>
    <definedName name="DO_JANG_GONG" localSheetId="23">#REF!</definedName>
    <definedName name="DPI" localSheetId="23">#REF!</definedName>
    <definedName name="DPP" localSheetId="23">#REF!</definedName>
    <definedName name="DS" localSheetId="23">#REF!</definedName>
    <definedName name="DSVP" localSheetId="23">#REF!</definedName>
    <definedName name="DUCT_GONG" localSheetId="23">#REF!</definedName>
    <definedName name="E10M" localSheetId="23">#REF!</definedName>
    <definedName name="E10P" localSheetId="23">#REF!</definedName>
    <definedName name="E11M" localSheetId="23">#REF!</definedName>
    <definedName name="E11P" localSheetId="23">#REF!</definedName>
    <definedName name="E12M" localSheetId="23">#REF!</definedName>
    <definedName name="E12P" localSheetId="23">#REF!</definedName>
    <definedName name="E13M" localSheetId="23">#REF!</definedName>
    <definedName name="E13P" localSheetId="23">#REF!</definedName>
    <definedName name="E14M" localSheetId="23">#REF!</definedName>
    <definedName name="E14P" localSheetId="23">#REF!</definedName>
    <definedName name="E15M" localSheetId="23">#REF!</definedName>
    <definedName name="E15P" localSheetId="23">#REF!</definedName>
    <definedName name="E16M" localSheetId="23">#REF!</definedName>
    <definedName name="E16P" localSheetId="23">#REF!</definedName>
    <definedName name="E17M" localSheetId="23">#REF!</definedName>
    <definedName name="E17P" localSheetId="23">#REF!</definedName>
    <definedName name="E18M" localSheetId="23">#REF!</definedName>
    <definedName name="E18P" localSheetId="23">#REF!</definedName>
    <definedName name="E19M" localSheetId="23">#REF!</definedName>
    <definedName name="E19P" localSheetId="23">#REF!</definedName>
    <definedName name="E1E" localSheetId="23">#REF!</definedName>
    <definedName name="E1M" localSheetId="23">#REF!</definedName>
    <definedName name="E1P" localSheetId="23">#REF!</definedName>
    <definedName name="E20M" localSheetId="23">#REF!</definedName>
    <definedName name="E20P" localSheetId="23">#REF!</definedName>
    <definedName name="E21M" localSheetId="23">#REF!</definedName>
    <definedName name="E21P" localSheetId="23">#REF!</definedName>
    <definedName name="E22M" localSheetId="23">#REF!</definedName>
    <definedName name="E22P" localSheetId="23">#REF!</definedName>
    <definedName name="E23M" localSheetId="23">#REF!</definedName>
    <definedName name="E23P" localSheetId="23">#REF!</definedName>
    <definedName name="E24M" localSheetId="23">#REF!</definedName>
    <definedName name="E24P" localSheetId="23">#REF!</definedName>
    <definedName name="E26E" localSheetId="23">#REF!</definedName>
    <definedName name="E26M" localSheetId="23">#REF!</definedName>
    <definedName name="E26P" localSheetId="23">#REF!</definedName>
    <definedName name="E27E" localSheetId="23">#REF!</definedName>
    <definedName name="E27M" localSheetId="23">#REF!</definedName>
    <definedName name="E27P" localSheetId="23">#REF!</definedName>
    <definedName name="E28E" localSheetId="23">#REF!</definedName>
    <definedName name="E28M" localSheetId="23">#REF!</definedName>
    <definedName name="E28P" localSheetId="23">#REF!</definedName>
    <definedName name="E29M" localSheetId="23">#REF!</definedName>
    <definedName name="E29P" localSheetId="23">#REF!</definedName>
    <definedName name="E2E" localSheetId="23">#REF!</definedName>
    <definedName name="E2M" localSheetId="23">#REF!</definedName>
    <definedName name="E2P" localSheetId="23">#REF!</definedName>
    <definedName name="E30M" localSheetId="23">#REF!</definedName>
    <definedName name="E30P" localSheetId="23">#REF!</definedName>
    <definedName name="E35M" localSheetId="23">#REF!</definedName>
    <definedName name="E35P" localSheetId="23">#REF!</definedName>
    <definedName name="E3P" localSheetId="23">#REF!</definedName>
    <definedName name="E43M" localSheetId="23">#REF!</definedName>
    <definedName name="E43P" localSheetId="23">#REF!</definedName>
    <definedName name="E44M" localSheetId="23">#REF!</definedName>
    <definedName name="E44P" localSheetId="23">#REF!</definedName>
    <definedName name="E45M" localSheetId="23">#REF!</definedName>
    <definedName name="E45P" localSheetId="23">#REF!</definedName>
    <definedName name="E46M" localSheetId="23">#REF!</definedName>
    <definedName name="E46P" localSheetId="23">#REF!</definedName>
    <definedName name="E47M" localSheetId="23">#REF!</definedName>
    <definedName name="E47P" localSheetId="23">#REF!</definedName>
    <definedName name="E49M" localSheetId="23">#REF!</definedName>
    <definedName name="E49P" localSheetId="23">#REF!</definedName>
    <definedName name="E4M" localSheetId="23">#REF!</definedName>
    <definedName name="E4P" localSheetId="23">#REF!</definedName>
    <definedName name="E50M" localSheetId="23">#REF!</definedName>
    <definedName name="E50P" localSheetId="23">#REF!</definedName>
    <definedName name="E51E" localSheetId="23">#REF!</definedName>
    <definedName name="E5M" localSheetId="23">#REF!</definedName>
    <definedName name="E5P" localSheetId="23">#REF!</definedName>
    <definedName name="E6M" localSheetId="23">#REF!</definedName>
    <definedName name="E6P" localSheetId="23">#REF!</definedName>
    <definedName name="E7M" localSheetId="23">#REF!</definedName>
    <definedName name="E7P" localSheetId="23">#REF!</definedName>
    <definedName name="E8M" localSheetId="23">#REF!</definedName>
    <definedName name="E8P" localSheetId="23">#REF!</definedName>
    <definedName name="E9M" localSheetId="23">#REF!</definedName>
    <definedName name="E9P" localSheetId="23">#REF!</definedName>
    <definedName name="eee" localSheetId="23" hidden="1">#REF!</definedName>
    <definedName name="Exchange_Rate" localSheetId="23">#REF!</definedName>
    <definedName name="Extract_MI" localSheetId="23">#REF!</definedName>
    <definedName name="fact" localSheetId="23">#REF!</definedName>
    <definedName name="FD" localSheetId="23">#REF!</definedName>
    <definedName name="FEEL" localSheetId="23">#REF!</definedName>
    <definedName name="fjkf" localSheetId="23">#REF!</definedName>
    <definedName name="Form" localSheetId="23">#REF!</definedName>
    <definedName name="fvdsa" localSheetId="23">#REF!</definedName>
    <definedName name="fwk" localSheetId="23">#REF!</definedName>
    <definedName name="GAE_JANG_GONG" localSheetId="23">#REF!</definedName>
    <definedName name="GEMCO" localSheetId="23" hidden="1">#REF!</definedName>
    <definedName name="gfdgdgdf" localSheetId="23">#REF!</definedName>
    <definedName name="gfggfr" localSheetId="23">#REF!</definedName>
    <definedName name="GG" localSheetId="23">#REF!</definedName>
    <definedName name="GGGG" localSheetId="23">#REF!</definedName>
    <definedName name="gh" localSheetId="23">#REF!</definedName>
    <definedName name="GI_GAE_SUL_CHI_GONG" localSheetId="23">#REF!</definedName>
    <definedName name="GJ" localSheetId="23">#REF!</definedName>
    <definedName name="gjj" localSheetId="23">#REF!</definedName>
    <definedName name="GK" localSheetId="23">#REF!</definedName>
    <definedName name="GONGCODE" localSheetId="23">#REF!</definedName>
    <definedName name="grew" localSheetId="23" hidden="1">#REF!</definedName>
    <definedName name="Gtb" localSheetId="23">#REF!</definedName>
    <definedName name="gtbtt" localSheetId="23">#REF!</definedName>
    <definedName name="GUMAK" localSheetId="23">#REF!</definedName>
    <definedName name="Gxl" localSheetId="23">#REF!</definedName>
    <definedName name="gxltt" localSheetId="23">#REF!</definedName>
    <definedName name="GY" localSheetId="23">#REF!</definedName>
    <definedName name="H1L" localSheetId="23">#REF!</definedName>
    <definedName name="H1R" localSheetId="23">#REF!</definedName>
    <definedName name="H1WL" localSheetId="23">#REF!</definedName>
    <definedName name="H1WR" localSheetId="23">#REF!</definedName>
    <definedName name="H2L" localSheetId="23">#REF!</definedName>
    <definedName name="H2R" localSheetId="23">#REF!</definedName>
    <definedName name="H2WL" localSheetId="23">#REF!</definedName>
    <definedName name="H2WR" localSheetId="23">#REF!</definedName>
    <definedName name="H3L" localSheetId="23">#REF!</definedName>
    <definedName name="H3R" localSheetId="23">#REF!</definedName>
    <definedName name="H3WL" localSheetId="23">#REF!</definedName>
    <definedName name="H3WR" localSheetId="23">#REF!</definedName>
    <definedName name="H4L" localSheetId="23">#REF!</definedName>
    <definedName name="H4R" localSheetId="23">#REF!</definedName>
    <definedName name="H5L" localSheetId="23">#REF!</definedName>
    <definedName name="H5R" localSheetId="23">#REF!</definedName>
    <definedName name="H6L" localSheetId="23">#REF!</definedName>
    <definedName name="H6R" localSheetId="23">#REF!</definedName>
    <definedName name="H7L" localSheetId="23">#REF!</definedName>
    <definedName name="H7R" localSheetId="23">#REF!</definedName>
    <definedName name="H9A" localSheetId="23">#REF!</definedName>
    <definedName name="HAF" localSheetId="23">#REF!</definedName>
    <definedName name="han" localSheetId="23" hidden="1">#REF!</definedName>
    <definedName name="hanliangbiao" localSheetId="23">#REF!</definedName>
    <definedName name="hardwar" localSheetId="23" hidden="1">#REF!</definedName>
    <definedName name="HBV" localSheetId="23">#REF!</definedName>
    <definedName name="HCR" localSheetId="23">#REF!</definedName>
    <definedName name="HDSVP" localSheetId="23">#REF!</definedName>
    <definedName name="HHAF" localSheetId="23">#REF!</definedName>
    <definedName name="HHMF" localSheetId="23">#REF!</definedName>
    <definedName name="HL" localSheetId="23">#REF!</definedName>
    <definedName name="HMF" localSheetId="23">#REF!</definedName>
    <definedName name="HMOTOR" localSheetId="23">#REF!</definedName>
    <definedName name="HPUMP" localSheetId="23">#REF!</definedName>
    <definedName name="HR" localSheetId="23">#REF!</definedName>
    <definedName name="HSH" localSheetId="23">#REF!</definedName>
    <definedName name="HSV" localSheetId="23">#REF!</definedName>
    <definedName name="htb" localSheetId="23">#REF!</definedName>
    <definedName name="hts" localSheetId="23">#REF!</definedName>
    <definedName name="HVAFP" localSheetId="23">#REF!</definedName>
    <definedName name="HVMF" localSheetId="23">#REF!</definedName>
    <definedName name="HWEI" localSheetId="23">#REF!</definedName>
    <definedName name="HWL" localSheetId="23">#REF!</definedName>
    <definedName name="HWR" localSheetId="23">#REF!</definedName>
    <definedName name="i" localSheetId="23">#REF!</definedName>
    <definedName name="ID" localSheetId="23">#REF!,#REF!</definedName>
    <definedName name="JA" localSheetId="23">#REF!</definedName>
    <definedName name="JE_GWAN_GONG" localSheetId="23">#REF!</definedName>
    <definedName name="jg" localSheetId="23">#REF!</definedName>
    <definedName name="jhjyg" localSheetId="23">#REF!</definedName>
    <definedName name="JK" localSheetId="23">#REF!</definedName>
    <definedName name="JUNG_GI_UN_JUN" localSheetId="23">#REF!</definedName>
    <definedName name="kim" localSheetId="23">#REF!</definedName>
    <definedName name="KJ" localSheetId="23">#REF!</definedName>
    <definedName name="kjjh" localSheetId="23">#REF!</definedName>
    <definedName name="kk" localSheetId="23" hidden="1">#REF!</definedName>
    <definedName name="LA" localSheetId="23">#REF!</definedName>
    <definedName name="Labor_Cost" localSheetId="23">#REF!</definedName>
    <definedName name="lf" localSheetId="23">#REF!</definedName>
    <definedName name="lll" localSheetId="23">#REF!</definedName>
    <definedName name="lllllll" localSheetId="23">#REF!</definedName>
    <definedName name="LMO" localSheetId="23">#REF!</definedName>
    <definedName name="LPI" localSheetId="23">#REF!</definedName>
    <definedName name="LSH" localSheetId="23">#REF!</definedName>
    <definedName name="Material" localSheetId="23">#REF!</definedName>
    <definedName name="MD" localSheetId="23">#REF!</definedName>
    <definedName name="MOK_DO_GONG" localSheetId="23">#REF!</definedName>
    <definedName name="MOK_GONG" localSheetId="23">#REF!</definedName>
    <definedName name="MONEY" localSheetId="23">#REF!,#REF!</definedName>
    <definedName name="MOTOR" localSheetId="23">#REF!</definedName>
    <definedName name="ms" localSheetId="23">#REF!</definedName>
    <definedName name="msc" localSheetId="23">#REF!</definedName>
    <definedName name="n" localSheetId="23" hidden="1">#REF!</definedName>
    <definedName name="N1S" localSheetId="23">#REF!</definedName>
    <definedName name="N2S" localSheetId="23">#REF!</definedName>
    <definedName name="N3S" localSheetId="23">#REF!</definedName>
    <definedName name="NAME" localSheetId="23">#REF!</definedName>
    <definedName name="NDO" localSheetId="23">#REF!</definedName>
    <definedName name="NK" localSheetId="23">#REF!</definedName>
    <definedName name="NO" localSheetId="23">#REF!</definedName>
    <definedName name="NPI" localSheetId="23">#REF!</definedName>
    <definedName name="ns" localSheetId="23">#REF!</definedName>
    <definedName name="NSH" localSheetId="23">#REF!</definedName>
    <definedName name="NSO" localSheetId="23">#REF!</definedName>
    <definedName name="o" localSheetId="23">#REF!</definedName>
    <definedName name="OOO" localSheetId="23">#REF!</definedName>
    <definedName name="p_all" localSheetId="23">#REF!</definedName>
    <definedName name="Pad_1" localSheetId="23">#REF!</definedName>
    <definedName name="PC_Pile" localSheetId="23">#REF!</definedName>
    <definedName name="Period_Const" localSheetId="23">#REF!</definedName>
    <definedName name="Pile_Driving" localSheetId="23">#REF!</definedName>
    <definedName name="PLANT_BAE_GWAN_GONG" localSheetId="23">#REF!</definedName>
    <definedName name="PLANT_GI_GAE_SUL_CHI_GONG" localSheetId="23">#REF!</definedName>
    <definedName name="PLANT_JE_GWAN_GONG" localSheetId="23">#REF!</definedName>
    <definedName name="PLANT_JUN_GONG" localSheetId="23">#REF!</definedName>
    <definedName name="PLANT_YONG_JUB_GONG" localSheetId="23">#REF!</definedName>
    <definedName name="plast" localSheetId="23">#REF!</definedName>
    <definedName name="PPP" localSheetId="23">#REF!</definedName>
    <definedName name="pps" localSheetId="23">#REF!</definedName>
    <definedName name="PRICE" localSheetId="23">#REF!</definedName>
    <definedName name="PRIN_TITLES" localSheetId="23">#REF!</definedName>
    <definedName name="Print_Area\C" localSheetId="23">#REF!</definedName>
    <definedName name="Print_Area_MI" localSheetId="23">#REF!</definedName>
    <definedName name="PRINT_AREA_MI1" localSheetId="23">#REF!</definedName>
    <definedName name="_xlnm.Print_Titles" localSheetId="23">#REF!</definedName>
    <definedName name="Print_Titles_MI" localSheetId="23">#REF!</definedName>
    <definedName name="PRINT_TITLES_MI1" localSheetId="23">#REF!</definedName>
    <definedName name="ps" localSheetId="23">#REF!</definedName>
    <definedName name="PUMP" localSheetId="23">#REF!</definedName>
    <definedName name="QQQ" localSheetId="23">#REF!</definedName>
    <definedName name="RATE" localSheetId="23">#REF!</definedName>
    <definedName name="Rebar" localSheetId="23">#REF!</definedName>
    <definedName name="Recorder" localSheetId="23" hidden="1">#REF!</definedName>
    <definedName name="RIBET_GONG" localSheetId="23">#REF!</definedName>
    <definedName name="RRR" localSheetId="23">#REF!</definedName>
    <definedName name="s" localSheetId="23">#REF!</definedName>
    <definedName name="sd" localSheetId="23">#REF!</definedName>
    <definedName name="sdg" localSheetId="23" hidden="1">#REF!</definedName>
    <definedName name="sdsss" localSheetId="23">#REF!</definedName>
    <definedName name="SEQCODE" localSheetId="23">#REF!</definedName>
    <definedName name="SFSDFS" localSheetId="23">#REF!</definedName>
    <definedName name="SK" localSheetId="23">#REF!</definedName>
    <definedName name="SKE" localSheetId="23">#REF!</definedName>
    <definedName name="Slab_Connect" localSheetId="23">#REF!</definedName>
    <definedName name="sort" localSheetId="23">#REF!</definedName>
    <definedName name="sort2" localSheetId="23">#REF!</definedName>
    <definedName name="SP" localSheetId="23">#REF!</definedName>
    <definedName name="SPEC" localSheetId="23">#REF!</definedName>
    <definedName name="Story_Total" localSheetId="23">#REF!</definedName>
    <definedName name="Struct_Type" localSheetId="23">#REF!</definedName>
    <definedName name="SUMMARY" localSheetId="23" hidden="1">#REF!</definedName>
    <definedName name="SUMMARYT" localSheetId="23" hidden="1">#REF!</definedName>
    <definedName name="SV" localSheetId="23">#REF!</definedName>
    <definedName name="SWL" localSheetId="23">#REF!</definedName>
    <definedName name="SWR" localSheetId="23">#REF!</definedName>
    <definedName name="T10M" localSheetId="23">#REF!</definedName>
    <definedName name="T10P" localSheetId="23">#REF!</definedName>
    <definedName name="T11M" localSheetId="23">#REF!</definedName>
    <definedName name="T11P" localSheetId="23">#REF!</definedName>
    <definedName name="T12M" localSheetId="23">#REF!</definedName>
    <definedName name="T12P" localSheetId="23">#REF!</definedName>
    <definedName name="T13M" localSheetId="23">#REF!</definedName>
    <definedName name="T13P" localSheetId="23">#REF!</definedName>
    <definedName name="T14M" localSheetId="23">#REF!</definedName>
    <definedName name="T14P" localSheetId="23">#REF!</definedName>
    <definedName name="T15M" localSheetId="23">#REF!</definedName>
    <definedName name="T15P" localSheetId="23">#REF!</definedName>
    <definedName name="T16M" localSheetId="23">#REF!</definedName>
    <definedName name="T16P" localSheetId="23">#REF!</definedName>
    <definedName name="T17M" localSheetId="23">#REF!</definedName>
    <definedName name="T17P" localSheetId="23">#REF!</definedName>
    <definedName name="T18M" localSheetId="23">#REF!</definedName>
    <definedName name="T18P" localSheetId="23">#REF!</definedName>
    <definedName name="T19M" localSheetId="23">#REF!</definedName>
    <definedName name="T19P" localSheetId="23">#REF!</definedName>
    <definedName name="T1E" localSheetId="23">#REF!</definedName>
    <definedName name="T1M" localSheetId="23">#REF!</definedName>
    <definedName name="T1P" localSheetId="23">#REF!</definedName>
    <definedName name="T1S" localSheetId="23">#REF!</definedName>
    <definedName name="T20M" localSheetId="23">#REF!</definedName>
    <definedName name="T20P" localSheetId="23">#REF!</definedName>
    <definedName name="T21M" localSheetId="23">#REF!</definedName>
    <definedName name="T21P" localSheetId="23">#REF!</definedName>
    <definedName name="T22E" localSheetId="23">#REF!</definedName>
    <definedName name="T23M" localSheetId="23">#REF!</definedName>
    <definedName name="T23P" localSheetId="23">#REF!</definedName>
    <definedName name="T24M" localSheetId="23">#REF!</definedName>
    <definedName name="T24P" localSheetId="23">#REF!</definedName>
    <definedName name="T2E" localSheetId="23">#REF!</definedName>
    <definedName name="T2M" localSheetId="23">#REF!</definedName>
    <definedName name="T2P" localSheetId="23">#REF!</definedName>
    <definedName name="T2S" localSheetId="23">#REF!</definedName>
    <definedName name="T3P" localSheetId="23">#REF!</definedName>
    <definedName name="T3S" localSheetId="23">#REF!</definedName>
    <definedName name="T4M" localSheetId="23">#REF!</definedName>
    <definedName name="T4P" localSheetId="23">#REF!</definedName>
    <definedName name="T5M" localSheetId="23">#REF!</definedName>
    <definedName name="T5P" localSheetId="23">#REF!</definedName>
    <definedName name="T6M" localSheetId="23">#REF!</definedName>
    <definedName name="T6P" localSheetId="23">#REF!</definedName>
    <definedName name="T7M" localSheetId="23">#REF!</definedName>
    <definedName name="T7P" localSheetId="23">#REF!</definedName>
    <definedName name="T8M" localSheetId="23">#REF!</definedName>
    <definedName name="T8P" localSheetId="23">#REF!</definedName>
    <definedName name="T9M" localSheetId="23">#REF!</definedName>
    <definedName name="T9P" localSheetId="23">#REF!</definedName>
    <definedName name="TITLE" localSheetId="23">#REF!</definedName>
    <definedName name="TK_BYUL_IN_BU" localSheetId="23">#REF!</definedName>
    <definedName name="TMO" localSheetId="23">#REF!</definedName>
    <definedName name="Total_Floor_Area" localSheetId="23">#REF!</definedName>
    <definedName name="tr" localSheetId="23" hidden="1">#REF!</definedName>
    <definedName name="TT" localSheetId="23">#REF!</definedName>
    <definedName name="TTT" localSheetId="23">#REF!</definedName>
    <definedName name="tuchal" localSheetId="23">#REF!</definedName>
    <definedName name="TW" localSheetId="23">#REF!</definedName>
    <definedName name="TWL" localSheetId="23">#REF!</definedName>
    <definedName name="TWR" localSheetId="23">#REF!</definedName>
    <definedName name="TYPE" localSheetId="23">#REF!</definedName>
    <definedName name="TYPEEA" localSheetId="23">#REF!</definedName>
    <definedName name="UNIT" localSheetId="23">#REF!</definedName>
    <definedName name="VAFP" localSheetId="23">#REF!</definedName>
    <definedName name="VBV" localSheetId="23">#REF!</definedName>
    <definedName name="VCR" localSheetId="23">#REF!</definedName>
    <definedName name="VDSVP" localSheetId="23">#REF!</definedName>
    <definedName name="VHAF" localSheetId="23">#REF!</definedName>
    <definedName name="VHMF" localSheetId="23">#REF!</definedName>
    <definedName name="VMF" localSheetId="23">#REF!</definedName>
    <definedName name="VMOTOR" localSheetId="23">#REF!</definedName>
    <definedName name="VPUMP" localSheetId="23">#REF!</definedName>
    <definedName name="VSV" localSheetId="23">#REF!</definedName>
    <definedName name="VVAFP" localSheetId="23">#REF!</definedName>
    <definedName name="VVMF" localSheetId="23">#REF!</definedName>
    <definedName name="VVV" localSheetId="23">#REF!</definedName>
    <definedName name="VWEI" localSheetId="23">#REF!</definedName>
    <definedName name="w" localSheetId="23">#REF!</definedName>
    <definedName name="WEI" localSheetId="23">#REF!</definedName>
    <definedName name="Work_Description" localSheetId="23">#REF!</definedName>
    <definedName name="WSO" localSheetId="23">#REF!</definedName>
    <definedName name="WW" localSheetId="23">#REF!</definedName>
    <definedName name="X9701D_일위대가_List" localSheetId="23">#REF!</definedName>
    <definedName name="XA" localSheetId="23">#REF!</definedName>
    <definedName name="XS" localSheetId="23">#REF!</definedName>
    <definedName name="xx" localSheetId="23" hidden="1">#REF!</definedName>
    <definedName name="xxx" localSheetId="23" hidden="1">#REF!</definedName>
    <definedName name="XZ" localSheetId="23">#REF!</definedName>
    <definedName name="YONG_JUB_GONG" localSheetId="23">#REF!</definedName>
    <definedName name="YOO" localSheetId="23">#REF!</definedName>
    <definedName name="yoo10" localSheetId="23">#REF!</definedName>
    <definedName name="yoo2" localSheetId="23">#REF!</definedName>
    <definedName name="yoo3" localSheetId="23">#REF!</definedName>
    <definedName name="yoo4" localSheetId="23">#REF!</definedName>
    <definedName name="YOO5" localSheetId="23">#REF!</definedName>
    <definedName name="YOO6" localSheetId="23">#REF!</definedName>
    <definedName name="YOO7" localSheetId="23">#REF!</definedName>
    <definedName name="yoo8" localSheetId="23">#REF!</definedName>
    <definedName name="YOO9" localSheetId="23">#REF!</definedName>
    <definedName name="YOON" localSheetId="23">#REF!</definedName>
    <definedName name="YOON2" localSheetId="23">#REF!</definedName>
    <definedName name="YOON3" localSheetId="23">#REF!</definedName>
    <definedName name="YOON4" localSheetId="23">#REF!</definedName>
    <definedName name="Z" localSheetId="23">#REF!</definedName>
    <definedName name="Z_0E9FE9F8_6DD2_48FC_9AB4_8E7C3E14C436_.wvu.PrintArea" localSheetId="23" hidden="1">#REF!</definedName>
    <definedName name="Z_0E9FE9F8_6DD2_48FC_9AB4_8E7C3E14C436_.wvu.PrintTitles" localSheetId="23" hidden="1">#REF!</definedName>
    <definedName name="Z6_" localSheetId="23">#REF!</definedName>
    <definedName name="ㄱㅈㅎ" localSheetId="23" hidden="1">#REF!</definedName>
    <definedName name="가실행" localSheetId="23">#REF!</definedName>
    <definedName name="간접노무비" localSheetId="23">#REF!</definedName>
    <definedName name="간접노무비요율" localSheetId="23">#REF!</definedName>
    <definedName name="간접노무비표" localSheetId="23">#REF!</definedName>
    <definedName name="갈빌1호" localSheetId="23">#REF!</definedName>
    <definedName name="갈빌2호" localSheetId="23">#REF!</definedName>
    <definedName name="갈빌3호" localSheetId="23">#REF!</definedName>
    <definedName name="개산분" localSheetId="23">#REF!</definedName>
    <definedName name="견" localSheetId="23">#REF!,#REF!</definedName>
    <definedName name="견적품의" localSheetId="23">#REF!</definedName>
    <definedName name="경비" localSheetId="23">#REF!</definedName>
    <definedName name="경비1" localSheetId="23" hidden="1">#REF!</definedName>
    <definedName name="경비합" localSheetId="23">#REF!</definedName>
    <definedName name="경상비" localSheetId="23">#REF!</definedName>
    <definedName name="공구" localSheetId="23">#REF!</definedName>
    <definedName name="공구손료" localSheetId="23">#REF!</definedName>
    <definedName name="공급가액" localSheetId="23">#REF!</definedName>
    <definedName name="공사명" localSheetId="23">#REF!</definedName>
    <definedName name="공사비" localSheetId="23">#REF!</definedName>
    <definedName name="공사원가" localSheetId="23">#REF!</definedName>
    <definedName name="공종" localSheetId="23">#REF!</definedName>
    <definedName name="공종갯수" localSheetId="23">#REF!</definedName>
    <definedName name="관급" localSheetId="23">#REF!,#REF!,#REF!</definedName>
    <definedName name="관급액" localSheetId="23">#REF!</definedName>
    <definedName name="관급자재대" localSheetId="23">#REF!</definedName>
    <definedName name="관급자재비" localSheetId="23">#REF!</definedName>
    <definedName name="관로연장거리" localSheetId="23">#REF!</definedName>
    <definedName name="관정지반고" localSheetId="23">#REF!</definedName>
    <definedName name="구산갑지" localSheetId="23" hidden="1">#REF!</definedName>
    <definedName name="군산" localSheetId="23">#REF!</definedName>
    <definedName name="군유1" localSheetId="23">#REF!</definedName>
    <definedName name="군유2" localSheetId="23">#REF!</definedName>
    <definedName name="군유3" localSheetId="23">#REF!</definedName>
    <definedName name="군유4" localSheetId="23">#REF!</definedName>
    <definedName name="군유5" localSheetId="23">#REF!</definedName>
    <definedName name="군유6" localSheetId="23">#REF!</definedName>
    <definedName name="군유7" localSheetId="23">#REF!</definedName>
    <definedName name="규격수" localSheetId="23">#REF!</definedName>
    <definedName name="기준" localSheetId="23">#REF!</definedName>
    <definedName name="기초데이타" localSheetId="23">#REF!</definedName>
    <definedName name="기초액" localSheetId="23">#REF!</definedName>
    <definedName name="기타경비" localSheetId="23">#REF!</definedName>
    <definedName name="기타경비요율" localSheetId="23">#REF!</definedName>
    <definedName name="기타경비표" localSheetId="23">#REF!</definedName>
    <definedName name="地" localSheetId="23">#REF!</definedName>
    <definedName name="附加赛" localSheetId="23">#REF!</definedName>
    <definedName name="概算表" localSheetId="23">#REF!</definedName>
    <definedName name="管理费" localSheetId="23">#REF!</definedName>
    <definedName name="ㄴ" localSheetId="23">#REF!</definedName>
    <definedName name="ㄴㄱㄹ" localSheetId="23" hidden="1">#REF!</definedName>
    <definedName name="ㄴㄴ" localSheetId="23">#REF!</definedName>
    <definedName name="ㄴㄴㄴ" localSheetId="23">#REF!</definedName>
    <definedName name="ㄴㄴㄴㄴ" localSheetId="23">#REF!</definedName>
    <definedName name="ㄴㄴㄴㄴㄴ" localSheetId="23">#REF!</definedName>
    <definedName name="ㄴㅁ" localSheetId="23" hidden="1">#REF!</definedName>
    <definedName name="나." localSheetId="23">#REF!</definedName>
    <definedName name="나야" localSheetId="23">#REF!</definedName>
    <definedName name="남산1호" localSheetId="23">#REF!</definedName>
    <definedName name="남산2호" localSheetId="23">#REF!</definedName>
    <definedName name="내고" localSheetId="23">#REF!</definedName>
    <definedName name="내역서" localSheetId="23">#REF!</definedName>
    <definedName name="哈哈" localSheetId="23">#REF!</definedName>
    <definedName name="好" localSheetId="23">#REF!</definedName>
    <definedName name="呵呵" localSheetId="23">#REF!</definedName>
    <definedName name="노곡1호" localSheetId="23">#REF!</definedName>
    <definedName name="노곡2호" localSheetId="23">#REF!</definedName>
    <definedName name="노곡3호" localSheetId="23">#REF!</definedName>
    <definedName name="노곡4호" localSheetId="23">#REF!</definedName>
    <definedName name="노무비" localSheetId="23">#REF!</definedName>
    <definedName name="노무비합" localSheetId="23">#REF!</definedName>
    <definedName name="노부비" localSheetId="23">#REF!</definedName>
    <definedName name="노임" localSheetId="23">#REF!</definedName>
    <definedName name="농원1호" localSheetId="23">#REF!</definedName>
    <definedName name="농원2호" localSheetId="23">#REF!</definedName>
    <definedName name="다." localSheetId="23">#REF!</definedName>
    <definedName name="단가" localSheetId="23">#REF!</definedName>
    <definedName name="단가2" localSheetId="23">#REF!,#REF!</definedName>
    <definedName name="단가비교표" localSheetId="23">#REF!,#REF!</definedName>
    <definedName name="단가산출" localSheetId="23">#REF!</definedName>
    <definedName name="단가적용표" localSheetId="23">#REF!</definedName>
    <definedName name="대가" localSheetId="23">#REF!,#REF!</definedName>
    <definedName name="대구" localSheetId="23">#REF!</definedName>
    <definedName name="덕산1호" localSheetId="23">#REF!</definedName>
    <definedName name="덕산2호" localSheetId="23">#REF!</definedName>
    <definedName name="덕산3호" localSheetId="23">#REF!</definedName>
    <definedName name="덕산4호" localSheetId="23">#REF!</definedName>
    <definedName name="덕전1호" localSheetId="23">#REF!</definedName>
    <definedName name="덕전2호" localSheetId="23">#REF!</definedName>
    <definedName name="덕전3호" localSheetId="23">#REF!</definedName>
    <definedName name="덕지1호" localSheetId="23">#REF!</definedName>
    <definedName name="덕천1호" localSheetId="23">#REF!</definedName>
    <definedName name="덕천2호" localSheetId="23">#REF!</definedName>
    <definedName name="덕천3호" localSheetId="23">#REF!</definedName>
    <definedName name="덕천4호" localSheetId="23">#REF!</definedName>
    <definedName name="利润" localSheetId="23">#REF!</definedName>
    <definedName name="도공100미" localSheetId="23">#REF!</definedName>
    <definedName name="도공100억" localSheetId="23">#REF!</definedName>
    <definedName name="도급공사" localSheetId="23">#REF!</definedName>
    <definedName name="도급공사비" localSheetId="23">#REF!</definedName>
    <definedName name="도급예산액" localSheetId="23">#REF!</definedName>
    <definedName name="도급예상액" localSheetId="23">#REF!</definedName>
    <definedName name="도장면적" localSheetId="23">#REF!</definedName>
    <definedName name="도장면적가공" localSheetId="23">#REF!</definedName>
    <definedName name="도장면적가공1" localSheetId="23">#REF!</definedName>
    <definedName name="동두천" localSheetId="23">#REF!</definedName>
    <definedName name="두기1" localSheetId="23">#REF!</definedName>
    <definedName name="두기1호" localSheetId="23">#REF!</definedName>
    <definedName name="두기2" localSheetId="23">#REF!</definedName>
    <definedName name="두기2호" localSheetId="23">#REF!</definedName>
    <definedName name="두기3" localSheetId="23">#REF!</definedName>
    <definedName name="두기3호" localSheetId="23">#REF!</definedName>
    <definedName name="你好" localSheetId="23">#REF!</definedName>
    <definedName name="飘窗" localSheetId="23">#REF!</definedName>
    <definedName name="ㄹ" localSheetId="23">#REF!</definedName>
    <definedName name="ㄹㄹ" localSheetId="23">#REF!</definedName>
    <definedName name="ㄹㄹㄹ" localSheetId="23">#REF!</definedName>
    <definedName name="ㄹㄹㄹㄹ" localSheetId="23">#REF!</definedName>
    <definedName name="ㄹㄹㄹㄹㄹ" localSheetId="23">#REF!</definedName>
    <definedName name="ㄹㄹㄹㄹㄹㄹ" localSheetId="23">#REF!</definedName>
    <definedName name="ㄹㄹㄹㄹㄹㄹㄹ" localSheetId="23">#REF!</definedName>
    <definedName name="ㄹㄹㄹㄹㄹㄹㄹㄹㄹㄹㄹ" localSheetId="23">#REF!</definedName>
    <definedName name="ㄹㄹㄹㄹㄹㄹㄹㄹㄹㄹㄹㄹㄹㄹㄹ" localSheetId="23">#REF!</definedName>
    <definedName name="ㄹ호" localSheetId="23" hidden="1">#REF!</definedName>
    <definedName name="设计费" localSheetId="23">#REF!</definedName>
    <definedName name="税收" localSheetId="23">#REF!</definedName>
    <definedName name="ㅁㄴ" localSheetId="23" hidden="1">#REF!</definedName>
    <definedName name="ㅁㅁㅁ" localSheetId="23">#REF!</definedName>
    <definedName name="ㅁㅁㅁㅁㅁㅁ" localSheetId="23" hidden="1">#REF!</definedName>
    <definedName name="ㅁㅇ" localSheetId="23">#REF!</definedName>
    <definedName name="外委加工.dbf" localSheetId="23">#REF!</definedName>
    <definedName name="멘트" localSheetId="23">#REF!</definedName>
    <definedName name="모래" localSheetId="23">#REF!</definedName>
    <definedName name="모래1" localSheetId="23">#REF!</definedName>
    <definedName name="무농1호" localSheetId="23">#REF!</definedName>
    <definedName name="무농2호" localSheetId="23">#REF!</definedName>
    <definedName name="박경희" localSheetId="23">#REF!</definedName>
    <definedName name="번들1호" localSheetId="23">#REF!</definedName>
    <definedName name="번들2호" localSheetId="23">#REF!</definedName>
    <definedName name="번들3호" localSheetId="23">#REF!</definedName>
    <definedName name="부가가치세" localSheetId="23">#REF!</definedName>
    <definedName name="부가가치세요율" localSheetId="23">#REF!</definedName>
    <definedName name="부가가치표" localSheetId="23">#REF!</definedName>
    <definedName name="부대" localSheetId="23">#REF!</definedName>
    <definedName name="부대내역비교" localSheetId="23">#REF!</definedName>
    <definedName name="부대사항" localSheetId="23">#REF!</definedName>
    <definedName name="분석" localSheetId="23">#REF!</definedName>
    <definedName name="비계" localSheetId="23">#REF!</definedName>
    <definedName name="비교표2" localSheetId="23" hidden="1">#REF!</definedName>
    <definedName name="비목1" localSheetId="23">#REF!</definedName>
    <definedName name="비목2" localSheetId="23">#REF!</definedName>
    <definedName name="비목3" localSheetId="23">#REF!</definedName>
    <definedName name="비목4" localSheetId="23">#REF!</definedName>
    <definedName name="ㅅㅅ" localSheetId="23">#REF!</definedName>
    <definedName name="사" localSheetId="23" hidden="1">#REF!</definedName>
    <definedName name="산재보험료" localSheetId="23">#REF!</definedName>
    <definedName name="산재보험료요율" localSheetId="23">#REF!</definedName>
    <definedName name="산재보험료표" localSheetId="23">#REF!</definedName>
    <definedName name="산출" localSheetId="23">#REF!</definedName>
    <definedName name="산출경비" localSheetId="23">#REF!</definedName>
    <definedName name="삼" localSheetId="23">#REF!</definedName>
    <definedName name="상림1호" localSheetId="23">#REF!</definedName>
    <definedName name="상림2호" localSheetId="23">#REF!</definedName>
    <definedName name="상림3호" localSheetId="23">#REF!</definedName>
    <definedName name="생사1호" localSheetId="23">#REF!</definedName>
    <definedName name="생사2호" localSheetId="23">#REF!</definedName>
    <definedName name="생사기존" localSheetId="23">#REF!</definedName>
    <definedName name="서울" localSheetId="23">#REF!</definedName>
    <definedName name="선량1호" localSheetId="23">#REF!</definedName>
    <definedName name="선량2호" localSheetId="23">#REF!</definedName>
    <definedName name="선량3호" localSheetId="23">#REF!</definedName>
    <definedName name="선량4호" localSheetId="23">#REF!</definedName>
    <definedName name="선량5호" localSheetId="23">#REF!</definedName>
    <definedName name="설계사" localSheetId="23">#REF!</definedName>
    <definedName name="설계삼" localSheetId="23">#REF!</definedName>
    <definedName name="설계오" localSheetId="23">#REF!</definedName>
    <definedName name="설계육" localSheetId="23">#REF!</definedName>
    <definedName name="설계이" localSheetId="23">#REF!</definedName>
    <definedName name="성산1호" localSheetId="23">#REF!</definedName>
    <definedName name="성산2호" localSheetId="23">#REF!</definedName>
    <definedName name="성산3호" localSheetId="23">#REF!</definedName>
    <definedName name="성산4호" localSheetId="23">#REF!</definedName>
    <definedName name="성산5호" localSheetId="23">#REF!</definedName>
    <definedName name="송수관로구경" localSheetId="23">#REF!</definedName>
    <definedName name="송천1" localSheetId="23">#REF!</definedName>
    <definedName name="송천2" localSheetId="23">#REF!</definedName>
    <definedName name="수중모타1" localSheetId="23">#REF!</definedName>
    <definedName name="수중모타10" localSheetId="23">#REF!</definedName>
    <definedName name="수중모타15" localSheetId="23">#REF!</definedName>
    <definedName name="수중모타2" localSheetId="23">#REF!</definedName>
    <definedName name="수중모타20" localSheetId="23">#REF!</definedName>
    <definedName name="수중모타25" localSheetId="23">#REF!</definedName>
    <definedName name="수중모타3" localSheetId="23">#REF!</definedName>
    <definedName name="수중모타30" localSheetId="23">#REF!</definedName>
    <definedName name="수중모타5" localSheetId="23">#REF!</definedName>
    <definedName name="수중모타7.5" localSheetId="23">#REF!</definedName>
    <definedName name="수중모터펌프단가" localSheetId="23">#REF!</definedName>
    <definedName name="수중케이블단가" localSheetId="23">#REF!</definedName>
    <definedName name="수행능력" localSheetId="23">#REF!</definedName>
    <definedName name="순공사비" localSheetId="23">#REF!</definedName>
    <definedName name="순공사원가" localSheetId="23">#REF!</definedName>
    <definedName name="시" localSheetId="23">#REF!</definedName>
    <definedName name="신성1" localSheetId="23">#REF!</definedName>
    <definedName name="신성2" localSheetId="23">#REF!</definedName>
    <definedName name="신성3" localSheetId="23">#REF!</definedName>
    <definedName name="신성4" localSheetId="23">#REF!</definedName>
    <definedName name="신성5" localSheetId="23">#REF!</definedName>
    <definedName name="신성6" localSheetId="23">#REF!</definedName>
    <definedName name="신성7" localSheetId="23">#REF!</definedName>
    <definedName name="신흥1호" localSheetId="23">#REF!</definedName>
    <definedName name="신흥2호" localSheetId="23">#REF!</definedName>
    <definedName name="실경상" localSheetId="23">#REF!</definedName>
    <definedName name="실행" localSheetId="23">#REF!</definedName>
    <definedName name="실행검토" localSheetId="23" hidden="1">#REF!</definedName>
    <definedName name="실행예상액" localSheetId="23" hidden="1">#REF!</definedName>
    <definedName name="실행집계" localSheetId="23">#REF!</definedName>
    <definedName name="ㅇㄹ" localSheetId="23" hidden="1">#REF!</definedName>
    <definedName name="ㅇㅇ" localSheetId="23">#REF!</definedName>
    <definedName name="ㅇㅇㅇ" localSheetId="23">#REF!</definedName>
    <definedName name="아연도강관단가" localSheetId="23">#REF!</definedName>
    <definedName name="아연도배관단가" localSheetId="23">#REF!</definedName>
    <definedName name="아연도배관자재" localSheetId="23">#REF!</definedName>
    <definedName name="안방1호" localSheetId="23">#REF!</definedName>
    <definedName name="안방2호" localSheetId="23">#REF!</definedName>
    <definedName name="안전관리비" localSheetId="23">#REF!</definedName>
    <definedName name="안전관리비요율" localSheetId="23">#REF!</definedName>
    <definedName name="안전관리비표" localSheetId="23">#REF!</definedName>
    <definedName name="안정수위" localSheetId="23">#REF!</definedName>
    <definedName name="앞들1호" localSheetId="23">#REF!</definedName>
    <definedName name="앞들2호" localSheetId="23">#REF!</definedName>
    <definedName name="양수량" localSheetId="23">#REF!</definedName>
    <definedName name="양식" localSheetId="23">#REF!</definedName>
    <definedName name="업체" localSheetId="23" hidden="1">#REF!</definedName>
    <definedName name="오산" localSheetId="23">#REF!</definedName>
    <definedName name="오주1호" localSheetId="23">#REF!</definedName>
    <definedName name="오주2호" localSheetId="23">#REF!</definedName>
    <definedName name="오주3호" localSheetId="23">#REF!</definedName>
    <definedName name="오주4호" localSheetId="23">#REF!</definedName>
    <definedName name="왕암내역" localSheetId="23">#REF!</definedName>
    <definedName name="요동1호" localSheetId="23">#REF!</definedName>
    <definedName name="요동2호" localSheetId="23">#REF!</definedName>
    <definedName name="용접" localSheetId="23">#REF!</definedName>
    <definedName name="우산" localSheetId="23">#REF!</definedName>
    <definedName name="운반중량산출2" localSheetId="23">#REF!</definedName>
    <definedName name="운암" localSheetId="23">#REF!</definedName>
    <definedName name="운호1호" localSheetId="23">#REF!</definedName>
    <definedName name="운호2호" localSheetId="23">#REF!</definedName>
    <definedName name="운호3호" localSheetId="23">#REF!</definedName>
    <definedName name="울산프랜지" localSheetId="23">#REF!</definedName>
    <definedName name="원가계산명" localSheetId="23">#REF!</definedName>
    <definedName name="원운1호" localSheetId="23">#REF!</definedName>
    <definedName name="원운2호" localSheetId="23">#REF!</definedName>
    <definedName name="육" localSheetId="23">#REF!</definedName>
    <definedName name="육리1호" localSheetId="23">#REF!</definedName>
    <definedName name="육리2호" localSheetId="23">#REF!</definedName>
    <definedName name="은산1호" localSheetId="23">#REF!</definedName>
    <definedName name="은산2호" localSheetId="23">#REF!</definedName>
    <definedName name="은산3호" localSheetId="23">#REF!</definedName>
    <definedName name="은산4호" localSheetId="23">#REF!</definedName>
    <definedName name="의무비" localSheetId="23">#REF!</definedName>
    <definedName name="의정부" localSheetId="23">#REF!</definedName>
    <definedName name="이" localSheetId="23">#REF!</definedName>
    <definedName name="이윤" localSheetId="23">#REF!</definedName>
    <definedName name="이윤요율" localSheetId="23">#REF!</definedName>
    <definedName name="이윤표" localSheetId="23">#REF!</definedName>
    <definedName name="이희선" localSheetId="23">#REF!,#REF!</definedName>
    <definedName name="인공" localSheetId="23">#REF!</definedName>
    <definedName name="인입공사비" localSheetId="23">#REF!</definedName>
    <definedName name="일반관리비" localSheetId="23">#REF!</definedName>
    <definedName name="일반관리비요율" localSheetId="23">#REF!</definedName>
    <definedName name="일반관리비표" localSheetId="23">#REF!</definedName>
    <definedName name="일위" localSheetId="23">#REF!,#REF!</definedName>
    <definedName name="일위대가" localSheetId="23">#REF!</definedName>
    <definedName name="일위목록" localSheetId="23">#REF!</definedName>
    <definedName name="입력란" localSheetId="23">#REF!</definedName>
    <definedName name="입력전체" localSheetId="23">#REF!</definedName>
    <definedName name="입안1호" localSheetId="23">#REF!</definedName>
    <definedName name="입안2호" localSheetId="23">#REF!</definedName>
    <definedName name="입안3호" localSheetId="23">#REF!</definedName>
    <definedName name="입안4호" localSheetId="23">#REF!</definedName>
    <definedName name="입안기존2" localSheetId="23">#REF!</definedName>
    <definedName name="자연수위" localSheetId="23">#REF!</definedName>
    <definedName name="자재" localSheetId="23">#REF!</definedName>
    <definedName name="잡자재비" localSheetId="23">#REF!</definedName>
    <definedName name="장산1" localSheetId="23">#REF!</definedName>
    <definedName name="장산2" localSheetId="23">#REF!</definedName>
    <definedName name="장산3" localSheetId="23">#REF!</definedName>
    <definedName name="장춘" localSheetId="23">#REF!</definedName>
    <definedName name="재료비" localSheetId="23">#REF!</definedName>
    <definedName name="재료비요율" localSheetId="23">#REF!</definedName>
    <definedName name="재료집계3" localSheetId="23">#REF!</definedName>
    <definedName name="저격2" localSheetId="23">#REF!</definedName>
    <definedName name="저수조만수위" localSheetId="23">#REF!</definedName>
    <definedName name="전동기용량" localSheetId="23">#REF!</definedName>
    <definedName name="전선관부속품비" localSheetId="23">#REF!</definedName>
    <definedName name="전장su" localSheetId="23">#REF!</definedName>
    <definedName name="정열범위" localSheetId="23">#REF!</definedName>
    <definedName name="조달예가" localSheetId="23">#REF!</definedName>
    <definedName name="중량" localSheetId="23">#REF!</definedName>
    <definedName name="중량표" localSheetId="23">#REF!</definedName>
    <definedName name="지동" localSheetId="23">#REF!</definedName>
    <definedName name="지질" localSheetId="23">#REF!</definedName>
    <definedName name="지질2" localSheetId="23">#REF!</definedName>
    <definedName name="직접경비" localSheetId="23">#REF!</definedName>
    <definedName name="직접노무비" localSheetId="23">#REF!</definedName>
    <definedName name="직접노무비요율" localSheetId="23">#REF!</definedName>
    <definedName name="직접비" localSheetId="23">#REF!</definedName>
    <definedName name="직접재료비" localSheetId="23">#REF!</definedName>
    <definedName name="직접재료비합" localSheetId="23">#REF!</definedName>
    <definedName name="직종" localSheetId="23">#REF!</definedName>
    <definedName name="직종명" localSheetId="23">#REF!</definedName>
    <definedName name="진석" localSheetId="23">#REF!,#REF!</definedName>
    <definedName name="ㅊ3" localSheetId="23">#REF!</definedName>
    <definedName name="차체2" localSheetId="23">#REF!</definedName>
    <definedName name="착정심도" localSheetId="23">#REF!</definedName>
    <definedName name="철골공" localSheetId="23">#REF!</definedName>
    <definedName name="철목1호" localSheetId="23">#REF!</definedName>
    <definedName name="철목2호" localSheetId="23">#REF!</definedName>
    <definedName name="철목3호" localSheetId="23">#REF!</definedName>
    <definedName name="철목4호" localSheetId="23">#REF!</definedName>
    <definedName name="철콘" localSheetId="23">#REF!</definedName>
    <definedName name="철콘견적" localSheetId="23">#REF!</definedName>
    <definedName name="철콘번호" localSheetId="23">#REF!</definedName>
    <definedName name="청림1호" localSheetId="23">#REF!</definedName>
    <definedName name="청림2호" localSheetId="23">#REF!</definedName>
    <definedName name="청림3호" localSheetId="23">#REF!</definedName>
    <definedName name="총공사비" localSheetId="23">#REF!</definedName>
    <definedName name="총괄" localSheetId="23">#REF!</definedName>
    <definedName name="총괄표0" localSheetId="23" hidden="1">#REF!</definedName>
    <definedName name="총원가" localSheetId="23">#REF!</definedName>
    <definedName name="칠" localSheetId="23">#REF!</definedName>
    <definedName name="ㅌㅌㅌㅌㅌㅌㅌ" localSheetId="23">#REF!</definedName>
    <definedName name="토" localSheetId="23" hidden="1">#REF!</definedName>
    <definedName name="팔" localSheetId="23" hidden="1">#REF!</definedName>
    <definedName name="펌프구경" localSheetId="23">#REF!</definedName>
    <definedName name="평택" localSheetId="23">#REF!</definedName>
    <definedName name="표지" localSheetId="23" hidden="1">#REF!</definedName>
    <definedName name="프린트" localSheetId="23">#REF!</definedName>
    <definedName name="ㅎ" localSheetId="23">#REF!</definedName>
    <definedName name="ㅎ314" localSheetId="23">#REF!</definedName>
    <definedName name="ㅎ384" localSheetId="23">#REF!</definedName>
    <definedName name="ㅎㄹㄹ" localSheetId="23">#REF!</definedName>
    <definedName name="하도급계획서" localSheetId="23">#REF!</definedName>
    <definedName name="한" localSheetId="23" hidden="1">#REF!</definedName>
    <definedName name="한교1호" localSheetId="23">#REF!</definedName>
    <definedName name="한교2호" localSheetId="23">#REF!</definedName>
    <definedName name="한교3호" localSheetId="23">#REF!</definedName>
    <definedName name="한전" localSheetId="23">#REF!</definedName>
    <definedName name="한전수탁비" localSheetId="23">#REF!</definedName>
    <definedName name="할증" localSheetId="23">#REF!</definedName>
    <definedName name="합계" localSheetId="23">#REF!</definedName>
    <definedName name="행삭제" localSheetId="23">#REF!</definedName>
    <definedName name="현천기자재비" localSheetId="23">#REF!</definedName>
    <definedName name="화신1호" localSheetId="23">#REF!</definedName>
    <definedName name="화신2호" localSheetId="23">#REF!</definedName>
    <definedName name="화신기존1" localSheetId="23">#REF!</definedName>
    <definedName name="화신기존2" localSheetId="23">#REF!</definedName>
    <definedName name="환산계수" localSheetId="23">#REF!</definedName>
    <definedName name="회사명" localSheetId="23">#REF!</definedName>
    <definedName name="회시1호" localSheetId="23">#REF!</definedName>
    <definedName name="회시2호" localSheetId="23">#REF!</definedName>
    <definedName name="희선" localSheetId="23">#REF!,#REF!,#REF!,#REF!,#REF!,#REF!,#REF!,#REF!,#REF!,#REF!,#REF!,#REF!,#REF!,#REF!,#REF!,#REF!,#REF!,#REF!,#REF!</definedName>
    <definedName name="ㅗ1433" localSheetId="23">#REF!</definedName>
    <definedName name="ㅗㅓㅏ" localSheetId="23">#REF!</definedName>
    <definedName name="ㅠ" localSheetId="23">#REF!</definedName>
    <definedName name="ㅠ1" localSheetId="23">#REF!</definedName>
    <definedName name="ㅠ121" localSheetId="23">#REF!</definedName>
    <definedName name="_xlnm.Print_Area" localSheetId="23">'TC2117'!$A$1:$I$34</definedName>
    <definedName name="\e" localSheetId="24">#REF!</definedName>
    <definedName name="\g" localSheetId="24">#REF!</definedName>
    <definedName name="\O" localSheetId="24">#REF!</definedName>
    <definedName name="\s" localSheetId="24">#REF!</definedName>
    <definedName name="_\D" localSheetId="24">#REF!</definedName>
    <definedName name="_\X" localSheetId="24">#REF!</definedName>
    <definedName name="________cap11" localSheetId="24">#REF!</definedName>
    <definedName name="_______cap11" localSheetId="24">#REF!</definedName>
    <definedName name="______cap11" localSheetId="24">#REF!</definedName>
    <definedName name="_____key2" localSheetId="24" hidden="1">#REF!</definedName>
    <definedName name="____key2" localSheetId="24" hidden="1">#REF!</definedName>
    <definedName name="____YO1" localSheetId="24">#REF!</definedName>
    <definedName name="____총괄표" localSheetId="24" hidden="1">#REF!</definedName>
    <definedName name="___BMK10" localSheetId="24">#REF!</definedName>
    <definedName name="___HSH1" localSheetId="24">#REF!</definedName>
    <definedName name="___HSH2" localSheetId="24">#REF!</definedName>
    <definedName name="___HTB2" localSheetId="24">#REF!</definedName>
    <definedName name="___HTS1" localSheetId="24">#REF!</definedName>
    <definedName name="___key2" localSheetId="24" hidden="1">#REF!</definedName>
    <definedName name="___MS1" localSheetId="24">#REF!</definedName>
    <definedName name="___mu1" localSheetId="24">#REF!</definedName>
    <definedName name="___mu2" localSheetId="24">#REF!</definedName>
    <definedName name="___mu3" localSheetId="24">#REF!</definedName>
    <definedName name="___na7" localSheetId="24">#REF!</definedName>
    <definedName name="___nf1" localSheetId="24">#REF!</definedName>
    <definedName name="___nf2" localSheetId="24">#REF!</definedName>
    <definedName name="___nf3" localSheetId="24">#REF!</definedName>
    <definedName name="___ng30" localSheetId="24">#REF!</definedName>
    <definedName name="___ng35" localSheetId="24">#REF!</definedName>
    <definedName name="___NP1" localSheetId="24">#REF!</definedName>
    <definedName name="___NP2" localSheetId="24">#REF!</definedName>
    <definedName name="___NSH1" localSheetId="24">#REF!</definedName>
    <definedName name="___NSH2" localSheetId="24">#REF!</definedName>
    <definedName name="___pa7" localSheetId="24">#REF!</definedName>
    <definedName name="___pf1" localSheetId="24">#REF!</definedName>
    <definedName name="___pf2" localSheetId="24">#REF!</definedName>
    <definedName name="___pf3" localSheetId="24">#REF!</definedName>
    <definedName name="___pg30" localSheetId="24">#REF!</definedName>
    <definedName name="___pg35" localSheetId="24">#REF!</definedName>
    <definedName name="___ppa7" localSheetId="24">#REF!</definedName>
    <definedName name="___ppf1" localSheetId="24">#REF!</definedName>
    <definedName name="___ppf2" localSheetId="24">#REF!</definedName>
    <definedName name="___ppf3" localSheetId="24">#REF!</definedName>
    <definedName name="___ppg30" localSheetId="24">#REF!</definedName>
    <definedName name="___ppg35" localSheetId="24">#REF!</definedName>
    <definedName name="___QTY10" localSheetId="24">#REF!</definedName>
    <definedName name="___UPR10" localSheetId="24">#REF!</definedName>
    <definedName name="___vrc25" localSheetId="24">#REF!</definedName>
    <definedName name="___YO1" localSheetId="24">#REF!</definedName>
    <definedName name="___총괄표" localSheetId="24" hidden="1">#REF!</definedName>
    <definedName name="__16_3_0Crite" localSheetId="24">#REF!</definedName>
    <definedName name="__17_3_0Criteria" localSheetId="24">#REF!</definedName>
    <definedName name="__18_3__Crite" localSheetId="24">#REF!</definedName>
    <definedName name="__19_3__Criteria" localSheetId="24">#REF!</definedName>
    <definedName name="__20A15_" localSheetId="24">#REF!</definedName>
    <definedName name="__21G_0Extr" localSheetId="24">#REF!</definedName>
    <definedName name="__22G_0Extract" localSheetId="24">#REF!</definedName>
    <definedName name="__23G__Extr" localSheetId="24">#REF!</definedName>
    <definedName name="__24G__Extract" localSheetId="24">#REF!</definedName>
    <definedName name="__BMK10" localSheetId="24">#REF!</definedName>
    <definedName name="__cap11" localSheetId="24">#REF!</definedName>
    <definedName name="__HSH1" localSheetId="24">#REF!</definedName>
    <definedName name="__HSH2" localSheetId="24">#REF!</definedName>
    <definedName name="__HTB2" localSheetId="24">#REF!</definedName>
    <definedName name="__HTS1" localSheetId="24">#REF!</definedName>
    <definedName name="__key2" localSheetId="24" hidden="1">#REF!</definedName>
    <definedName name="__MS1" localSheetId="24">#REF!</definedName>
    <definedName name="__mu1" localSheetId="24">#REF!</definedName>
    <definedName name="__mu2" localSheetId="24">#REF!</definedName>
    <definedName name="__mu3" localSheetId="24">#REF!</definedName>
    <definedName name="__na7" localSheetId="24">#REF!</definedName>
    <definedName name="__nf1" localSheetId="24">#REF!</definedName>
    <definedName name="__nf2" localSheetId="24">#REF!</definedName>
    <definedName name="__nf3" localSheetId="24">#REF!</definedName>
    <definedName name="__ng30" localSheetId="24">#REF!</definedName>
    <definedName name="__ng35" localSheetId="24">#REF!</definedName>
    <definedName name="__NP1" localSheetId="24">#REF!</definedName>
    <definedName name="__NP2" localSheetId="24">#REF!</definedName>
    <definedName name="__NSH1" localSheetId="24">#REF!</definedName>
    <definedName name="__NSH2" localSheetId="24">#REF!</definedName>
    <definedName name="__pa7" localSheetId="24">#REF!</definedName>
    <definedName name="__pf1" localSheetId="24">#REF!</definedName>
    <definedName name="__pf2" localSheetId="24">#REF!</definedName>
    <definedName name="__pf3" localSheetId="24">#REF!</definedName>
    <definedName name="__pg30" localSheetId="24">#REF!</definedName>
    <definedName name="__pg35" localSheetId="24">#REF!</definedName>
    <definedName name="__ppa7" localSheetId="24">#REF!</definedName>
    <definedName name="__ppf1" localSheetId="24">#REF!</definedName>
    <definedName name="__ppf2" localSheetId="24">#REF!</definedName>
    <definedName name="__ppf3" localSheetId="24">#REF!</definedName>
    <definedName name="__ppg30" localSheetId="24">#REF!</definedName>
    <definedName name="__ppg35" localSheetId="24">#REF!</definedName>
    <definedName name="__QTY10" localSheetId="24">#REF!</definedName>
    <definedName name="__UPR10" localSheetId="24">#REF!</definedName>
    <definedName name="__vrc25" localSheetId="24">#REF!</definedName>
    <definedName name="__YO1" localSheetId="24">#REF!</definedName>
    <definedName name="__총괄표" localSheetId="24" hidden="1">#REF!</definedName>
    <definedName name="_000年.xls" localSheetId="24">#REF!</definedName>
    <definedName name="_001年.xls" localSheetId="24">#REF!</definedName>
    <definedName name="_002年.xls" localSheetId="24">#REF!</definedName>
    <definedName name="_16.025_8.297_18.65__10.5" localSheetId="24">#REF!</definedName>
    <definedName name="_16_3_0Crite" localSheetId="24">#REF!</definedName>
    <definedName name="_17_3_0Criteria" localSheetId="24">#REF!</definedName>
    <definedName name="_18_3__Crite" localSheetId="24">#REF!</definedName>
    <definedName name="_19_3__Criteria" localSheetId="24">#REF!</definedName>
    <definedName name="_1공장" localSheetId="24">#REF!</definedName>
    <definedName name="_20A15_" localSheetId="24">#REF!</definedName>
    <definedName name="_21G_0Extr" localSheetId="24">#REF!</definedName>
    <definedName name="_22G_0Extract" localSheetId="24">#REF!</definedName>
    <definedName name="_23G__Extr" localSheetId="24">#REF!</definedName>
    <definedName name="_24G__Extract" localSheetId="24">#REF!</definedName>
    <definedName name="_2공장" localSheetId="24">#REF!</definedName>
    <definedName name="_3공장" localSheetId="24">#REF!</definedName>
    <definedName name="_58_3" localSheetId="24">#REF!</definedName>
    <definedName name="_61_3_0Crite" localSheetId="24">#REF!</definedName>
    <definedName name="_64_3_0Criteria" localSheetId="24">#REF!</definedName>
    <definedName name="_67_3__Crite" localSheetId="24">#REF!</definedName>
    <definedName name="_70_3__Criteria" localSheetId="24">#REF!</definedName>
    <definedName name="_71A15_" localSheetId="24">#REF!</definedName>
    <definedName name="_74G" localSheetId="24">#REF!</definedName>
    <definedName name="_77G_0Extr" localSheetId="24">#REF!</definedName>
    <definedName name="_80G_0Extract" localSheetId="24">#REF!</definedName>
    <definedName name="_83G__Extr" localSheetId="24">#REF!</definedName>
    <definedName name="_86G__Extract" localSheetId="24">#REF!</definedName>
    <definedName name="_A" localSheetId="24">#REF!</definedName>
    <definedName name="_BMK10" localSheetId="24">#REF!</definedName>
    <definedName name="_cap11" localSheetId="24">#REF!</definedName>
    <definedName name="_Dist_Bin" localSheetId="24" hidden="1">#REF!</definedName>
    <definedName name="_Dist_Values" localSheetId="24" hidden="1">#REF!</definedName>
    <definedName name="_Fill" localSheetId="24" hidden="1">#REF!</definedName>
    <definedName name="_HSH1" localSheetId="24">#REF!</definedName>
    <definedName name="_HSH2" localSheetId="24">#REF!</definedName>
    <definedName name="_HTB2" localSheetId="24">#REF!</definedName>
    <definedName name="_HTS1" localSheetId="24">#REF!</definedName>
    <definedName name="_Key1" localSheetId="24" hidden="1">#REF!</definedName>
    <definedName name="_Key2" localSheetId="24" hidden="1">#REF!</definedName>
    <definedName name="_MS1" localSheetId="24">#REF!</definedName>
    <definedName name="_mu1" localSheetId="24">#REF!</definedName>
    <definedName name="_mu2" localSheetId="24">#REF!</definedName>
    <definedName name="_mu3" localSheetId="24">#REF!</definedName>
    <definedName name="_na7" localSheetId="24">#REF!</definedName>
    <definedName name="_nf1" localSheetId="24">#REF!</definedName>
    <definedName name="_nf2" localSheetId="24">#REF!</definedName>
    <definedName name="_nf3" localSheetId="24">#REF!</definedName>
    <definedName name="_ng30" localSheetId="24">#REF!</definedName>
    <definedName name="_ng35" localSheetId="24">#REF!</definedName>
    <definedName name="_NP1" localSheetId="24">#REF!</definedName>
    <definedName name="_NP2" localSheetId="24">#REF!</definedName>
    <definedName name="_NSH1" localSheetId="24">#REF!</definedName>
    <definedName name="_NSH2" localSheetId="24">#REF!</definedName>
    <definedName name="_pa7" localSheetId="24">#REF!</definedName>
    <definedName name="_pf1" localSheetId="24">#REF!</definedName>
    <definedName name="_pf2" localSheetId="24">#REF!</definedName>
    <definedName name="_pf3" localSheetId="24">#REF!</definedName>
    <definedName name="_pg30" localSheetId="24">#REF!</definedName>
    <definedName name="_pg35" localSheetId="24">#REF!</definedName>
    <definedName name="_ppa7" localSheetId="24">#REF!</definedName>
    <definedName name="_ppf1" localSheetId="24">#REF!</definedName>
    <definedName name="_ppf2" localSheetId="24">#REF!</definedName>
    <definedName name="_ppf3" localSheetId="24">#REF!</definedName>
    <definedName name="_ppg30" localSheetId="24">#REF!</definedName>
    <definedName name="_ppg35" localSheetId="24">#REF!</definedName>
    <definedName name="_QTY10" localSheetId="24">#REF!</definedName>
    <definedName name="_Sort" localSheetId="24" hidden="1">#REF!</definedName>
    <definedName name="_Table1_In1" localSheetId="24" hidden="1">#REF!</definedName>
    <definedName name="_Table1_Out" localSheetId="24" hidden="1">#REF!</definedName>
    <definedName name="_UPR10" localSheetId="24">#REF!</definedName>
    <definedName name="_vrc25" localSheetId="24">#REF!</definedName>
    <definedName name="_YO1" localSheetId="24">#REF!</definedName>
    <definedName name="_총괄표" localSheetId="24" hidden="1">#REF!</definedName>
    <definedName name="A_1" localSheetId="24">#REF!</definedName>
    <definedName name="A_2" localSheetId="24">#REF!</definedName>
    <definedName name="A_3" localSheetId="24">#REF!</definedName>
    <definedName name="A_4" localSheetId="24">#REF!</definedName>
    <definedName name="A_5" localSheetId="24">#REF!</definedName>
    <definedName name="A_6" localSheetId="24">#REF!</definedName>
    <definedName name="A1_" localSheetId="24">#REF!</definedName>
    <definedName name="A15." localSheetId="24">#REF!</definedName>
    <definedName name="A2_" localSheetId="24">#REF!</definedName>
    <definedName name="A3_" localSheetId="24">#REF!</definedName>
    <definedName name="A315yoo1" localSheetId="24">#REF!</definedName>
    <definedName name="A4_" localSheetId="24">#REF!</definedName>
    <definedName name="A5_" localSheetId="24">#REF!</definedName>
    <definedName name="A7_" localSheetId="24">#REF!</definedName>
    <definedName name="A8_" localSheetId="24">#REF!</definedName>
    <definedName name="A9_" localSheetId="24">#REF!</definedName>
    <definedName name="AA" localSheetId="24" hidden="1">#REF!</definedName>
    <definedName name="AMOUNT" localSheetId="24">#REF!</definedName>
    <definedName name="are" localSheetId="24">#REF!</definedName>
    <definedName name="as" localSheetId="24" hidden="1">#REF!</definedName>
    <definedName name="b_1" localSheetId="24">#REF!</definedName>
    <definedName name="B0" localSheetId="24">#REF!</definedName>
    <definedName name="B1_" localSheetId="24">#REF!</definedName>
    <definedName name="B1381." localSheetId="24">#REF!</definedName>
    <definedName name="B1A" localSheetId="24">#REF!</definedName>
    <definedName name="B1WL" localSheetId="24">#REF!</definedName>
    <definedName name="B1WR" localSheetId="24">#REF!</definedName>
    <definedName name="B2A" localSheetId="24">#REF!</definedName>
    <definedName name="B2WL" localSheetId="24">#REF!</definedName>
    <definedName name="B2WR" localSheetId="24">#REF!</definedName>
    <definedName name="B3A" localSheetId="24">#REF!</definedName>
    <definedName name="B4A" localSheetId="24">#REF!</definedName>
    <definedName name="B5A" localSheetId="24">#REF!</definedName>
    <definedName name="B6A" localSheetId="24">#REF!</definedName>
    <definedName name="B7A" localSheetId="24">#REF!</definedName>
    <definedName name="B8A" localSheetId="24">#REF!</definedName>
    <definedName name="BA" localSheetId="24">#REF!</definedName>
    <definedName name="BAE_GWANG_GONG" localSheetId="24">#REF!</definedName>
    <definedName name="BB" localSheetId="24">#REF!</definedName>
    <definedName name="bbb" localSheetId="24">#REF!</definedName>
    <definedName name="BHU" localSheetId="24">#REF!</definedName>
    <definedName name="BI_GAE_GONG" localSheetId="24">#REF!</definedName>
    <definedName name="BIGO" localSheetId="24">#REF!</definedName>
    <definedName name="BJ_GLF" localSheetId="24">#REF!</definedName>
    <definedName name="BJ_LR" localSheetId="24">#REF!</definedName>
    <definedName name="BMO" localSheetId="24">#REF!</definedName>
    <definedName name="BO" localSheetId="24">#REF!</definedName>
    <definedName name="BO_ON_GONG" localSheetId="24">#REF!</definedName>
    <definedName name="BO_TONG_IN_BU" localSheetId="24">#REF!</definedName>
    <definedName name="BSH" localSheetId="24">#REF!</definedName>
    <definedName name="BV" localSheetId="24">#REF!</definedName>
    <definedName name="C_1" localSheetId="24">#REF!</definedName>
    <definedName name="C_2" localSheetId="24">#REF!</definedName>
    <definedName name="C_3" localSheetId="24">#REF!</definedName>
    <definedName name="cap" localSheetId="24">#REF!</definedName>
    <definedName name="CCC" localSheetId="24">#REF!</definedName>
    <definedName name="CHUK_RYANG_SA" localSheetId="24">#REF!</definedName>
    <definedName name="CHUL_GOL_GONG" localSheetId="24">#REF!</definedName>
    <definedName name="CHUL_GONG" localSheetId="24">#REF!</definedName>
    <definedName name="CIVIL" localSheetId="24">#REF!</definedName>
    <definedName name="CKSP" localSheetId="24">#REF!</definedName>
    <definedName name="Client" localSheetId="24">#REF!</definedName>
    <definedName name="CM" localSheetId="24">#REF!</definedName>
    <definedName name="COD" localSheetId="24">#REF!</definedName>
    <definedName name="CODE" localSheetId="24">#REF!</definedName>
    <definedName name="cola" localSheetId="24">#REF!</definedName>
    <definedName name="cola11" localSheetId="24">#REF!</definedName>
    <definedName name="colb" localSheetId="24">#REF!</definedName>
    <definedName name="Conc_A" localSheetId="24">#REF!</definedName>
    <definedName name="Conc_C" localSheetId="24">#REF!</definedName>
    <definedName name="COST" localSheetId="24" hidden="1">#REF!</definedName>
    <definedName name="COSTT" localSheetId="24" hidden="1">#REF!</definedName>
    <definedName name="CPK" localSheetId="24">#REF!</definedName>
    <definedName name="CR" localSheetId="24">#REF!</definedName>
    <definedName name="D0" localSheetId="24">#REF!</definedName>
    <definedName name="D00" localSheetId="24">#REF!</definedName>
    <definedName name="D000" localSheetId="24">#REF!</definedName>
    <definedName name="DAN" localSheetId="24">#REF!</definedName>
    <definedName name="DANGA" localSheetId="24">#REF!,#REF!</definedName>
    <definedName name="danga2" localSheetId="24">#REF!,#REF!</definedName>
    <definedName name="Database" localSheetId="24" hidden="1">#REF!</definedName>
    <definedName name="database2" localSheetId="24">#REF!</definedName>
    <definedName name="date" localSheetId="24">#REF!</definedName>
    <definedName name="Date_Bidding" localSheetId="24">#REF!</definedName>
    <definedName name="DE" localSheetId="24">#REF!</definedName>
    <definedName name="DF" localSheetId="24">#REF!</definedName>
    <definedName name="dl" localSheetId="24">#REF!</definedName>
    <definedName name="DO_JANG_GONG" localSheetId="24">#REF!</definedName>
    <definedName name="DPI" localSheetId="24">#REF!</definedName>
    <definedName name="DPP" localSheetId="24">#REF!</definedName>
    <definedName name="DS" localSheetId="24">#REF!</definedName>
    <definedName name="DSVP" localSheetId="24">#REF!</definedName>
    <definedName name="DUCT_GONG" localSheetId="24">#REF!</definedName>
    <definedName name="E10M" localSheetId="24">#REF!</definedName>
    <definedName name="E10P" localSheetId="24">#REF!</definedName>
    <definedName name="E11M" localSheetId="24">#REF!</definedName>
    <definedName name="E11P" localSheetId="24">#REF!</definedName>
    <definedName name="E12M" localSheetId="24">#REF!</definedName>
    <definedName name="E12P" localSheetId="24">#REF!</definedName>
    <definedName name="E13M" localSheetId="24">#REF!</definedName>
    <definedName name="E13P" localSheetId="24">#REF!</definedName>
    <definedName name="E14M" localSheetId="24">#REF!</definedName>
    <definedName name="E14P" localSheetId="24">#REF!</definedName>
    <definedName name="E15M" localSheetId="24">#REF!</definedName>
    <definedName name="E15P" localSheetId="24">#REF!</definedName>
    <definedName name="E16M" localSheetId="24">#REF!</definedName>
    <definedName name="E16P" localSheetId="24">#REF!</definedName>
    <definedName name="E17M" localSheetId="24">#REF!</definedName>
    <definedName name="E17P" localSheetId="24">#REF!</definedName>
    <definedName name="E18M" localSheetId="24">#REF!</definedName>
    <definedName name="E18P" localSheetId="24">#REF!</definedName>
    <definedName name="E19M" localSheetId="24">#REF!</definedName>
    <definedName name="E19P" localSheetId="24">#REF!</definedName>
    <definedName name="E1E" localSheetId="24">#REF!</definedName>
    <definedName name="E1M" localSheetId="24">#REF!</definedName>
    <definedName name="E1P" localSheetId="24">#REF!</definedName>
    <definedName name="E20M" localSheetId="24">#REF!</definedName>
    <definedName name="E20P" localSheetId="24">#REF!</definedName>
    <definedName name="E21M" localSheetId="24">#REF!</definedName>
    <definedName name="E21P" localSheetId="24">#REF!</definedName>
    <definedName name="E22M" localSheetId="24">#REF!</definedName>
    <definedName name="E22P" localSheetId="24">#REF!</definedName>
    <definedName name="E23M" localSheetId="24">#REF!</definedName>
    <definedName name="E23P" localSheetId="24">#REF!</definedName>
    <definedName name="E24M" localSheetId="24">#REF!</definedName>
    <definedName name="E24P" localSheetId="24">#REF!</definedName>
    <definedName name="E26E" localSheetId="24">#REF!</definedName>
    <definedName name="E26M" localSheetId="24">#REF!</definedName>
    <definedName name="E26P" localSheetId="24">#REF!</definedName>
    <definedName name="E27E" localSheetId="24">#REF!</definedName>
    <definedName name="E27M" localSheetId="24">#REF!</definedName>
    <definedName name="E27P" localSheetId="24">#REF!</definedName>
    <definedName name="E28E" localSheetId="24">#REF!</definedName>
    <definedName name="E28M" localSheetId="24">#REF!</definedName>
    <definedName name="E28P" localSheetId="24">#REF!</definedName>
    <definedName name="E29M" localSheetId="24">#REF!</definedName>
    <definedName name="E29P" localSheetId="24">#REF!</definedName>
    <definedName name="E2E" localSheetId="24">#REF!</definedName>
    <definedName name="E2M" localSheetId="24">#REF!</definedName>
    <definedName name="E2P" localSheetId="24">#REF!</definedName>
    <definedName name="E30M" localSheetId="24">#REF!</definedName>
    <definedName name="E30P" localSheetId="24">#REF!</definedName>
    <definedName name="E35M" localSheetId="24">#REF!</definedName>
    <definedName name="E35P" localSheetId="24">#REF!</definedName>
    <definedName name="E3P" localSheetId="24">#REF!</definedName>
    <definedName name="E43M" localSheetId="24">#REF!</definedName>
    <definedName name="E43P" localSheetId="24">#REF!</definedName>
    <definedName name="E44M" localSheetId="24">#REF!</definedName>
    <definedName name="E44P" localSheetId="24">#REF!</definedName>
    <definedName name="E45M" localSheetId="24">#REF!</definedName>
    <definedName name="E45P" localSheetId="24">#REF!</definedName>
    <definedName name="E46M" localSheetId="24">#REF!</definedName>
    <definedName name="E46P" localSheetId="24">#REF!</definedName>
    <definedName name="E47M" localSheetId="24">#REF!</definedName>
    <definedName name="E47P" localSheetId="24">#REF!</definedName>
    <definedName name="E49M" localSheetId="24">#REF!</definedName>
    <definedName name="E49P" localSheetId="24">#REF!</definedName>
    <definedName name="E4M" localSheetId="24">#REF!</definedName>
    <definedName name="E4P" localSheetId="24">#REF!</definedName>
    <definedName name="E50M" localSheetId="24">#REF!</definedName>
    <definedName name="E50P" localSheetId="24">#REF!</definedName>
    <definedName name="E51E" localSheetId="24">#REF!</definedName>
    <definedName name="E5M" localSheetId="24">#REF!</definedName>
    <definedName name="E5P" localSheetId="24">#REF!</definedName>
    <definedName name="E6M" localSheetId="24">#REF!</definedName>
    <definedName name="E6P" localSheetId="24">#REF!</definedName>
    <definedName name="E7M" localSheetId="24">#REF!</definedName>
    <definedName name="E7P" localSheetId="24">#REF!</definedName>
    <definedName name="E8M" localSheetId="24">#REF!</definedName>
    <definedName name="E8P" localSheetId="24">#REF!</definedName>
    <definedName name="E9M" localSheetId="24">#REF!</definedName>
    <definedName name="E9P" localSheetId="24">#REF!</definedName>
    <definedName name="eee" localSheetId="24" hidden="1">#REF!</definedName>
    <definedName name="Exchange_Rate" localSheetId="24">#REF!</definedName>
    <definedName name="Extract_MI" localSheetId="24">#REF!</definedName>
    <definedName name="fact" localSheetId="24">#REF!</definedName>
    <definedName name="FD" localSheetId="24">#REF!</definedName>
    <definedName name="FEEL" localSheetId="24">#REF!</definedName>
    <definedName name="fjkf" localSheetId="24">#REF!</definedName>
    <definedName name="Form" localSheetId="24">#REF!</definedName>
    <definedName name="fvdsa" localSheetId="24">#REF!</definedName>
    <definedName name="fwk" localSheetId="24">#REF!</definedName>
    <definedName name="GAE_JANG_GONG" localSheetId="24">#REF!</definedName>
    <definedName name="GEMCO" localSheetId="24" hidden="1">#REF!</definedName>
    <definedName name="gfdgdgdf" localSheetId="24">#REF!</definedName>
    <definedName name="gfggfr" localSheetId="24">#REF!</definedName>
    <definedName name="GG" localSheetId="24">#REF!</definedName>
    <definedName name="GGGG" localSheetId="24">#REF!</definedName>
    <definedName name="gh" localSheetId="24">#REF!</definedName>
    <definedName name="GI_GAE_SUL_CHI_GONG" localSheetId="24">#REF!</definedName>
    <definedName name="GJ" localSheetId="24">#REF!</definedName>
    <definedName name="gjj" localSheetId="24">#REF!</definedName>
    <definedName name="GK" localSheetId="24">#REF!</definedName>
    <definedName name="GONGCODE" localSheetId="24">#REF!</definedName>
    <definedName name="grew" localSheetId="24" hidden="1">#REF!</definedName>
    <definedName name="Gtb" localSheetId="24">#REF!</definedName>
    <definedName name="gtbtt" localSheetId="24">#REF!</definedName>
    <definedName name="GUMAK" localSheetId="24">#REF!</definedName>
    <definedName name="Gxl" localSheetId="24">#REF!</definedName>
    <definedName name="gxltt" localSheetId="24">#REF!</definedName>
    <definedName name="GY" localSheetId="24">#REF!</definedName>
    <definedName name="H1L" localSheetId="24">#REF!</definedName>
    <definedName name="H1R" localSheetId="24">#REF!</definedName>
    <definedName name="H1WL" localSheetId="24">#REF!</definedName>
    <definedName name="H1WR" localSheetId="24">#REF!</definedName>
    <definedName name="H2L" localSheetId="24">#REF!</definedName>
    <definedName name="H2R" localSheetId="24">#REF!</definedName>
    <definedName name="H2WL" localSheetId="24">#REF!</definedName>
    <definedName name="H2WR" localSheetId="24">#REF!</definedName>
    <definedName name="H3L" localSheetId="24">#REF!</definedName>
    <definedName name="H3R" localSheetId="24">#REF!</definedName>
    <definedName name="H3WL" localSheetId="24">#REF!</definedName>
    <definedName name="H3WR" localSheetId="24">#REF!</definedName>
    <definedName name="H4L" localSheetId="24">#REF!</definedName>
    <definedName name="H4R" localSheetId="24">#REF!</definedName>
    <definedName name="H5L" localSheetId="24">#REF!</definedName>
    <definedName name="H5R" localSheetId="24">#REF!</definedName>
    <definedName name="H6L" localSheetId="24">#REF!</definedName>
    <definedName name="H6R" localSheetId="24">#REF!</definedName>
    <definedName name="H7L" localSheetId="24">#REF!</definedName>
    <definedName name="H7R" localSheetId="24">#REF!</definedName>
    <definedName name="H9A" localSheetId="24">#REF!</definedName>
    <definedName name="HAF" localSheetId="24">#REF!</definedName>
    <definedName name="han" localSheetId="24" hidden="1">#REF!</definedName>
    <definedName name="hanliangbiao" localSheetId="24">#REF!</definedName>
    <definedName name="hardwar" localSheetId="24" hidden="1">#REF!</definedName>
    <definedName name="HBV" localSheetId="24">#REF!</definedName>
    <definedName name="HCR" localSheetId="24">#REF!</definedName>
    <definedName name="HDSVP" localSheetId="24">#REF!</definedName>
    <definedName name="HHAF" localSheetId="24">#REF!</definedName>
    <definedName name="HHMF" localSheetId="24">#REF!</definedName>
    <definedName name="HL" localSheetId="24">#REF!</definedName>
    <definedName name="HMF" localSheetId="24">#REF!</definedName>
    <definedName name="HMOTOR" localSheetId="24">#REF!</definedName>
    <definedName name="HPUMP" localSheetId="24">#REF!</definedName>
    <definedName name="HR" localSheetId="24">#REF!</definedName>
    <definedName name="HSH" localSheetId="24">#REF!</definedName>
    <definedName name="HSV" localSheetId="24">#REF!</definedName>
    <definedName name="htb" localSheetId="24">#REF!</definedName>
    <definedName name="hts" localSheetId="24">#REF!</definedName>
    <definedName name="HVAFP" localSheetId="24">#REF!</definedName>
    <definedName name="HVMF" localSheetId="24">#REF!</definedName>
    <definedName name="HWEI" localSheetId="24">#REF!</definedName>
    <definedName name="HWL" localSheetId="24">#REF!</definedName>
    <definedName name="HWR" localSheetId="24">#REF!</definedName>
    <definedName name="i" localSheetId="24">#REF!</definedName>
    <definedName name="ID" localSheetId="24">#REF!,#REF!</definedName>
    <definedName name="JA" localSheetId="24">#REF!</definedName>
    <definedName name="JE_GWAN_GONG" localSheetId="24">#REF!</definedName>
    <definedName name="jg" localSheetId="24">#REF!</definedName>
    <definedName name="jhjyg" localSheetId="24">#REF!</definedName>
    <definedName name="JK" localSheetId="24">#REF!</definedName>
    <definedName name="JUNG_GI_UN_JUN" localSheetId="24">#REF!</definedName>
    <definedName name="kim" localSheetId="24">#REF!</definedName>
    <definedName name="KJ" localSheetId="24">#REF!</definedName>
    <definedName name="kjjh" localSheetId="24">#REF!</definedName>
    <definedName name="kk" localSheetId="24" hidden="1">#REF!</definedName>
    <definedName name="LA" localSheetId="24">#REF!</definedName>
    <definedName name="Labor_Cost" localSheetId="24">#REF!</definedName>
    <definedName name="lf" localSheetId="24">#REF!</definedName>
    <definedName name="lll" localSheetId="24">#REF!</definedName>
    <definedName name="lllllll" localSheetId="24">#REF!</definedName>
    <definedName name="LMO" localSheetId="24">#REF!</definedName>
    <definedName name="LPI" localSheetId="24">#REF!</definedName>
    <definedName name="LSH" localSheetId="24">#REF!</definedName>
    <definedName name="Material" localSheetId="24">#REF!</definedName>
    <definedName name="MD" localSheetId="24">#REF!</definedName>
    <definedName name="MOK_DO_GONG" localSheetId="24">#REF!</definedName>
    <definedName name="MOK_GONG" localSheetId="24">#REF!</definedName>
    <definedName name="MONEY" localSheetId="24">#REF!,#REF!</definedName>
    <definedName name="MOTOR" localSheetId="24">#REF!</definedName>
    <definedName name="ms" localSheetId="24">#REF!</definedName>
    <definedName name="msc" localSheetId="24">#REF!</definedName>
    <definedName name="n" localSheetId="24" hidden="1">#REF!</definedName>
    <definedName name="N1S" localSheetId="24">#REF!</definedName>
    <definedName name="N2S" localSheetId="24">#REF!</definedName>
    <definedName name="N3S" localSheetId="24">#REF!</definedName>
    <definedName name="NAME" localSheetId="24">#REF!</definedName>
    <definedName name="NDO" localSheetId="24">#REF!</definedName>
    <definedName name="NK" localSheetId="24">#REF!</definedName>
    <definedName name="NO" localSheetId="24">#REF!</definedName>
    <definedName name="NPI" localSheetId="24">#REF!</definedName>
    <definedName name="ns" localSheetId="24">#REF!</definedName>
    <definedName name="NSH" localSheetId="24">#REF!</definedName>
    <definedName name="NSO" localSheetId="24">#REF!</definedName>
    <definedName name="o" localSheetId="24">#REF!</definedName>
    <definedName name="OOO" localSheetId="24">#REF!</definedName>
    <definedName name="p_all" localSheetId="24">#REF!</definedName>
    <definedName name="Pad_1" localSheetId="24">#REF!</definedName>
    <definedName name="PC_Pile" localSheetId="24">#REF!</definedName>
    <definedName name="Period_Const" localSheetId="24">#REF!</definedName>
    <definedName name="Pile_Driving" localSheetId="24">#REF!</definedName>
    <definedName name="PLANT_BAE_GWAN_GONG" localSheetId="24">#REF!</definedName>
    <definedName name="PLANT_GI_GAE_SUL_CHI_GONG" localSheetId="24">#REF!</definedName>
    <definedName name="PLANT_JE_GWAN_GONG" localSheetId="24">#REF!</definedName>
    <definedName name="PLANT_JUN_GONG" localSheetId="24">#REF!</definedName>
    <definedName name="PLANT_YONG_JUB_GONG" localSheetId="24">#REF!</definedName>
    <definedName name="plast" localSheetId="24">#REF!</definedName>
    <definedName name="PPP" localSheetId="24">#REF!</definedName>
    <definedName name="pps" localSheetId="24">#REF!</definedName>
    <definedName name="PRICE" localSheetId="24">#REF!</definedName>
    <definedName name="PRIN_TITLES" localSheetId="24">#REF!</definedName>
    <definedName name="Print_Area\C" localSheetId="24">#REF!</definedName>
    <definedName name="Print_Area_MI" localSheetId="24">#REF!</definedName>
    <definedName name="PRINT_AREA_MI1" localSheetId="24">#REF!</definedName>
    <definedName name="_xlnm.Print_Titles" localSheetId="24">#REF!</definedName>
    <definedName name="Print_Titles_MI" localSheetId="24">#REF!</definedName>
    <definedName name="PRINT_TITLES_MI1" localSheetId="24">#REF!</definedName>
    <definedName name="ps" localSheetId="24">#REF!</definedName>
    <definedName name="PUMP" localSheetId="24">#REF!</definedName>
    <definedName name="QQQ" localSheetId="24">#REF!</definedName>
    <definedName name="RATE" localSheetId="24">#REF!</definedName>
    <definedName name="Rebar" localSheetId="24">#REF!</definedName>
    <definedName name="Recorder" localSheetId="24" hidden="1">#REF!</definedName>
    <definedName name="RIBET_GONG" localSheetId="24">#REF!</definedName>
    <definedName name="RRR" localSheetId="24">#REF!</definedName>
    <definedName name="s" localSheetId="24">#REF!</definedName>
    <definedName name="sd" localSheetId="24">#REF!</definedName>
    <definedName name="sdg" localSheetId="24" hidden="1">#REF!</definedName>
    <definedName name="sdsss" localSheetId="24">#REF!</definedName>
    <definedName name="SEQCODE" localSheetId="24">#REF!</definedName>
    <definedName name="SFSDFS" localSheetId="24">#REF!</definedName>
    <definedName name="SK" localSheetId="24">#REF!</definedName>
    <definedName name="SKE" localSheetId="24">#REF!</definedName>
    <definedName name="Slab_Connect" localSheetId="24">#REF!</definedName>
    <definedName name="sort" localSheetId="24">#REF!</definedName>
    <definedName name="sort2" localSheetId="24">#REF!</definedName>
    <definedName name="SP" localSheetId="24">#REF!</definedName>
    <definedName name="SPEC" localSheetId="24">#REF!</definedName>
    <definedName name="Story_Total" localSheetId="24">#REF!</definedName>
    <definedName name="Struct_Type" localSheetId="24">#REF!</definedName>
    <definedName name="SUMMARY" localSheetId="24" hidden="1">#REF!</definedName>
    <definedName name="SUMMARYT" localSheetId="24" hidden="1">#REF!</definedName>
    <definedName name="SV" localSheetId="24">#REF!</definedName>
    <definedName name="SWL" localSheetId="24">#REF!</definedName>
    <definedName name="SWR" localSheetId="24">#REF!</definedName>
    <definedName name="T10M" localSheetId="24">#REF!</definedName>
    <definedName name="T10P" localSheetId="24">#REF!</definedName>
    <definedName name="T11M" localSheetId="24">#REF!</definedName>
    <definedName name="T11P" localSheetId="24">#REF!</definedName>
    <definedName name="T12M" localSheetId="24">#REF!</definedName>
    <definedName name="T12P" localSheetId="24">#REF!</definedName>
    <definedName name="T13M" localSheetId="24">#REF!</definedName>
    <definedName name="T13P" localSheetId="24">#REF!</definedName>
    <definedName name="T14M" localSheetId="24">#REF!</definedName>
    <definedName name="T14P" localSheetId="24">#REF!</definedName>
    <definedName name="T15M" localSheetId="24">#REF!</definedName>
    <definedName name="T15P" localSheetId="24">#REF!</definedName>
    <definedName name="T16M" localSheetId="24">#REF!</definedName>
    <definedName name="T16P" localSheetId="24">#REF!</definedName>
    <definedName name="T17M" localSheetId="24">#REF!</definedName>
    <definedName name="T17P" localSheetId="24">#REF!</definedName>
    <definedName name="T18M" localSheetId="24">#REF!</definedName>
    <definedName name="T18P" localSheetId="24">#REF!</definedName>
    <definedName name="T19M" localSheetId="24">#REF!</definedName>
    <definedName name="T19P" localSheetId="24">#REF!</definedName>
    <definedName name="T1E" localSheetId="24">#REF!</definedName>
    <definedName name="T1M" localSheetId="24">#REF!</definedName>
    <definedName name="T1P" localSheetId="24">#REF!</definedName>
    <definedName name="T1S" localSheetId="24">#REF!</definedName>
    <definedName name="T20M" localSheetId="24">#REF!</definedName>
    <definedName name="T20P" localSheetId="24">#REF!</definedName>
    <definedName name="T21M" localSheetId="24">#REF!</definedName>
    <definedName name="T21P" localSheetId="24">#REF!</definedName>
    <definedName name="T22E" localSheetId="24">#REF!</definedName>
    <definedName name="T23M" localSheetId="24">#REF!</definedName>
    <definedName name="T23P" localSheetId="24">#REF!</definedName>
    <definedName name="T24M" localSheetId="24">#REF!</definedName>
    <definedName name="T24P" localSheetId="24">#REF!</definedName>
    <definedName name="T2E" localSheetId="24">#REF!</definedName>
    <definedName name="T2M" localSheetId="24">#REF!</definedName>
    <definedName name="T2P" localSheetId="24">#REF!</definedName>
    <definedName name="T2S" localSheetId="24">#REF!</definedName>
    <definedName name="T3P" localSheetId="24">#REF!</definedName>
    <definedName name="T3S" localSheetId="24">#REF!</definedName>
    <definedName name="T4M" localSheetId="24">#REF!</definedName>
    <definedName name="T4P" localSheetId="24">#REF!</definedName>
    <definedName name="T5M" localSheetId="24">#REF!</definedName>
    <definedName name="T5P" localSheetId="24">#REF!</definedName>
    <definedName name="T6M" localSheetId="24">#REF!</definedName>
    <definedName name="T6P" localSheetId="24">#REF!</definedName>
    <definedName name="T7M" localSheetId="24">#REF!</definedName>
    <definedName name="T7P" localSheetId="24">#REF!</definedName>
    <definedName name="T8M" localSheetId="24">#REF!</definedName>
    <definedName name="T8P" localSheetId="24">#REF!</definedName>
    <definedName name="T9M" localSheetId="24">#REF!</definedName>
    <definedName name="T9P" localSheetId="24">#REF!</definedName>
    <definedName name="TITLE" localSheetId="24">#REF!</definedName>
    <definedName name="TK_BYUL_IN_BU" localSheetId="24">#REF!</definedName>
    <definedName name="TMO" localSheetId="24">#REF!</definedName>
    <definedName name="Total_Floor_Area" localSheetId="24">#REF!</definedName>
    <definedName name="tr" localSheetId="24" hidden="1">#REF!</definedName>
    <definedName name="TT" localSheetId="24">#REF!</definedName>
    <definedName name="TTT" localSheetId="24">#REF!</definedName>
    <definedName name="tuchal" localSheetId="24">#REF!</definedName>
    <definedName name="TW" localSheetId="24">#REF!</definedName>
    <definedName name="TWL" localSheetId="24">#REF!</definedName>
    <definedName name="TWR" localSheetId="24">#REF!</definedName>
    <definedName name="TYPE" localSheetId="24">#REF!</definedName>
    <definedName name="TYPEEA" localSheetId="24">#REF!</definedName>
    <definedName name="UNIT" localSheetId="24">#REF!</definedName>
    <definedName name="VAFP" localSheetId="24">#REF!</definedName>
    <definedName name="VBV" localSheetId="24">#REF!</definedName>
    <definedName name="VCR" localSheetId="24">#REF!</definedName>
    <definedName name="VDSVP" localSheetId="24">#REF!</definedName>
    <definedName name="VHAF" localSheetId="24">#REF!</definedName>
    <definedName name="VHMF" localSheetId="24">#REF!</definedName>
    <definedName name="VMF" localSheetId="24">#REF!</definedName>
    <definedName name="VMOTOR" localSheetId="24">#REF!</definedName>
    <definedName name="VPUMP" localSheetId="24">#REF!</definedName>
    <definedName name="VSV" localSheetId="24">#REF!</definedName>
    <definedName name="VVAFP" localSheetId="24">#REF!</definedName>
    <definedName name="VVMF" localSheetId="24">#REF!</definedName>
    <definedName name="VVV" localSheetId="24">#REF!</definedName>
    <definedName name="VWEI" localSheetId="24">#REF!</definedName>
    <definedName name="w" localSheetId="24">#REF!</definedName>
    <definedName name="WEI" localSheetId="24">#REF!</definedName>
    <definedName name="Work_Description" localSheetId="24">#REF!</definedName>
    <definedName name="WSO" localSheetId="24">#REF!</definedName>
    <definedName name="WW" localSheetId="24">#REF!</definedName>
    <definedName name="X9701D_일위대가_List" localSheetId="24">#REF!</definedName>
    <definedName name="XA" localSheetId="24">#REF!</definedName>
    <definedName name="XS" localSheetId="24">#REF!</definedName>
    <definedName name="xx" localSheetId="24" hidden="1">#REF!</definedName>
    <definedName name="xxx" localSheetId="24" hidden="1">#REF!</definedName>
    <definedName name="XZ" localSheetId="24">#REF!</definedName>
    <definedName name="YONG_JUB_GONG" localSheetId="24">#REF!</definedName>
    <definedName name="YOO" localSheetId="24">#REF!</definedName>
    <definedName name="yoo10" localSheetId="24">#REF!</definedName>
    <definedName name="yoo2" localSheetId="24">#REF!</definedName>
    <definedName name="yoo3" localSheetId="24">#REF!</definedName>
    <definedName name="yoo4" localSheetId="24">#REF!</definedName>
    <definedName name="YOO5" localSheetId="24">#REF!</definedName>
    <definedName name="YOO6" localSheetId="24">#REF!</definedName>
    <definedName name="YOO7" localSheetId="24">#REF!</definedName>
    <definedName name="yoo8" localSheetId="24">#REF!</definedName>
    <definedName name="YOO9" localSheetId="24">#REF!</definedName>
    <definedName name="YOON" localSheetId="24">#REF!</definedName>
    <definedName name="YOON2" localSheetId="24">#REF!</definedName>
    <definedName name="YOON3" localSheetId="24">#REF!</definedName>
    <definedName name="YOON4" localSheetId="24">#REF!</definedName>
    <definedName name="Z" localSheetId="24">#REF!</definedName>
    <definedName name="Z_0E9FE9F8_6DD2_48FC_9AB4_8E7C3E14C436_.wvu.PrintArea" localSheetId="24" hidden="1">#REF!</definedName>
    <definedName name="Z_0E9FE9F8_6DD2_48FC_9AB4_8E7C3E14C436_.wvu.PrintTitles" localSheetId="24" hidden="1">#REF!</definedName>
    <definedName name="Z6_" localSheetId="24">#REF!</definedName>
    <definedName name="ㄱㅈㅎ" localSheetId="24" hidden="1">#REF!</definedName>
    <definedName name="가실행" localSheetId="24">#REF!</definedName>
    <definedName name="간접노무비" localSheetId="24">#REF!</definedName>
    <definedName name="간접노무비요율" localSheetId="24">#REF!</definedName>
    <definedName name="간접노무비표" localSheetId="24">#REF!</definedName>
    <definedName name="갈빌1호" localSheetId="24">#REF!</definedName>
    <definedName name="갈빌2호" localSheetId="24">#REF!</definedName>
    <definedName name="갈빌3호" localSheetId="24">#REF!</definedName>
    <definedName name="개산분" localSheetId="24">#REF!</definedName>
    <definedName name="견" localSheetId="24">#REF!,#REF!</definedName>
    <definedName name="견적품의" localSheetId="24">#REF!</definedName>
    <definedName name="경비" localSheetId="24">#REF!</definedName>
    <definedName name="경비1" localSheetId="24" hidden="1">#REF!</definedName>
    <definedName name="경비합" localSheetId="24">#REF!</definedName>
    <definedName name="경상비" localSheetId="24">#REF!</definedName>
    <definedName name="공구" localSheetId="24">#REF!</definedName>
    <definedName name="공구손료" localSheetId="24">#REF!</definedName>
    <definedName name="공급가액" localSheetId="24">#REF!</definedName>
    <definedName name="공사명" localSheetId="24">#REF!</definedName>
    <definedName name="공사비" localSheetId="24">#REF!</definedName>
    <definedName name="공사원가" localSheetId="24">#REF!</definedName>
    <definedName name="공종" localSheetId="24">#REF!</definedName>
    <definedName name="공종갯수" localSheetId="24">#REF!</definedName>
    <definedName name="관급" localSheetId="24">#REF!,#REF!,#REF!</definedName>
    <definedName name="관급액" localSheetId="24">#REF!</definedName>
    <definedName name="관급자재대" localSheetId="24">#REF!</definedName>
    <definedName name="관급자재비" localSheetId="24">#REF!</definedName>
    <definedName name="관로연장거리" localSheetId="24">#REF!</definedName>
    <definedName name="관정지반고" localSheetId="24">#REF!</definedName>
    <definedName name="구산갑지" localSheetId="24" hidden="1">#REF!</definedName>
    <definedName name="군산" localSheetId="24">#REF!</definedName>
    <definedName name="군유1" localSheetId="24">#REF!</definedName>
    <definedName name="군유2" localSheetId="24">#REF!</definedName>
    <definedName name="군유3" localSheetId="24">#REF!</definedName>
    <definedName name="군유4" localSheetId="24">#REF!</definedName>
    <definedName name="군유5" localSheetId="24">#REF!</definedName>
    <definedName name="군유6" localSheetId="24">#REF!</definedName>
    <definedName name="군유7" localSheetId="24">#REF!</definedName>
    <definedName name="규격수" localSheetId="24">#REF!</definedName>
    <definedName name="기준" localSheetId="24">#REF!</definedName>
    <definedName name="기초데이타" localSheetId="24">#REF!</definedName>
    <definedName name="기초액" localSheetId="24">#REF!</definedName>
    <definedName name="기타경비" localSheetId="24">#REF!</definedName>
    <definedName name="기타경비요율" localSheetId="24">#REF!</definedName>
    <definedName name="기타경비표" localSheetId="24">#REF!</definedName>
    <definedName name="地" localSheetId="24">#REF!</definedName>
    <definedName name="附加赛" localSheetId="24">#REF!</definedName>
    <definedName name="概算表" localSheetId="24">#REF!</definedName>
    <definedName name="管理费" localSheetId="24">#REF!</definedName>
    <definedName name="ㄴ" localSheetId="24">#REF!</definedName>
    <definedName name="ㄴㄱㄹ" localSheetId="24" hidden="1">#REF!</definedName>
    <definedName name="ㄴㄴ" localSheetId="24">#REF!</definedName>
    <definedName name="ㄴㄴㄴ" localSheetId="24">#REF!</definedName>
    <definedName name="ㄴㄴㄴㄴ" localSheetId="24">#REF!</definedName>
    <definedName name="ㄴㄴㄴㄴㄴ" localSheetId="24">#REF!</definedName>
    <definedName name="ㄴㅁ" localSheetId="24" hidden="1">#REF!</definedName>
    <definedName name="나." localSheetId="24">#REF!</definedName>
    <definedName name="나야" localSheetId="24">#REF!</definedName>
    <definedName name="남산1호" localSheetId="24">#REF!</definedName>
    <definedName name="남산2호" localSheetId="24">#REF!</definedName>
    <definedName name="내고" localSheetId="24">#REF!</definedName>
    <definedName name="내역서" localSheetId="24">#REF!</definedName>
    <definedName name="哈哈" localSheetId="24">#REF!</definedName>
    <definedName name="好" localSheetId="24">#REF!</definedName>
    <definedName name="呵呵" localSheetId="24">#REF!</definedName>
    <definedName name="노곡1호" localSheetId="24">#REF!</definedName>
    <definedName name="노곡2호" localSheetId="24">#REF!</definedName>
    <definedName name="노곡3호" localSheetId="24">#REF!</definedName>
    <definedName name="노곡4호" localSheetId="24">#REF!</definedName>
    <definedName name="노무비" localSheetId="24">#REF!</definedName>
    <definedName name="노무비합" localSheetId="24">#REF!</definedName>
    <definedName name="노부비" localSheetId="24">#REF!</definedName>
    <definedName name="노임" localSheetId="24">#REF!</definedName>
    <definedName name="농원1호" localSheetId="24">#REF!</definedName>
    <definedName name="농원2호" localSheetId="24">#REF!</definedName>
    <definedName name="다." localSheetId="24">#REF!</definedName>
    <definedName name="단가" localSheetId="24">#REF!</definedName>
    <definedName name="단가2" localSheetId="24">#REF!,#REF!</definedName>
    <definedName name="단가비교표" localSheetId="24">#REF!,#REF!</definedName>
    <definedName name="단가산출" localSheetId="24">#REF!</definedName>
    <definedName name="단가적용표" localSheetId="24">#REF!</definedName>
    <definedName name="대가" localSheetId="24">#REF!,#REF!</definedName>
    <definedName name="대구" localSheetId="24">#REF!</definedName>
    <definedName name="덕산1호" localSheetId="24">#REF!</definedName>
    <definedName name="덕산2호" localSheetId="24">#REF!</definedName>
    <definedName name="덕산3호" localSheetId="24">#REF!</definedName>
    <definedName name="덕산4호" localSheetId="24">#REF!</definedName>
    <definedName name="덕전1호" localSheetId="24">#REF!</definedName>
    <definedName name="덕전2호" localSheetId="24">#REF!</definedName>
    <definedName name="덕전3호" localSheetId="24">#REF!</definedName>
    <definedName name="덕지1호" localSheetId="24">#REF!</definedName>
    <definedName name="덕천1호" localSheetId="24">#REF!</definedName>
    <definedName name="덕천2호" localSheetId="24">#REF!</definedName>
    <definedName name="덕천3호" localSheetId="24">#REF!</definedName>
    <definedName name="덕천4호" localSheetId="24">#REF!</definedName>
    <definedName name="利润" localSheetId="24">#REF!</definedName>
    <definedName name="도공100미" localSheetId="24">#REF!</definedName>
    <definedName name="도공100억" localSheetId="24">#REF!</definedName>
    <definedName name="도급공사" localSheetId="24">#REF!</definedName>
    <definedName name="도급공사비" localSheetId="24">#REF!</definedName>
    <definedName name="도급예산액" localSheetId="24">#REF!</definedName>
    <definedName name="도급예상액" localSheetId="24">#REF!</definedName>
    <definedName name="도장면적" localSheetId="24">#REF!</definedName>
    <definedName name="도장면적가공" localSheetId="24">#REF!</definedName>
    <definedName name="도장면적가공1" localSheetId="24">#REF!</definedName>
    <definedName name="동두천" localSheetId="24">#REF!</definedName>
    <definedName name="두기1" localSheetId="24">#REF!</definedName>
    <definedName name="두기1호" localSheetId="24">#REF!</definedName>
    <definedName name="두기2" localSheetId="24">#REF!</definedName>
    <definedName name="두기2호" localSheetId="24">#REF!</definedName>
    <definedName name="두기3" localSheetId="24">#REF!</definedName>
    <definedName name="두기3호" localSheetId="24">#REF!</definedName>
    <definedName name="你好" localSheetId="24">#REF!</definedName>
    <definedName name="飘窗" localSheetId="24">#REF!</definedName>
    <definedName name="ㄹ" localSheetId="24">#REF!</definedName>
    <definedName name="ㄹㄹ" localSheetId="24">#REF!</definedName>
    <definedName name="ㄹㄹㄹ" localSheetId="24">#REF!</definedName>
    <definedName name="ㄹㄹㄹㄹ" localSheetId="24">#REF!</definedName>
    <definedName name="ㄹㄹㄹㄹㄹ" localSheetId="24">#REF!</definedName>
    <definedName name="ㄹㄹㄹㄹㄹㄹ" localSheetId="24">#REF!</definedName>
    <definedName name="ㄹㄹㄹㄹㄹㄹㄹ" localSheetId="24">#REF!</definedName>
    <definedName name="ㄹㄹㄹㄹㄹㄹㄹㄹㄹㄹㄹ" localSheetId="24">#REF!</definedName>
    <definedName name="ㄹㄹㄹㄹㄹㄹㄹㄹㄹㄹㄹㄹㄹㄹㄹ" localSheetId="24">#REF!</definedName>
    <definedName name="ㄹ호" localSheetId="24" hidden="1">#REF!</definedName>
    <definedName name="设计费" localSheetId="24">#REF!</definedName>
    <definedName name="税收" localSheetId="24">#REF!</definedName>
    <definedName name="ㅁㄴ" localSheetId="24" hidden="1">#REF!</definedName>
    <definedName name="ㅁㅁㅁ" localSheetId="24">#REF!</definedName>
    <definedName name="ㅁㅁㅁㅁㅁㅁ" localSheetId="24" hidden="1">#REF!</definedName>
    <definedName name="ㅁㅇ" localSheetId="24">#REF!</definedName>
    <definedName name="外委加工.dbf" localSheetId="24">#REF!</definedName>
    <definedName name="멘트" localSheetId="24">#REF!</definedName>
    <definedName name="모래" localSheetId="24">#REF!</definedName>
    <definedName name="모래1" localSheetId="24">#REF!</definedName>
    <definedName name="무농1호" localSheetId="24">#REF!</definedName>
    <definedName name="무농2호" localSheetId="24">#REF!</definedName>
    <definedName name="박경희" localSheetId="24">#REF!</definedName>
    <definedName name="번들1호" localSheetId="24">#REF!</definedName>
    <definedName name="번들2호" localSheetId="24">#REF!</definedName>
    <definedName name="번들3호" localSheetId="24">#REF!</definedName>
    <definedName name="부가가치세" localSheetId="24">#REF!</definedName>
    <definedName name="부가가치세요율" localSheetId="24">#REF!</definedName>
    <definedName name="부가가치표" localSheetId="24">#REF!</definedName>
    <definedName name="부대" localSheetId="24">#REF!</definedName>
    <definedName name="부대내역비교" localSheetId="24">#REF!</definedName>
    <definedName name="부대사항" localSheetId="24">#REF!</definedName>
    <definedName name="분석" localSheetId="24">#REF!</definedName>
    <definedName name="비계" localSheetId="24">#REF!</definedName>
    <definedName name="비교표2" localSheetId="24" hidden="1">#REF!</definedName>
    <definedName name="비목1" localSheetId="24">#REF!</definedName>
    <definedName name="비목2" localSheetId="24">#REF!</definedName>
    <definedName name="비목3" localSheetId="24">#REF!</definedName>
    <definedName name="비목4" localSheetId="24">#REF!</definedName>
    <definedName name="ㅅㅅ" localSheetId="24">#REF!</definedName>
    <definedName name="사" localSheetId="24" hidden="1">#REF!</definedName>
    <definedName name="산재보험료" localSheetId="24">#REF!</definedName>
    <definedName name="산재보험료요율" localSheetId="24">#REF!</definedName>
    <definedName name="산재보험료표" localSheetId="24">#REF!</definedName>
    <definedName name="산출" localSheetId="24">#REF!</definedName>
    <definedName name="산출경비" localSheetId="24">#REF!</definedName>
    <definedName name="삼" localSheetId="24">#REF!</definedName>
    <definedName name="상림1호" localSheetId="24">#REF!</definedName>
    <definedName name="상림2호" localSheetId="24">#REF!</definedName>
    <definedName name="상림3호" localSheetId="24">#REF!</definedName>
    <definedName name="생사1호" localSheetId="24">#REF!</definedName>
    <definedName name="생사2호" localSheetId="24">#REF!</definedName>
    <definedName name="생사기존" localSheetId="24">#REF!</definedName>
    <definedName name="서울" localSheetId="24">#REF!</definedName>
    <definedName name="선량1호" localSheetId="24">#REF!</definedName>
    <definedName name="선량2호" localSheetId="24">#REF!</definedName>
    <definedName name="선량3호" localSheetId="24">#REF!</definedName>
    <definedName name="선량4호" localSheetId="24">#REF!</definedName>
    <definedName name="선량5호" localSheetId="24">#REF!</definedName>
    <definedName name="설계사" localSheetId="24">#REF!</definedName>
    <definedName name="설계삼" localSheetId="24">#REF!</definedName>
    <definedName name="설계오" localSheetId="24">#REF!</definedName>
    <definedName name="설계육" localSheetId="24">#REF!</definedName>
    <definedName name="설계이" localSheetId="24">#REF!</definedName>
    <definedName name="성산1호" localSheetId="24">#REF!</definedName>
    <definedName name="성산2호" localSheetId="24">#REF!</definedName>
    <definedName name="성산3호" localSheetId="24">#REF!</definedName>
    <definedName name="성산4호" localSheetId="24">#REF!</definedName>
    <definedName name="성산5호" localSheetId="24">#REF!</definedName>
    <definedName name="송수관로구경" localSheetId="24">#REF!</definedName>
    <definedName name="송천1" localSheetId="24">#REF!</definedName>
    <definedName name="송천2" localSheetId="24">#REF!</definedName>
    <definedName name="수중모타1" localSheetId="24">#REF!</definedName>
    <definedName name="수중모타10" localSheetId="24">#REF!</definedName>
    <definedName name="수중모타15" localSheetId="24">#REF!</definedName>
    <definedName name="수중모타2" localSheetId="24">#REF!</definedName>
    <definedName name="수중모타20" localSheetId="24">#REF!</definedName>
    <definedName name="수중모타25" localSheetId="24">#REF!</definedName>
    <definedName name="수중모타3" localSheetId="24">#REF!</definedName>
    <definedName name="수중모타30" localSheetId="24">#REF!</definedName>
    <definedName name="수중모타5" localSheetId="24">#REF!</definedName>
    <definedName name="수중모타7.5" localSheetId="24">#REF!</definedName>
    <definedName name="수중모터펌프단가" localSheetId="24">#REF!</definedName>
    <definedName name="수중케이블단가" localSheetId="24">#REF!</definedName>
    <definedName name="수행능력" localSheetId="24">#REF!</definedName>
    <definedName name="순공사비" localSheetId="24">#REF!</definedName>
    <definedName name="순공사원가" localSheetId="24">#REF!</definedName>
    <definedName name="시" localSheetId="24">#REF!</definedName>
    <definedName name="신성1" localSheetId="24">#REF!</definedName>
    <definedName name="신성2" localSheetId="24">#REF!</definedName>
    <definedName name="신성3" localSheetId="24">#REF!</definedName>
    <definedName name="신성4" localSheetId="24">#REF!</definedName>
    <definedName name="신성5" localSheetId="24">#REF!</definedName>
    <definedName name="신성6" localSheetId="24">#REF!</definedName>
    <definedName name="신성7" localSheetId="24">#REF!</definedName>
    <definedName name="신흥1호" localSheetId="24">#REF!</definedName>
    <definedName name="신흥2호" localSheetId="24">#REF!</definedName>
    <definedName name="실경상" localSheetId="24">#REF!</definedName>
    <definedName name="실행" localSheetId="24">#REF!</definedName>
    <definedName name="실행검토" localSheetId="24" hidden="1">#REF!</definedName>
    <definedName name="실행예상액" localSheetId="24" hidden="1">#REF!</definedName>
    <definedName name="실행집계" localSheetId="24">#REF!</definedName>
    <definedName name="ㅇㄹ" localSheetId="24" hidden="1">#REF!</definedName>
    <definedName name="ㅇㅇ" localSheetId="24">#REF!</definedName>
    <definedName name="ㅇㅇㅇ" localSheetId="24">#REF!</definedName>
    <definedName name="아연도강관단가" localSheetId="24">#REF!</definedName>
    <definedName name="아연도배관단가" localSheetId="24">#REF!</definedName>
    <definedName name="아연도배관자재" localSheetId="24">#REF!</definedName>
    <definedName name="안방1호" localSheetId="24">#REF!</definedName>
    <definedName name="안방2호" localSheetId="24">#REF!</definedName>
    <definedName name="안전관리비" localSheetId="24">#REF!</definedName>
    <definedName name="안전관리비요율" localSheetId="24">#REF!</definedName>
    <definedName name="안전관리비표" localSheetId="24">#REF!</definedName>
    <definedName name="안정수위" localSheetId="24">#REF!</definedName>
    <definedName name="앞들1호" localSheetId="24">#REF!</definedName>
    <definedName name="앞들2호" localSheetId="24">#REF!</definedName>
    <definedName name="양수량" localSheetId="24">#REF!</definedName>
    <definedName name="양식" localSheetId="24">#REF!</definedName>
    <definedName name="업체" localSheetId="24" hidden="1">#REF!</definedName>
    <definedName name="오산" localSheetId="24">#REF!</definedName>
    <definedName name="오주1호" localSheetId="24">#REF!</definedName>
    <definedName name="오주2호" localSheetId="24">#REF!</definedName>
    <definedName name="오주3호" localSheetId="24">#REF!</definedName>
    <definedName name="오주4호" localSheetId="24">#REF!</definedName>
    <definedName name="왕암내역" localSheetId="24">#REF!</definedName>
    <definedName name="요동1호" localSheetId="24">#REF!</definedName>
    <definedName name="요동2호" localSheetId="24">#REF!</definedName>
    <definedName name="용접" localSheetId="24">#REF!</definedName>
    <definedName name="우산" localSheetId="24">#REF!</definedName>
    <definedName name="운반중량산출2" localSheetId="24">#REF!</definedName>
    <definedName name="운암" localSheetId="24">#REF!</definedName>
    <definedName name="운호1호" localSheetId="24">#REF!</definedName>
    <definedName name="운호2호" localSheetId="24">#REF!</definedName>
    <definedName name="운호3호" localSheetId="24">#REF!</definedName>
    <definedName name="울산프랜지" localSheetId="24">#REF!</definedName>
    <definedName name="원가계산명" localSheetId="24">#REF!</definedName>
    <definedName name="원운1호" localSheetId="24">#REF!</definedName>
    <definedName name="원운2호" localSheetId="24">#REF!</definedName>
    <definedName name="육" localSheetId="24">#REF!</definedName>
    <definedName name="육리1호" localSheetId="24">#REF!</definedName>
    <definedName name="육리2호" localSheetId="24">#REF!</definedName>
    <definedName name="은산1호" localSheetId="24">#REF!</definedName>
    <definedName name="은산2호" localSheetId="24">#REF!</definedName>
    <definedName name="은산3호" localSheetId="24">#REF!</definedName>
    <definedName name="은산4호" localSheetId="24">#REF!</definedName>
    <definedName name="의무비" localSheetId="24">#REF!</definedName>
    <definedName name="의정부" localSheetId="24">#REF!</definedName>
    <definedName name="이" localSheetId="24">#REF!</definedName>
    <definedName name="이윤" localSheetId="24">#REF!</definedName>
    <definedName name="이윤요율" localSheetId="24">#REF!</definedName>
    <definedName name="이윤표" localSheetId="24">#REF!</definedName>
    <definedName name="이희선" localSheetId="24">#REF!,#REF!</definedName>
    <definedName name="인공" localSheetId="24">#REF!</definedName>
    <definedName name="인입공사비" localSheetId="24">#REF!</definedName>
    <definedName name="일반관리비" localSheetId="24">#REF!</definedName>
    <definedName name="일반관리비요율" localSheetId="24">#REF!</definedName>
    <definedName name="일반관리비표" localSheetId="24">#REF!</definedName>
    <definedName name="일위" localSheetId="24">#REF!,#REF!</definedName>
    <definedName name="일위대가" localSheetId="24">#REF!</definedName>
    <definedName name="일위목록" localSheetId="24">#REF!</definedName>
    <definedName name="입력란" localSheetId="24">#REF!</definedName>
    <definedName name="입력전체" localSheetId="24">#REF!</definedName>
    <definedName name="입안1호" localSheetId="24">#REF!</definedName>
    <definedName name="입안2호" localSheetId="24">#REF!</definedName>
    <definedName name="입안3호" localSheetId="24">#REF!</definedName>
    <definedName name="입안4호" localSheetId="24">#REF!</definedName>
    <definedName name="입안기존2" localSheetId="24">#REF!</definedName>
    <definedName name="자연수위" localSheetId="24">#REF!</definedName>
    <definedName name="자재" localSheetId="24">#REF!</definedName>
    <definedName name="잡자재비" localSheetId="24">#REF!</definedName>
    <definedName name="장산1" localSheetId="24">#REF!</definedName>
    <definedName name="장산2" localSheetId="24">#REF!</definedName>
    <definedName name="장산3" localSheetId="24">#REF!</definedName>
    <definedName name="장춘" localSheetId="24">#REF!</definedName>
    <definedName name="재료비" localSheetId="24">#REF!</definedName>
    <definedName name="재료비요율" localSheetId="24">#REF!</definedName>
    <definedName name="재료집계3" localSheetId="24">#REF!</definedName>
    <definedName name="저격2" localSheetId="24">#REF!</definedName>
    <definedName name="저수조만수위" localSheetId="24">#REF!</definedName>
    <definedName name="전동기용량" localSheetId="24">#REF!</definedName>
    <definedName name="전선관부속품비" localSheetId="24">#REF!</definedName>
    <definedName name="전장su" localSheetId="24">#REF!</definedName>
    <definedName name="정열범위" localSheetId="24">#REF!</definedName>
    <definedName name="조달예가" localSheetId="24">#REF!</definedName>
    <definedName name="중량" localSheetId="24">#REF!</definedName>
    <definedName name="중량표" localSheetId="24">#REF!</definedName>
    <definedName name="지동" localSheetId="24">#REF!</definedName>
    <definedName name="지질" localSheetId="24">#REF!</definedName>
    <definedName name="지질2" localSheetId="24">#REF!</definedName>
    <definedName name="직접경비" localSheetId="24">#REF!</definedName>
    <definedName name="직접노무비" localSheetId="24">#REF!</definedName>
    <definedName name="직접노무비요율" localSheetId="24">#REF!</definedName>
    <definedName name="직접비" localSheetId="24">#REF!</definedName>
    <definedName name="직접재료비" localSheetId="24">#REF!</definedName>
    <definedName name="직접재료비합" localSheetId="24">#REF!</definedName>
    <definedName name="직종" localSheetId="24">#REF!</definedName>
    <definedName name="직종명" localSheetId="24">#REF!</definedName>
    <definedName name="진석" localSheetId="24">#REF!,#REF!</definedName>
    <definedName name="ㅊ3" localSheetId="24">#REF!</definedName>
    <definedName name="차체2" localSheetId="24">#REF!</definedName>
    <definedName name="착정심도" localSheetId="24">#REF!</definedName>
    <definedName name="철골공" localSheetId="24">#REF!</definedName>
    <definedName name="철목1호" localSheetId="24">#REF!</definedName>
    <definedName name="철목2호" localSheetId="24">#REF!</definedName>
    <definedName name="철목3호" localSheetId="24">#REF!</definedName>
    <definedName name="철목4호" localSheetId="24">#REF!</definedName>
    <definedName name="철콘" localSheetId="24">#REF!</definedName>
    <definedName name="철콘견적" localSheetId="24">#REF!</definedName>
    <definedName name="철콘번호" localSheetId="24">#REF!</definedName>
    <definedName name="청림1호" localSheetId="24">#REF!</definedName>
    <definedName name="청림2호" localSheetId="24">#REF!</definedName>
    <definedName name="청림3호" localSheetId="24">#REF!</definedName>
    <definedName name="총공사비" localSheetId="24">#REF!</definedName>
    <definedName name="총괄" localSheetId="24">#REF!</definedName>
    <definedName name="총괄표0" localSheetId="24" hidden="1">#REF!</definedName>
    <definedName name="총원가" localSheetId="24">#REF!</definedName>
    <definedName name="칠" localSheetId="24">#REF!</definedName>
    <definedName name="ㅌㅌㅌㅌㅌㅌㅌ" localSheetId="24">#REF!</definedName>
    <definedName name="토" localSheetId="24" hidden="1">#REF!</definedName>
    <definedName name="팔" localSheetId="24" hidden="1">#REF!</definedName>
    <definedName name="펌프구경" localSheetId="24">#REF!</definedName>
    <definedName name="평택" localSheetId="24">#REF!</definedName>
    <definedName name="표지" localSheetId="24" hidden="1">#REF!</definedName>
    <definedName name="프린트" localSheetId="24">#REF!</definedName>
    <definedName name="ㅎ" localSheetId="24">#REF!</definedName>
    <definedName name="ㅎ314" localSheetId="24">#REF!</definedName>
    <definedName name="ㅎ384" localSheetId="24">#REF!</definedName>
    <definedName name="ㅎㄹㄹ" localSheetId="24">#REF!</definedName>
    <definedName name="하도급계획서" localSheetId="24">#REF!</definedName>
    <definedName name="한" localSheetId="24" hidden="1">#REF!</definedName>
    <definedName name="한교1호" localSheetId="24">#REF!</definedName>
    <definedName name="한교2호" localSheetId="24">#REF!</definedName>
    <definedName name="한교3호" localSheetId="24">#REF!</definedName>
    <definedName name="한전" localSheetId="24">#REF!</definedName>
    <definedName name="한전수탁비" localSheetId="24">#REF!</definedName>
    <definedName name="할증" localSheetId="24">#REF!</definedName>
    <definedName name="합계" localSheetId="24">#REF!</definedName>
    <definedName name="행삭제" localSheetId="24">#REF!</definedName>
    <definedName name="현천기자재비" localSheetId="24">#REF!</definedName>
    <definedName name="화신1호" localSheetId="24">#REF!</definedName>
    <definedName name="화신2호" localSheetId="24">#REF!</definedName>
    <definedName name="화신기존1" localSheetId="24">#REF!</definedName>
    <definedName name="화신기존2" localSheetId="24">#REF!</definedName>
    <definedName name="환산계수" localSheetId="24">#REF!</definedName>
    <definedName name="회사명" localSheetId="24">#REF!</definedName>
    <definedName name="회시1호" localSheetId="24">#REF!</definedName>
    <definedName name="회시2호" localSheetId="24">#REF!</definedName>
    <definedName name="희선" localSheetId="24">#REF!,#REF!,#REF!,#REF!,#REF!,#REF!,#REF!,#REF!,#REF!,#REF!,#REF!,#REF!,#REF!,#REF!,#REF!,#REF!,#REF!,#REF!,#REF!</definedName>
    <definedName name="ㅗ1433" localSheetId="24">#REF!</definedName>
    <definedName name="ㅗㅓㅏ" localSheetId="24">#REF!</definedName>
    <definedName name="ㅠ" localSheetId="24">#REF!</definedName>
    <definedName name="ㅠ1" localSheetId="24">#REF!</definedName>
    <definedName name="ㅠ121" localSheetId="24">#REF!</definedName>
    <definedName name="_xlnm.Print_Area" localSheetId="24">'TC2117 (5)'!$A$1:$I$34</definedName>
    <definedName name="\e" localSheetId="25">#REF!</definedName>
    <definedName name="\g" localSheetId="25">#REF!</definedName>
    <definedName name="\O" localSheetId="25">#REF!</definedName>
    <definedName name="\s" localSheetId="25">#REF!</definedName>
    <definedName name="_\D" localSheetId="25">#REF!</definedName>
    <definedName name="_\X" localSheetId="25">#REF!</definedName>
    <definedName name="________cap11" localSheetId="25">#REF!</definedName>
    <definedName name="_______cap11" localSheetId="25">#REF!</definedName>
    <definedName name="______cap11" localSheetId="25">#REF!</definedName>
    <definedName name="_____key2" localSheetId="25" hidden="1">#REF!</definedName>
    <definedName name="____key2" localSheetId="25" hidden="1">#REF!</definedName>
    <definedName name="____YO1" localSheetId="25">#REF!</definedName>
    <definedName name="____총괄표" localSheetId="25" hidden="1">#REF!</definedName>
    <definedName name="___BMK10" localSheetId="25">#REF!</definedName>
    <definedName name="___HSH1" localSheetId="25">#REF!</definedName>
    <definedName name="___HSH2" localSheetId="25">#REF!</definedName>
    <definedName name="___HTB2" localSheetId="25">#REF!</definedName>
    <definedName name="___HTS1" localSheetId="25">#REF!</definedName>
    <definedName name="___key2" localSheetId="25" hidden="1">#REF!</definedName>
    <definedName name="___MS1" localSheetId="25">#REF!</definedName>
    <definedName name="___mu1" localSheetId="25">#REF!</definedName>
    <definedName name="___mu2" localSheetId="25">#REF!</definedName>
    <definedName name="___mu3" localSheetId="25">#REF!</definedName>
    <definedName name="___na7" localSheetId="25">#REF!</definedName>
    <definedName name="___nf1" localSheetId="25">#REF!</definedName>
    <definedName name="___nf2" localSheetId="25">#REF!</definedName>
    <definedName name="___nf3" localSheetId="25">#REF!</definedName>
    <definedName name="___ng30" localSheetId="25">#REF!</definedName>
    <definedName name="___ng35" localSheetId="25">#REF!</definedName>
    <definedName name="___NP1" localSheetId="25">#REF!</definedName>
    <definedName name="___NP2" localSheetId="25">#REF!</definedName>
    <definedName name="___NSH1" localSheetId="25">#REF!</definedName>
    <definedName name="___NSH2" localSheetId="25">#REF!</definedName>
    <definedName name="___pa7" localSheetId="25">#REF!</definedName>
    <definedName name="___pf1" localSheetId="25">#REF!</definedName>
    <definedName name="___pf2" localSheetId="25">#REF!</definedName>
    <definedName name="___pf3" localSheetId="25">#REF!</definedName>
    <definedName name="___pg30" localSheetId="25">#REF!</definedName>
    <definedName name="___pg35" localSheetId="25">#REF!</definedName>
    <definedName name="___ppa7" localSheetId="25">#REF!</definedName>
    <definedName name="___ppf1" localSheetId="25">#REF!</definedName>
    <definedName name="___ppf2" localSheetId="25">#REF!</definedName>
    <definedName name="___ppf3" localSheetId="25">#REF!</definedName>
    <definedName name="___ppg30" localSheetId="25">#REF!</definedName>
    <definedName name="___ppg35" localSheetId="25">#REF!</definedName>
    <definedName name="___QTY10" localSheetId="25">#REF!</definedName>
    <definedName name="___UPR10" localSheetId="25">#REF!</definedName>
    <definedName name="___vrc25" localSheetId="25">#REF!</definedName>
    <definedName name="___YO1" localSheetId="25">#REF!</definedName>
    <definedName name="___총괄표" localSheetId="25" hidden="1">#REF!</definedName>
    <definedName name="__16_3_0Crite" localSheetId="25">#REF!</definedName>
    <definedName name="__17_3_0Criteria" localSheetId="25">#REF!</definedName>
    <definedName name="__18_3__Crite" localSheetId="25">#REF!</definedName>
    <definedName name="__19_3__Criteria" localSheetId="25">#REF!</definedName>
    <definedName name="__20A15_" localSheetId="25">#REF!</definedName>
    <definedName name="__21G_0Extr" localSheetId="25">#REF!</definedName>
    <definedName name="__22G_0Extract" localSheetId="25">#REF!</definedName>
    <definedName name="__23G__Extr" localSheetId="25">#REF!</definedName>
    <definedName name="__24G__Extract" localSheetId="25">#REF!</definedName>
    <definedName name="__BMK10" localSheetId="25">#REF!</definedName>
    <definedName name="__cap11" localSheetId="25">#REF!</definedName>
    <definedName name="__HSH1" localSheetId="25">#REF!</definedName>
    <definedName name="__HSH2" localSheetId="25">#REF!</definedName>
    <definedName name="__HTB2" localSheetId="25">#REF!</definedName>
    <definedName name="__HTS1" localSheetId="25">#REF!</definedName>
    <definedName name="__key2" localSheetId="25" hidden="1">#REF!</definedName>
    <definedName name="__MS1" localSheetId="25">#REF!</definedName>
    <definedName name="__mu1" localSheetId="25">#REF!</definedName>
    <definedName name="__mu2" localSheetId="25">#REF!</definedName>
    <definedName name="__mu3" localSheetId="25">#REF!</definedName>
    <definedName name="__na7" localSheetId="25">#REF!</definedName>
    <definedName name="__nf1" localSheetId="25">#REF!</definedName>
    <definedName name="__nf2" localSheetId="25">#REF!</definedName>
    <definedName name="__nf3" localSheetId="25">#REF!</definedName>
    <definedName name="__ng30" localSheetId="25">#REF!</definedName>
    <definedName name="__ng35" localSheetId="25">#REF!</definedName>
    <definedName name="__NP1" localSheetId="25">#REF!</definedName>
    <definedName name="__NP2" localSheetId="25">#REF!</definedName>
    <definedName name="__NSH1" localSheetId="25">#REF!</definedName>
    <definedName name="__NSH2" localSheetId="25">#REF!</definedName>
    <definedName name="__pa7" localSheetId="25">#REF!</definedName>
    <definedName name="__pf1" localSheetId="25">#REF!</definedName>
    <definedName name="__pf2" localSheetId="25">#REF!</definedName>
    <definedName name="__pf3" localSheetId="25">#REF!</definedName>
    <definedName name="__pg30" localSheetId="25">#REF!</definedName>
    <definedName name="__pg35" localSheetId="25">#REF!</definedName>
    <definedName name="__ppa7" localSheetId="25">#REF!</definedName>
    <definedName name="__ppf1" localSheetId="25">#REF!</definedName>
    <definedName name="__ppf2" localSheetId="25">#REF!</definedName>
    <definedName name="__ppf3" localSheetId="25">#REF!</definedName>
    <definedName name="__ppg30" localSheetId="25">#REF!</definedName>
    <definedName name="__ppg35" localSheetId="25">#REF!</definedName>
    <definedName name="__QTY10" localSheetId="25">#REF!</definedName>
    <definedName name="__UPR10" localSheetId="25">#REF!</definedName>
    <definedName name="__vrc25" localSheetId="25">#REF!</definedName>
    <definedName name="__YO1" localSheetId="25">#REF!</definedName>
    <definedName name="__총괄표" localSheetId="25" hidden="1">#REF!</definedName>
    <definedName name="_000年.xls" localSheetId="25">#REF!</definedName>
    <definedName name="_001年.xls" localSheetId="25">#REF!</definedName>
    <definedName name="_002年.xls" localSheetId="25">#REF!</definedName>
    <definedName name="_16.025_8.297_18.65__10.5" localSheetId="25">#REF!</definedName>
    <definedName name="_16_3_0Crite" localSheetId="25">#REF!</definedName>
    <definedName name="_17_3_0Criteria" localSheetId="25">#REF!</definedName>
    <definedName name="_18_3__Crite" localSheetId="25">#REF!</definedName>
    <definedName name="_19_3__Criteria" localSheetId="25">#REF!</definedName>
    <definedName name="_1공장" localSheetId="25">#REF!</definedName>
    <definedName name="_20A15_" localSheetId="25">#REF!</definedName>
    <definedName name="_21G_0Extr" localSheetId="25">#REF!</definedName>
    <definedName name="_22G_0Extract" localSheetId="25">#REF!</definedName>
    <definedName name="_23G__Extr" localSheetId="25">#REF!</definedName>
    <definedName name="_24G__Extract" localSheetId="25">#REF!</definedName>
    <definedName name="_2공장" localSheetId="25">#REF!</definedName>
    <definedName name="_3공장" localSheetId="25">#REF!</definedName>
    <definedName name="_58_3" localSheetId="25">#REF!</definedName>
    <definedName name="_61_3_0Crite" localSheetId="25">#REF!</definedName>
    <definedName name="_64_3_0Criteria" localSheetId="25">#REF!</definedName>
    <definedName name="_67_3__Crite" localSheetId="25">#REF!</definedName>
    <definedName name="_70_3__Criteria" localSheetId="25">#REF!</definedName>
    <definedName name="_71A15_" localSheetId="25">#REF!</definedName>
    <definedName name="_74G" localSheetId="25">#REF!</definedName>
    <definedName name="_77G_0Extr" localSheetId="25">#REF!</definedName>
    <definedName name="_80G_0Extract" localSheetId="25">#REF!</definedName>
    <definedName name="_83G__Extr" localSheetId="25">#REF!</definedName>
    <definedName name="_86G__Extract" localSheetId="25">#REF!</definedName>
    <definedName name="_A" localSheetId="25">#REF!</definedName>
    <definedName name="_BMK10" localSheetId="25">#REF!</definedName>
    <definedName name="_cap11" localSheetId="25">#REF!</definedName>
    <definedName name="_Dist_Bin" localSheetId="25" hidden="1">#REF!</definedName>
    <definedName name="_Dist_Values" localSheetId="25" hidden="1">#REF!</definedName>
    <definedName name="_Fill" localSheetId="25" hidden="1">#REF!</definedName>
    <definedName name="_HSH1" localSheetId="25">#REF!</definedName>
    <definedName name="_HSH2" localSheetId="25">#REF!</definedName>
    <definedName name="_HTB2" localSheetId="25">#REF!</definedName>
    <definedName name="_HTS1" localSheetId="25">#REF!</definedName>
    <definedName name="_Key1" localSheetId="25" hidden="1">#REF!</definedName>
    <definedName name="_Key2" localSheetId="25" hidden="1">#REF!</definedName>
    <definedName name="_MS1" localSheetId="25">#REF!</definedName>
    <definedName name="_mu1" localSheetId="25">#REF!</definedName>
    <definedName name="_mu2" localSheetId="25">#REF!</definedName>
    <definedName name="_mu3" localSheetId="25">#REF!</definedName>
    <definedName name="_na7" localSheetId="25">#REF!</definedName>
    <definedName name="_nf1" localSheetId="25">#REF!</definedName>
    <definedName name="_nf2" localSheetId="25">#REF!</definedName>
    <definedName name="_nf3" localSheetId="25">#REF!</definedName>
    <definedName name="_ng30" localSheetId="25">#REF!</definedName>
    <definedName name="_ng35" localSheetId="25">#REF!</definedName>
    <definedName name="_NP1" localSheetId="25">#REF!</definedName>
    <definedName name="_NP2" localSheetId="25">#REF!</definedName>
    <definedName name="_NSH1" localSheetId="25">#REF!</definedName>
    <definedName name="_NSH2" localSheetId="25">#REF!</definedName>
    <definedName name="_pa7" localSheetId="25">#REF!</definedName>
    <definedName name="_pf1" localSheetId="25">#REF!</definedName>
    <definedName name="_pf2" localSheetId="25">#REF!</definedName>
    <definedName name="_pf3" localSheetId="25">#REF!</definedName>
    <definedName name="_pg30" localSheetId="25">#REF!</definedName>
    <definedName name="_pg35" localSheetId="25">#REF!</definedName>
    <definedName name="_ppa7" localSheetId="25">#REF!</definedName>
    <definedName name="_ppf1" localSheetId="25">#REF!</definedName>
    <definedName name="_ppf2" localSheetId="25">#REF!</definedName>
    <definedName name="_ppf3" localSheetId="25">#REF!</definedName>
    <definedName name="_ppg30" localSheetId="25">#REF!</definedName>
    <definedName name="_ppg35" localSheetId="25">#REF!</definedName>
    <definedName name="_QTY10" localSheetId="25">#REF!</definedName>
    <definedName name="_Sort" localSheetId="25" hidden="1">#REF!</definedName>
    <definedName name="_Table1_In1" localSheetId="25" hidden="1">#REF!</definedName>
    <definedName name="_Table1_Out" localSheetId="25" hidden="1">#REF!</definedName>
    <definedName name="_UPR10" localSheetId="25">#REF!</definedName>
    <definedName name="_vrc25" localSheetId="25">#REF!</definedName>
    <definedName name="_YO1" localSheetId="25">#REF!</definedName>
    <definedName name="_총괄표" localSheetId="25" hidden="1">#REF!</definedName>
    <definedName name="A_1" localSheetId="25">#REF!</definedName>
    <definedName name="A_2" localSheetId="25">#REF!</definedName>
    <definedName name="A_3" localSheetId="25">#REF!</definedName>
    <definedName name="A_4" localSheetId="25">#REF!</definedName>
    <definedName name="A_5" localSheetId="25">#REF!</definedName>
    <definedName name="A_6" localSheetId="25">#REF!</definedName>
    <definedName name="A1_" localSheetId="25">#REF!</definedName>
    <definedName name="A15." localSheetId="25">#REF!</definedName>
    <definedName name="A2_" localSheetId="25">#REF!</definedName>
    <definedName name="A3_" localSheetId="25">#REF!</definedName>
    <definedName name="A315yoo1" localSheetId="25">#REF!</definedName>
    <definedName name="A4_" localSheetId="25">#REF!</definedName>
    <definedName name="A5_" localSheetId="25">#REF!</definedName>
    <definedName name="A7_" localSheetId="25">#REF!</definedName>
    <definedName name="A8_" localSheetId="25">#REF!</definedName>
    <definedName name="A9_" localSheetId="25">#REF!</definedName>
    <definedName name="AA" localSheetId="25" hidden="1">#REF!</definedName>
    <definedName name="AMOUNT" localSheetId="25">#REF!</definedName>
    <definedName name="are" localSheetId="25">#REF!</definedName>
    <definedName name="as" localSheetId="25" hidden="1">#REF!</definedName>
    <definedName name="b_1" localSheetId="25">#REF!</definedName>
    <definedName name="B0" localSheetId="25">#REF!</definedName>
    <definedName name="B1_" localSheetId="25">#REF!</definedName>
    <definedName name="B1381." localSheetId="25">#REF!</definedName>
    <definedName name="B1A" localSheetId="25">#REF!</definedName>
    <definedName name="B1WL" localSheetId="25">#REF!</definedName>
    <definedName name="B1WR" localSheetId="25">#REF!</definedName>
    <definedName name="B2A" localSheetId="25">#REF!</definedName>
    <definedName name="B2WL" localSheetId="25">#REF!</definedName>
    <definedName name="B2WR" localSheetId="25">#REF!</definedName>
    <definedName name="B3A" localSheetId="25">#REF!</definedName>
    <definedName name="B4A" localSheetId="25">#REF!</definedName>
    <definedName name="B5A" localSheetId="25">#REF!</definedName>
    <definedName name="B6A" localSheetId="25">#REF!</definedName>
    <definedName name="B7A" localSheetId="25">#REF!</definedName>
    <definedName name="B8A" localSheetId="25">#REF!</definedName>
    <definedName name="BA" localSheetId="25">#REF!</definedName>
    <definedName name="BAE_GWANG_GONG" localSheetId="25">#REF!</definedName>
    <definedName name="BB" localSheetId="25">#REF!</definedName>
    <definedName name="bbb" localSheetId="25">#REF!</definedName>
    <definedName name="BHU" localSheetId="25">#REF!</definedName>
    <definedName name="BI_GAE_GONG" localSheetId="25">#REF!</definedName>
    <definedName name="BIGO" localSheetId="25">#REF!</definedName>
    <definedName name="BJ_GLF" localSheetId="25">#REF!</definedName>
    <definedName name="BJ_LR" localSheetId="25">#REF!</definedName>
    <definedName name="BMO" localSheetId="25">#REF!</definedName>
    <definedName name="BO" localSheetId="25">#REF!</definedName>
    <definedName name="BO_ON_GONG" localSheetId="25">#REF!</definedName>
    <definedName name="BO_TONG_IN_BU" localSheetId="25">#REF!</definedName>
    <definedName name="BSH" localSheetId="25">#REF!</definedName>
    <definedName name="BV" localSheetId="25">#REF!</definedName>
    <definedName name="C_1" localSheetId="25">#REF!</definedName>
    <definedName name="C_2" localSheetId="25">#REF!</definedName>
    <definedName name="C_3" localSheetId="25">#REF!</definedName>
    <definedName name="cap" localSheetId="25">#REF!</definedName>
    <definedName name="CCC" localSheetId="25">#REF!</definedName>
    <definedName name="CHUK_RYANG_SA" localSheetId="25">#REF!</definedName>
    <definedName name="CHUL_GOL_GONG" localSheetId="25">#REF!</definedName>
    <definedName name="CHUL_GONG" localSheetId="25">#REF!</definedName>
    <definedName name="CIVIL" localSheetId="25">#REF!</definedName>
    <definedName name="CKSP" localSheetId="25">#REF!</definedName>
    <definedName name="Client" localSheetId="25">#REF!</definedName>
    <definedName name="CM" localSheetId="25">#REF!</definedName>
    <definedName name="COD" localSheetId="25">#REF!</definedName>
    <definedName name="CODE" localSheetId="25">#REF!</definedName>
    <definedName name="cola" localSheetId="25">#REF!</definedName>
    <definedName name="cola11" localSheetId="25">#REF!</definedName>
    <definedName name="colb" localSheetId="25">#REF!</definedName>
    <definedName name="Conc_A" localSheetId="25">#REF!</definedName>
    <definedName name="Conc_C" localSheetId="25">#REF!</definedName>
    <definedName name="COST" localSheetId="25" hidden="1">#REF!</definedName>
    <definedName name="COSTT" localSheetId="25" hidden="1">#REF!</definedName>
    <definedName name="CPK" localSheetId="25">#REF!</definedName>
    <definedName name="CR" localSheetId="25">#REF!</definedName>
    <definedName name="D0" localSheetId="25">#REF!</definedName>
    <definedName name="D00" localSheetId="25">#REF!</definedName>
    <definedName name="D000" localSheetId="25">#REF!</definedName>
    <definedName name="DAN" localSheetId="25">#REF!</definedName>
    <definedName name="DANGA" localSheetId="25">#REF!,#REF!</definedName>
    <definedName name="danga2" localSheetId="25">#REF!,#REF!</definedName>
    <definedName name="Database" localSheetId="25" hidden="1">#REF!</definedName>
    <definedName name="database2" localSheetId="25">#REF!</definedName>
    <definedName name="date" localSheetId="25">#REF!</definedName>
    <definedName name="Date_Bidding" localSheetId="25">#REF!</definedName>
    <definedName name="DE" localSheetId="25">#REF!</definedName>
    <definedName name="DF" localSheetId="25">#REF!</definedName>
    <definedName name="dl" localSheetId="25">#REF!</definedName>
    <definedName name="DO_JANG_GONG" localSheetId="25">#REF!</definedName>
    <definedName name="DPI" localSheetId="25">#REF!</definedName>
    <definedName name="DPP" localSheetId="25">#REF!</definedName>
    <definedName name="DS" localSheetId="25">#REF!</definedName>
    <definedName name="DSVP" localSheetId="25">#REF!</definedName>
    <definedName name="DUCT_GONG" localSheetId="25">#REF!</definedName>
    <definedName name="E10M" localSheetId="25">#REF!</definedName>
    <definedName name="E10P" localSheetId="25">#REF!</definedName>
    <definedName name="E11M" localSheetId="25">#REF!</definedName>
    <definedName name="E11P" localSheetId="25">#REF!</definedName>
    <definedName name="E12M" localSheetId="25">#REF!</definedName>
    <definedName name="E12P" localSheetId="25">#REF!</definedName>
    <definedName name="E13M" localSheetId="25">#REF!</definedName>
    <definedName name="E13P" localSheetId="25">#REF!</definedName>
    <definedName name="E14M" localSheetId="25">#REF!</definedName>
    <definedName name="E14P" localSheetId="25">#REF!</definedName>
    <definedName name="E15M" localSheetId="25">#REF!</definedName>
    <definedName name="E15P" localSheetId="25">#REF!</definedName>
    <definedName name="E16M" localSheetId="25">#REF!</definedName>
    <definedName name="E16P" localSheetId="25">#REF!</definedName>
    <definedName name="E17M" localSheetId="25">#REF!</definedName>
    <definedName name="E17P" localSheetId="25">#REF!</definedName>
    <definedName name="E18M" localSheetId="25">#REF!</definedName>
    <definedName name="E18P" localSheetId="25">#REF!</definedName>
    <definedName name="E19M" localSheetId="25">#REF!</definedName>
    <definedName name="E19P" localSheetId="25">#REF!</definedName>
    <definedName name="E1E" localSheetId="25">#REF!</definedName>
    <definedName name="E1M" localSheetId="25">#REF!</definedName>
    <definedName name="E1P" localSheetId="25">#REF!</definedName>
    <definedName name="E20M" localSheetId="25">#REF!</definedName>
    <definedName name="E20P" localSheetId="25">#REF!</definedName>
    <definedName name="E21M" localSheetId="25">#REF!</definedName>
    <definedName name="E21P" localSheetId="25">#REF!</definedName>
    <definedName name="E22M" localSheetId="25">#REF!</definedName>
    <definedName name="E22P" localSheetId="25">#REF!</definedName>
    <definedName name="E23M" localSheetId="25">#REF!</definedName>
    <definedName name="E23P" localSheetId="25">#REF!</definedName>
    <definedName name="E24M" localSheetId="25">#REF!</definedName>
    <definedName name="E24P" localSheetId="25">#REF!</definedName>
    <definedName name="E26E" localSheetId="25">#REF!</definedName>
    <definedName name="E26M" localSheetId="25">#REF!</definedName>
    <definedName name="E26P" localSheetId="25">#REF!</definedName>
    <definedName name="E27E" localSheetId="25">#REF!</definedName>
    <definedName name="E27M" localSheetId="25">#REF!</definedName>
    <definedName name="E27P" localSheetId="25">#REF!</definedName>
    <definedName name="E28E" localSheetId="25">#REF!</definedName>
    <definedName name="E28M" localSheetId="25">#REF!</definedName>
    <definedName name="E28P" localSheetId="25">#REF!</definedName>
    <definedName name="E29M" localSheetId="25">#REF!</definedName>
    <definedName name="E29P" localSheetId="25">#REF!</definedName>
    <definedName name="E2E" localSheetId="25">#REF!</definedName>
    <definedName name="E2M" localSheetId="25">#REF!</definedName>
    <definedName name="E2P" localSheetId="25">#REF!</definedName>
    <definedName name="E30M" localSheetId="25">#REF!</definedName>
    <definedName name="E30P" localSheetId="25">#REF!</definedName>
    <definedName name="E35M" localSheetId="25">#REF!</definedName>
    <definedName name="E35P" localSheetId="25">#REF!</definedName>
    <definedName name="E3P" localSheetId="25">#REF!</definedName>
    <definedName name="E43M" localSheetId="25">#REF!</definedName>
    <definedName name="E43P" localSheetId="25">#REF!</definedName>
    <definedName name="E44M" localSheetId="25">#REF!</definedName>
    <definedName name="E44P" localSheetId="25">#REF!</definedName>
    <definedName name="E45M" localSheetId="25">#REF!</definedName>
    <definedName name="E45P" localSheetId="25">#REF!</definedName>
    <definedName name="E46M" localSheetId="25">#REF!</definedName>
    <definedName name="E46P" localSheetId="25">#REF!</definedName>
    <definedName name="E47M" localSheetId="25">#REF!</definedName>
    <definedName name="E47P" localSheetId="25">#REF!</definedName>
    <definedName name="E49M" localSheetId="25">#REF!</definedName>
    <definedName name="E49P" localSheetId="25">#REF!</definedName>
    <definedName name="E4M" localSheetId="25">#REF!</definedName>
    <definedName name="E4P" localSheetId="25">#REF!</definedName>
    <definedName name="E50M" localSheetId="25">#REF!</definedName>
    <definedName name="E50P" localSheetId="25">#REF!</definedName>
    <definedName name="E51E" localSheetId="25">#REF!</definedName>
    <definedName name="E5M" localSheetId="25">#REF!</definedName>
    <definedName name="E5P" localSheetId="25">#REF!</definedName>
    <definedName name="E6M" localSheetId="25">#REF!</definedName>
    <definedName name="E6P" localSheetId="25">#REF!</definedName>
    <definedName name="E7M" localSheetId="25">#REF!</definedName>
    <definedName name="E7P" localSheetId="25">#REF!</definedName>
    <definedName name="E8M" localSheetId="25">#REF!</definedName>
    <definedName name="E8P" localSheetId="25">#REF!</definedName>
    <definedName name="E9M" localSheetId="25">#REF!</definedName>
    <definedName name="E9P" localSheetId="25">#REF!</definedName>
    <definedName name="eee" localSheetId="25" hidden="1">#REF!</definedName>
    <definedName name="Exchange_Rate" localSheetId="25">#REF!</definedName>
    <definedName name="Extract_MI" localSheetId="25">#REF!</definedName>
    <definedName name="fact" localSheetId="25">#REF!</definedName>
    <definedName name="FD" localSheetId="25">#REF!</definedName>
    <definedName name="FEEL" localSheetId="25">#REF!</definedName>
    <definedName name="fjkf" localSheetId="25">#REF!</definedName>
    <definedName name="Form" localSheetId="25">#REF!</definedName>
    <definedName name="fvdsa" localSheetId="25">#REF!</definedName>
    <definedName name="fwk" localSheetId="25">#REF!</definedName>
    <definedName name="GAE_JANG_GONG" localSheetId="25">#REF!</definedName>
    <definedName name="GEMCO" localSheetId="25" hidden="1">#REF!</definedName>
    <definedName name="gfdgdgdf" localSheetId="25">#REF!</definedName>
    <definedName name="gfggfr" localSheetId="25">#REF!</definedName>
    <definedName name="GG" localSheetId="25">#REF!</definedName>
    <definedName name="GGGG" localSheetId="25">#REF!</definedName>
    <definedName name="gh" localSheetId="25">#REF!</definedName>
    <definedName name="GI_GAE_SUL_CHI_GONG" localSheetId="25">#REF!</definedName>
    <definedName name="GJ" localSheetId="25">#REF!</definedName>
    <definedName name="gjj" localSheetId="25">#REF!</definedName>
    <definedName name="GK" localSheetId="25">#REF!</definedName>
    <definedName name="GONGCODE" localSheetId="25">#REF!</definedName>
    <definedName name="grew" localSheetId="25" hidden="1">#REF!</definedName>
    <definedName name="Gtb" localSheetId="25">#REF!</definedName>
    <definedName name="gtbtt" localSheetId="25">#REF!</definedName>
    <definedName name="GUMAK" localSheetId="25">#REF!</definedName>
    <definedName name="Gxl" localSheetId="25">#REF!</definedName>
    <definedName name="gxltt" localSheetId="25">#REF!</definedName>
    <definedName name="GY" localSheetId="25">#REF!</definedName>
    <definedName name="H1L" localSheetId="25">#REF!</definedName>
    <definedName name="H1R" localSheetId="25">#REF!</definedName>
    <definedName name="H1WL" localSheetId="25">#REF!</definedName>
    <definedName name="H1WR" localSheetId="25">#REF!</definedName>
    <definedName name="H2L" localSheetId="25">#REF!</definedName>
    <definedName name="H2R" localSheetId="25">#REF!</definedName>
    <definedName name="H2WL" localSheetId="25">#REF!</definedName>
    <definedName name="H2WR" localSheetId="25">#REF!</definedName>
    <definedName name="H3L" localSheetId="25">#REF!</definedName>
    <definedName name="H3R" localSheetId="25">#REF!</definedName>
    <definedName name="H3WL" localSheetId="25">#REF!</definedName>
    <definedName name="H3WR" localSheetId="25">#REF!</definedName>
    <definedName name="H4L" localSheetId="25">#REF!</definedName>
    <definedName name="H4R" localSheetId="25">#REF!</definedName>
    <definedName name="H5L" localSheetId="25">#REF!</definedName>
    <definedName name="H5R" localSheetId="25">#REF!</definedName>
    <definedName name="H6L" localSheetId="25">#REF!</definedName>
    <definedName name="H6R" localSheetId="25">#REF!</definedName>
    <definedName name="H7L" localSheetId="25">#REF!</definedName>
    <definedName name="H7R" localSheetId="25">#REF!</definedName>
    <definedName name="H9A" localSheetId="25">#REF!</definedName>
    <definedName name="HAF" localSheetId="25">#REF!</definedName>
    <definedName name="han" localSheetId="25" hidden="1">#REF!</definedName>
    <definedName name="hanliangbiao" localSheetId="25">#REF!</definedName>
    <definedName name="hardwar" localSheetId="25" hidden="1">#REF!</definedName>
    <definedName name="HBV" localSheetId="25">#REF!</definedName>
    <definedName name="HCR" localSheetId="25">#REF!</definedName>
    <definedName name="HDSVP" localSheetId="25">#REF!</definedName>
    <definedName name="HHAF" localSheetId="25">#REF!</definedName>
    <definedName name="HHMF" localSheetId="25">#REF!</definedName>
    <definedName name="HL" localSheetId="25">#REF!</definedName>
    <definedName name="HMF" localSheetId="25">#REF!</definedName>
    <definedName name="HMOTOR" localSheetId="25">#REF!</definedName>
    <definedName name="HPUMP" localSheetId="25">#REF!</definedName>
    <definedName name="HR" localSheetId="25">#REF!</definedName>
    <definedName name="HSH" localSheetId="25">#REF!</definedName>
    <definedName name="HSV" localSheetId="25">#REF!</definedName>
    <definedName name="htb" localSheetId="25">#REF!</definedName>
    <definedName name="hts" localSheetId="25">#REF!</definedName>
    <definedName name="HVAFP" localSheetId="25">#REF!</definedName>
    <definedName name="HVMF" localSheetId="25">#REF!</definedName>
    <definedName name="HWEI" localSheetId="25">#REF!</definedName>
    <definedName name="HWL" localSheetId="25">#REF!</definedName>
    <definedName name="HWR" localSheetId="25">#REF!</definedName>
    <definedName name="i" localSheetId="25">#REF!</definedName>
    <definedName name="ID" localSheetId="25">#REF!,#REF!</definedName>
    <definedName name="JA" localSheetId="25">#REF!</definedName>
    <definedName name="JE_GWAN_GONG" localSheetId="25">#REF!</definedName>
    <definedName name="jg" localSheetId="25">#REF!</definedName>
    <definedName name="jhjyg" localSheetId="25">#REF!</definedName>
    <definedName name="JK" localSheetId="25">#REF!</definedName>
    <definedName name="JUNG_GI_UN_JUN" localSheetId="25">#REF!</definedName>
    <definedName name="kim" localSheetId="25">#REF!</definedName>
    <definedName name="KJ" localSheetId="25">#REF!</definedName>
    <definedName name="kjjh" localSheetId="25">#REF!</definedName>
    <definedName name="kk" localSheetId="25" hidden="1">#REF!</definedName>
    <definedName name="LA" localSheetId="25">#REF!</definedName>
    <definedName name="Labor_Cost" localSheetId="25">#REF!</definedName>
    <definedName name="lf" localSheetId="25">#REF!</definedName>
    <definedName name="lll" localSheetId="25">#REF!</definedName>
    <definedName name="lllllll" localSheetId="25">#REF!</definedName>
    <definedName name="LMO" localSheetId="25">#REF!</definedName>
    <definedName name="LPI" localSheetId="25">#REF!</definedName>
    <definedName name="LSH" localSheetId="25">#REF!</definedName>
    <definedName name="Material" localSheetId="25">#REF!</definedName>
    <definedName name="MD" localSheetId="25">#REF!</definedName>
    <definedName name="MOK_DO_GONG" localSheetId="25">#REF!</definedName>
    <definedName name="MOK_GONG" localSheetId="25">#REF!</definedName>
    <definedName name="MONEY" localSheetId="25">#REF!,#REF!</definedName>
    <definedName name="MOTOR" localSheetId="25">#REF!</definedName>
    <definedName name="ms" localSheetId="25">#REF!</definedName>
    <definedName name="msc" localSheetId="25">#REF!</definedName>
    <definedName name="n" localSheetId="25" hidden="1">#REF!</definedName>
    <definedName name="N1S" localSheetId="25">#REF!</definedName>
    <definedName name="N2S" localSheetId="25">#REF!</definedName>
    <definedName name="N3S" localSheetId="25">#REF!</definedName>
    <definedName name="NAME" localSheetId="25">#REF!</definedName>
    <definedName name="NDO" localSheetId="25">#REF!</definedName>
    <definedName name="NK" localSheetId="25">#REF!</definedName>
    <definedName name="NO" localSheetId="25">#REF!</definedName>
    <definedName name="NPI" localSheetId="25">#REF!</definedName>
    <definedName name="ns" localSheetId="25">#REF!</definedName>
    <definedName name="NSH" localSheetId="25">#REF!</definedName>
    <definedName name="NSO" localSheetId="25">#REF!</definedName>
    <definedName name="o" localSheetId="25">#REF!</definedName>
    <definedName name="OOO" localSheetId="25">#REF!</definedName>
    <definedName name="p_all" localSheetId="25">#REF!</definedName>
    <definedName name="Pad_1" localSheetId="25">#REF!</definedName>
    <definedName name="PC_Pile" localSheetId="25">#REF!</definedName>
    <definedName name="Period_Const" localSheetId="25">#REF!</definedName>
    <definedName name="Pile_Driving" localSheetId="25">#REF!</definedName>
    <definedName name="PLANT_BAE_GWAN_GONG" localSheetId="25">#REF!</definedName>
    <definedName name="PLANT_GI_GAE_SUL_CHI_GONG" localSheetId="25">#REF!</definedName>
    <definedName name="PLANT_JE_GWAN_GONG" localSheetId="25">#REF!</definedName>
    <definedName name="PLANT_JUN_GONG" localSheetId="25">#REF!</definedName>
    <definedName name="PLANT_YONG_JUB_GONG" localSheetId="25">#REF!</definedName>
    <definedName name="plast" localSheetId="25">#REF!</definedName>
    <definedName name="PPP" localSheetId="25">#REF!</definedName>
    <definedName name="pps" localSheetId="25">#REF!</definedName>
    <definedName name="PRICE" localSheetId="25">#REF!</definedName>
    <definedName name="PRIN_TITLES" localSheetId="25">#REF!</definedName>
    <definedName name="Print_Area\C" localSheetId="25">#REF!</definedName>
    <definedName name="Print_Area_MI" localSheetId="25">#REF!</definedName>
    <definedName name="PRINT_AREA_MI1" localSheetId="25">#REF!</definedName>
    <definedName name="_xlnm.Print_Titles" localSheetId="25">#REF!</definedName>
    <definedName name="Print_Titles_MI" localSheetId="25">#REF!</definedName>
    <definedName name="PRINT_TITLES_MI1" localSheetId="25">#REF!</definedName>
    <definedName name="ps" localSheetId="25">#REF!</definedName>
    <definedName name="PUMP" localSheetId="25">#REF!</definedName>
    <definedName name="QQQ" localSheetId="25">#REF!</definedName>
    <definedName name="RATE" localSheetId="25">#REF!</definedName>
    <definedName name="Rebar" localSheetId="25">#REF!</definedName>
    <definedName name="Recorder" localSheetId="25" hidden="1">#REF!</definedName>
    <definedName name="RIBET_GONG" localSheetId="25">#REF!</definedName>
    <definedName name="RRR" localSheetId="25">#REF!</definedName>
    <definedName name="s" localSheetId="25">#REF!</definedName>
    <definedName name="sd" localSheetId="25">#REF!</definedName>
    <definedName name="sdg" localSheetId="25" hidden="1">#REF!</definedName>
    <definedName name="sdsss" localSheetId="25">#REF!</definedName>
    <definedName name="SEQCODE" localSheetId="25">#REF!</definedName>
    <definedName name="SFSDFS" localSheetId="25">#REF!</definedName>
    <definedName name="SK" localSheetId="25">#REF!</definedName>
    <definedName name="SKE" localSheetId="25">#REF!</definedName>
    <definedName name="Slab_Connect" localSheetId="25">#REF!</definedName>
    <definedName name="sort" localSheetId="25">#REF!</definedName>
    <definedName name="sort2" localSheetId="25">#REF!</definedName>
    <definedName name="SP" localSheetId="25">#REF!</definedName>
    <definedName name="SPEC" localSheetId="25">#REF!</definedName>
    <definedName name="Story_Total" localSheetId="25">#REF!</definedName>
    <definedName name="Struct_Type" localSheetId="25">#REF!</definedName>
    <definedName name="SUMMARY" localSheetId="25" hidden="1">#REF!</definedName>
    <definedName name="SUMMARYT" localSheetId="25" hidden="1">#REF!</definedName>
    <definedName name="SV" localSheetId="25">#REF!</definedName>
    <definedName name="SWL" localSheetId="25">#REF!</definedName>
    <definedName name="SWR" localSheetId="25">#REF!</definedName>
    <definedName name="T10M" localSheetId="25">#REF!</definedName>
    <definedName name="T10P" localSheetId="25">#REF!</definedName>
    <definedName name="T11M" localSheetId="25">#REF!</definedName>
    <definedName name="T11P" localSheetId="25">#REF!</definedName>
    <definedName name="T12M" localSheetId="25">#REF!</definedName>
    <definedName name="T12P" localSheetId="25">#REF!</definedName>
    <definedName name="T13M" localSheetId="25">#REF!</definedName>
    <definedName name="T13P" localSheetId="25">#REF!</definedName>
    <definedName name="T14M" localSheetId="25">#REF!</definedName>
    <definedName name="T14P" localSheetId="25">#REF!</definedName>
    <definedName name="T15M" localSheetId="25">#REF!</definedName>
    <definedName name="T15P" localSheetId="25">#REF!</definedName>
    <definedName name="T16M" localSheetId="25">#REF!</definedName>
    <definedName name="T16P" localSheetId="25">#REF!</definedName>
    <definedName name="T17M" localSheetId="25">#REF!</definedName>
    <definedName name="T17P" localSheetId="25">#REF!</definedName>
    <definedName name="T18M" localSheetId="25">#REF!</definedName>
    <definedName name="T18P" localSheetId="25">#REF!</definedName>
    <definedName name="T19M" localSheetId="25">#REF!</definedName>
    <definedName name="T19P" localSheetId="25">#REF!</definedName>
    <definedName name="T1E" localSheetId="25">#REF!</definedName>
    <definedName name="T1M" localSheetId="25">#REF!</definedName>
    <definedName name="T1P" localSheetId="25">#REF!</definedName>
    <definedName name="T1S" localSheetId="25">#REF!</definedName>
    <definedName name="T20M" localSheetId="25">#REF!</definedName>
    <definedName name="T20P" localSheetId="25">#REF!</definedName>
    <definedName name="T21M" localSheetId="25">#REF!</definedName>
    <definedName name="T21P" localSheetId="25">#REF!</definedName>
    <definedName name="T22E" localSheetId="25">#REF!</definedName>
    <definedName name="T23M" localSheetId="25">#REF!</definedName>
    <definedName name="T23P" localSheetId="25">#REF!</definedName>
    <definedName name="T24M" localSheetId="25">#REF!</definedName>
    <definedName name="T24P" localSheetId="25">#REF!</definedName>
    <definedName name="T2E" localSheetId="25">#REF!</definedName>
    <definedName name="T2M" localSheetId="25">#REF!</definedName>
    <definedName name="T2P" localSheetId="25">#REF!</definedName>
    <definedName name="T2S" localSheetId="25">#REF!</definedName>
    <definedName name="T3P" localSheetId="25">#REF!</definedName>
    <definedName name="T3S" localSheetId="25">#REF!</definedName>
    <definedName name="T4M" localSheetId="25">#REF!</definedName>
    <definedName name="T4P" localSheetId="25">#REF!</definedName>
    <definedName name="T5M" localSheetId="25">#REF!</definedName>
    <definedName name="T5P" localSheetId="25">#REF!</definedName>
    <definedName name="T6M" localSheetId="25">#REF!</definedName>
    <definedName name="T6P" localSheetId="25">#REF!</definedName>
    <definedName name="T7M" localSheetId="25">#REF!</definedName>
    <definedName name="T7P" localSheetId="25">#REF!</definedName>
    <definedName name="T8M" localSheetId="25">#REF!</definedName>
    <definedName name="T8P" localSheetId="25">#REF!</definedName>
    <definedName name="T9M" localSheetId="25">#REF!</definedName>
    <definedName name="T9P" localSheetId="25">#REF!</definedName>
    <definedName name="TITLE" localSheetId="25">#REF!</definedName>
    <definedName name="TK_BYUL_IN_BU" localSheetId="25">#REF!</definedName>
    <definedName name="TMO" localSheetId="25">#REF!</definedName>
    <definedName name="Total_Floor_Area" localSheetId="25">#REF!</definedName>
    <definedName name="tr" localSheetId="25" hidden="1">#REF!</definedName>
    <definedName name="TT" localSheetId="25">#REF!</definedName>
    <definedName name="TTT" localSheetId="25">#REF!</definedName>
    <definedName name="tuchal" localSheetId="25">#REF!</definedName>
    <definedName name="TW" localSheetId="25">#REF!</definedName>
    <definedName name="TWL" localSheetId="25">#REF!</definedName>
    <definedName name="TWR" localSheetId="25">#REF!</definedName>
    <definedName name="TYPE" localSheetId="25">#REF!</definedName>
    <definedName name="TYPEEA" localSheetId="25">#REF!</definedName>
    <definedName name="UNIT" localSheetId="25">#REF!</definedName>
    <definedName name="VAFP" localSheetId="25">#REF!</definedName>
    <definedName name="VBV" localSheetId="25">#REF!</definedName>
    <definedName name="VCR" localSheetId="25">#REF!</definedName>
    <definedName name="VDSVP" localSheetId="25">#REF!</definedName>
    <definedName name="VHAF" localSheetId="25">#REF!</definedName>
    <definedName name="VHMF" localSheetId="25">#REF!</definedName>
    <definedName name="VMF" localSheetId="25">#REF!</definedName>
    <definedName name="VMOTOR" localSheetId="25">#REF!</definedName>
    <definedName name="VPUMP" localSheetId="25">#REF!</definedName>
    <definedName name="VSV" localSheetId="25">#REF!</definedName>
    <definedName name="VVAFP" localSheetId="25">#REF!</definedName>
    <definedName name="VVMF" localSheetId="25">#REF!</definedName>
    <definedName name="VVV" localSheetId="25">#REF!</definedName>
    <definedName name="VWEI" localSheetId="25">#REF!</definedName>
    <definedName name="w" localSheetId="25">#REF!</definedName>
    <definedName name="WEI" localSheetId="25">#REF!</definedName>
    <definedName name="Work_Description" localSheetId="25">#REF!</definedName>
    <definedName name="WSO" localSheetId="25">#REF!</definedName>
    <definedName name="WW" localSheetId="25">#REF!</definedName>
    <definedName name="X9701D_일위대가_List" localSheetId="25">#REF!</definedName>
    <definedName name="XA" localSheetId="25">#REF!</definedName>
    <definedName name="XS" localSheetId="25">#REF!</definedName>
    <definedName name="xx" localSheetId="25" hidden="1">#REF!</definedName>
    <definedName name="xxx" localSheetId="25" hidden="1">#REF!</definedName>
    <definedName name="XZ" localSheetId="25">#REF!</definedName>
    <definedName name="YONG_JUB_GONG" localSheetId="25">#REF!</definedName>
    <definedName name="YOO" localSheetId="25">#REF!</definedName>
    <definedName name="yoo10" localSheetId="25">#REF!</definedName>
    <definedName name="yoo2" localSheetId="25">#REF!</definedName>
    <definedName name="yoo3" localSheetId="25">#REF!</definedName>
    <definedName name="yoo4" localSheetId="25">#REF!</definedName>
    <definedName name="YOO5" localSheetId="25">#REF!</definedName>
    <definedName name="YOO6" localSheetId="25">#REF!</definedName>
    <definedName name="YOO7" localSheetId="25">#REF!</definedName>
    <definedName name="yoo8" localSheetId="25">#REF!</definedName>
    <definedName name="YOO9" localSheetId="25">#REF!</definedName>
    <definedName name="YOON" localSheetId="25">#REF!</definedName>
    <definedName name="YOON2" localSheetId="25">#REF!</definedName>
    <definedName name="YOON3" localSheetId="25">#REF!</definedName>
    <definedName name="YOON4" localSheetId="25">#REF!</definedName>
    <definedName name="Z" localSheetId="25">#REF!</definedName>
    <definedName name="Z_0E9FE9F8_6DD2_48FC_9AB4_8E7C3E14C436_.wvu.PrintArea" localSheetId="25" hidden="1">#REF!</definedName>
    <definedName name="Z_0E9FE9F8_6DD2_48FC_9AB4_8E7C3E14C436_.wvu.PrintTitles" localSheetId="25" hidden="1">#REF!</definedName>
    <definedName name="Z6_" localSheetId="25">#REF!</definedName>
    <definedName name="ㄱㅈㅎ" localSheetId="25" hidden="1">#REF!</definedName>
    <definedName name="가실행" localSheetId="25">#REF!</definedName>
    <definedName name="간접노무비" localSheetId="25">#REF!</definedName>
    <definedName name="간접노무비요율" localSheetId="25">#REF!</definedName>
    <definedName name="간접노무비표" localSheetId="25">#REF!</definedName>
    <definedName name="갈빌1호" localSheetId="25">#REF!</definedName>
    <definedName name="갈빌2호" localSheetId="25">#REF!</definedName>
    <definedName name="갈빌3호" localSheetId="25">#REF!</definedName>
    <definedName name="개산분" localSheetId="25">#REF!</definedName>
    <definedName name="견" localSheetId="25">#REF!,#REF!</definedName>
    <definedName name="견적품의" localSheetId="25">#REF!</definedName>
    <definedName name="경비" localSheetId="25">#REF!</definedName>
    <definedName name="경비1" localSheetId="25" hidden="1">#REF!</definedName>
    <definedName name="경비합" localSheetId="25">#REF!</definedName>
    <definedName name="경상비" localSheetId="25">#REF!</definedName>
    <definedName name="공구" localSheetId="25">#REF!</definedName>
    <definedName name="공구손료" localSheetId="25">#REF!</definedName>
    <definedName name="공급가액" localSheetId="25">#REF!</definedName>
    <definedName name="공사명" localSheetId="25">#REF!</definedName>
    <definedName name="공사비" localSheetId="25">#REF!</definedName>
    <definedName name="공사원가" localSheetId="25">#REF!</definedName>
    <definedName name="공종" localSheetId="25">#REF!</definedName>
    <definedName name="공종갯수" localSheetId="25">#REF!</definedName>
    <definedName name="관급" localSheetId="25">#REF!,#REF!,#REF!</definedName>
    <definedName name="관급액" localSheetId="25">#REF!</definedName>
    <definedName name="관급자재대" localSheetId="25">#REF!</definedName>
    <definedName name="관급자재비" localSheetId="25">#REF!</definedName>
    <definedName name="관로연장거리" localSheetId="25">#REF!</definedName>
    <definedName name="관정지반고" localSheetId="25">#REF!</definedName>
    <definedName name="구산갑지" localSheetId="25" hidden="1">#REF!</definedName>
    <definedName name="군산" localSheetId="25">#REF!</definedName>
    <definedName name="군유1" localSheetId="25">#REF!</definedName>
    <definedName name="군유2" localSheetId="25">#REF!</definedName>
    <definedName name="군유3" localSheetId="25">#REF!</definedName>
    <definedName name="군유4" localSheetId="25">#REF!</definedName>
    <definedName name="군유5" localSheetId="25">#REF!</definedName>
    <definedName name="군유6" localSheetId="25">#REF!</definedName>
    <definedName name="군유7" localSheetId="25">#REF!</definedName>
    <definedName name="규격수" localSheetId="25">#REF!</definedName>
    <definedName name="기준" localSheetId="25">#REF!</definedName>
    <definedName name="기초데이타" localSheetId="25">#REF!</definedName>
    <definedName name="기초액" localSheetId="25">#REF!</definedName>
    <definedName name="기타경비" localSheetId="25">#REF!</definedName>
    <definedName name="기타경비요율" localSheetId="25">#REF!</definedName>
    <definedName name="기타경비표" localSheetId="25">#REF!</definedName>
    <definedName name="地" localSheetId="25">#REF!</definedName>
    <definedName name="附加赛" localSheetId="25">#REF!</definedName>
    <definedName name="概算表" localSheetId="25">#REF!</definedName>
    <definedName name="管理费" localSheetId="25">#REF!</definedName>
    <definedName name="ㄴ" localSheetId="25">#REF!</definedName>
    <definedName name="ㄴㄱㄹ" localSheetId="25" hidden="1">#REF!</definedName>
    <definedName name="ㄴㄴ" localSheetId="25">#REF!</definedName>
    <definedName name="ㄴㄴㄴ" localSheetId="25">#REF!</definedName>
    <definedName name="ㄴㄴㄴㄴ" localSheetId="25">#REF!</definedName>
    <definedName name="ㄴㄴㄴㄴㄴ" localSheetId="25">#REF!</definedName>
    <definedName name="ㄴㅁ" localSheetId="25" hidden="1">#REF!</definedName>
    <definedName name="나." localSheetId="25">#REF!</definedName>
    <definedName name="나야" localSheetId="25">#REF!</definedName>
    <definedName name="남산1호" localSheetId="25">#REF!</definedName>
    <definedName name="남산2호" localSheetId="25">#REF!</definedName>
    <definedName name="내고" localSheetId="25">#REF!</definedName>
    <definedName name="내역서" localSheetId="25">#REF!</definedName>
    <definedName name="哈哈" localSheetId="25">#REF!</definedName>
    <definedName name="好" localSheetId="25">#REF!</definedName>
    <definedName name="呵呵" localSheetId="25">#REF!</definedName>
    <definedName name="노곡1호" localSheetId="25">#REF!</definedName>
    <definedName name="노곡2호" localSheetId="25">#REF!</definedName>
    <definedName name="노곡3호" localSheetId="25">#REF!</definedName>
    <definedName name="노곡4호" localSheetId="25">#REF!</definedName>
    <definedName name="노무비" localSheetId="25">#REF!</definedName>
    <definedName name="노무비합" localSheetId="25">#REF!</definedName>
    <definedName name="노부비" localSheetId="25">#REF!</definedName>
    <definedName name="노임" localSheetId="25">#REF!</definedName>
    <definedName name="농원1호" localSheetId="25">#REF!</definedName>
    <definedName name="농원2호" localSheetId="25">#REF!</definedName>
    <definedName name="다." localSheetId="25">#REF!</definedName>
    <definedName name="단가" localSheetId="25">#REF!</definedName>
    <definedName name="단가2" localSheetId="25">#REF!,#REF!</definedName>
    <definedName name="단가비교표" localSheetId="25">#REF!,#REF!</definedName>
    <definedName name="단가산출" localSheetId="25">#REF!</definedName>
    <definedName name="단가적용표" localSheetId="25">#REF!</definedName>
    <definedName name="대가" localSheetId="25">#REF!,#REF!</definedName>
    <definedName name="대구" localSheetId="25">#REF!</definedName>
    <definedName name="덕산1호" localSheetId="25">#REF!</definedName>
    <definedName name="덕산2호" localSheetId="25">#REF!</definedName>
    <definedName name="덕산3호" localSheetId="25">#REF!</definedName>
    <definedName name="덕산4호" localSheetId="25">#REF!</definedName>
    <definedName name="덕전1호" localSheetId="25">#REF!</definedName>
    <definedName name="덕전2호" localSheetId="25">#REF!</definedName>
    <definedName name="덕전3호" localSheetId="25">#REF!</definedName>
    <definedName name="덕지1호" localSheetId="25">#REF!</definedName>
    <definedName name="덕천1호" localSheetId="25">#REF!</definedName>
    <definedName name="덕천2호" localSheetId="25">#REF!</definedName>
    <definedName name="덕천3호" localSheetId="25">#REF!</definedName>
    <definedName name="덕천4호" localSheetId="25">#REF!</definedName>
    <definedName name="利润" localSheetId="25">#REF!</definedName>
    <definedName name="도공100미" localSheetId="25">#REF!</definedName>
    <definedName name="도공100억" localSheetId="25">#REF!</definedName>
    <definedName name="도급공사" localSheetId="25">#REF!</definedName>
    <definedName name="도급공사비" localSheetId="25">#REF!</definedName>
    <definedName name="도급예산액" localSheetId="25">#REF!</definedName>
    <definedName name="도급예상액" localSheetId="25">#REF!</definedName>
    <definedName name="도장면적" localSheetId="25">#REF!</definedName>
    <definedName name="도장면적가공" localSheetId="25">#REF!</definedName>
    <definedName name="도장면적가공1" localSheetId="25">#REF!</definedName>
    <definedName name="동두천" localSheetId="25">#REF!</definedName>
    <definedName name="두기1" localSheetId="25">#REF!</definedName>
    <definedName name="두기1호" localSheetId="25">#REF!</definedName>
    <definedName name="두기2" localSheetId="25">#REF!</definedName>
    <definedName name="두기2호" localSheetId="25">#REF!</definedName>
    <definedName name="두기3" localSheetId="25">#REF!</definedName>
    <definedName name="두기3호" localSheetId="25">#REF!</definedName>
    <definedName name="你好" localSheetId="25">#REF!</definedName>
    <definedName name="飘窗" localSheetId="25">#REF!</definedName>
    <definedName name="ㄹ" localSheetId="25">#REF!</definedName>
    <definedName name="ㄹㄹ" localSheetId="25">#REF!</definedName>
    <definedName name="ㄹㄹㄹ" localSheetId="25">#REF!</definedName>
    <definedName name="ㄹㄹㄹㄹ" localSheetId="25">#REF!</definedName>
    <definedName name="ㄹㄹㄹㄹㄹ" localSheetId="25">#REF!</definedName>
    <definedName name="ㄹㄹㄹㄹㄹㄹ" localSheetId="25">#REF!</definedName>
    <definedName name="ㄹㄹㄹㄹㄹㄹㄹ" localSheetId="25">#REF!</definedName>
    <definedName name="ㄹㄹㄹㄹㄹㄹㄹㄹㄹㄹㄹ" localSheetId="25">#REF!</definedName>
    <definedName name="ㄹㄹㄹㄹㄹㄹㄹㄹㄹㄹㄹㄹㄹㄹㄹ" localSheetId="25">#REF!</definedName>
    <definedName name="ㄹ호" localSheetId="25" hidden="1">#REF!</definedName>
    <definedName name="设计费" localSheetId="25">#REF!</definedName>
    <definedName name="税收" localSheetId="25">#REF!</definedName>
    <definedName name="ㅁㄴ" localSheetId="25" hidden="1">#REF!</definedName>
    <definedName name="ㅁㅁㅁ" localSheetId="25">#REF!</definedName>
    <definedName name="ㅁㅁㅁㅁㅁㅁ" localSheetId="25" hidden="1">#REF!</definedName>
    <definedName name="ㅁㅇ" localSheetId="25">#REF!</definedName>
    <definedName name="外委加工.dbf" localSheetId="25">#REF!</definedName>
    <definedName name="멘트" localSheetId="25">#REF!</definedName>
    <definedName name="모래" localSheetId="25">#REF!</definedName>
    <definedName name="모래1" localSheetId="25">#REF!</definedName>
    <definedName name="무농1호" localSheetId="25">#REF!</definedName>
    <definedName name="무농2호" localSheetId="25">#REF!</definedName>
    <definedName name="박경희" localSheetId="25">#REF!</definedName>
    <definedName name="번들1호" localSheetId="25">#REF!</definedName>
    <definedName name="번들2호" localSheetId="25">#REF!</definedName>
    <definedName name="번들3호" localSheetId="25">#REF!</definedName>
    <definedName name="부가가치세" localSheetId="25">#REF!</definedName>
    <definedName name="부가가치세요율" localSheetId="25">#REF!</definedName>
    <definedName name="부가가치표" localSheetId="25">#REF!</definedName>
    <definedName name="부대" localSheetId="25">#REF!</definedName>
    <definedName name="부대내역비교" localSheetId="25">#REF!</definedName>
    <definedName name="부대사항" localSheetId="25">#REF!</definedName>
    <definedName name="분석" localSheetId="25">#REF!</definedName>
    <definedName name="비계" localSheetId="25">#REF!</definedName>
    <definedName name="비교표2" localSheetId="25" hidden="1">#REF!</definedName>
    <definedName name="비목1" localSheetId="25">#REF!</definedName>
    <definedName name="비목2" localSheetId="25">#REF!</definedName>
    <definedName name="비목3" localSheetId="25">#REF!</definedName>
    <definedName name="비목4" localSheetId="25">#REF!</definedName>
    <definedName name="ㅅㅅ" localSheetId="25">#REF!</definedName>
    <definedName name="사" localSheetId="25" hidden="1">#REF!</definedName>
    <definedName name="산재보험료" localSheetId="25">#REF!</definedName>
    <definedName name="산재보험료요율" localSheetId="25">#REF!</definedName>
    <definedName name="산재보험료표" localSheetId="25">#REF!</definedName>
    <definedName name="산출" localSheetId="25">#REF!</definedName>
    <definedName name="산출경비" localSheetId="25">#REF!</definedName>
    <definedName name="삼" localSheetId="25">#REF!</definedName>
    <definedName name="상림1호" localSheetId="25">#REF!</definedName>
    <definedName name="상림2호" localSheetId="25">#REF!</definedName>
    <definedName name="상림3호" localSheetId="25">#REF!</definedName>
    <definedName name="생사1호" localSheetId="25">#REF!</definedName>
    <definedName name="생사2호" localSheetId="25">#REF!</definedName>
    <definedName name="생사기존" localSheetId="25">#REF!</definedName>
    <definedName name="서울" localSheetId="25">#REF!</definedName>
    <definedName name="선량1호" localSheetId="25">#REF!</definedName>
    <definedName name="선량2호" localSheetId="25">#REF!</definedName>
    <definedName name="선량3호" localSheetId="25">#REF!</definedName>
    <definedName name="선량4호" localSheetId="25">#REF!</definedName>
    <definedName name="선량5호" localSheetId="25">#REF!</definedName>
    <definedName name="설계사" localSheetId="25">#REF!</definedName>
    <definedName name="설계삼" localSheetId="25">#REF!</definedName>
    <definedName name="설계오" localSheetId="25">#REF!</definedName>
    <definedName name="설계육" localSheetId="25">#REF!</definedName>
    <definedName name="설계이" localSheetId="25">#REF!</definedName>
    <definedName name="성산1호" localSheetId="25">#REF!</definedName>
    <definedName name="성산2호" localSheetId="25">#REF!</definedName>
    <definedName name="성산3호" localSheetId="25">#REF!</definedName>
    <definedName name="성산4호" localSheetId="25">#REF!</definedName>
    <definedName name="성산5호" localSheetId="25">#REF!</definedName>
    <definedName name="송수관로구경" localSheetId="25">#REF!</definedName>
    <definedName name="송천1" localSheetId="25">#REF!</definedName>
    <definedName name="송천2" localSheetId="25">#REF!</definedName>
    <definedName name="수중모타1" localSheetId="25">#REF!</definedName>
    <definedName name="수중모타10" localSheetId="25">#REF!</definedName>
    <definedName name="수중모타15" localSheetId="25">#REF!</definedName>
    <definedName name="수중모타2" localSheetId="25">#REF!</definedName>
    <definedName name="수중모타20" localSheetId="25">#REF!</definedName>
    <definedName name="수중모타25" localSheetId="25">#REF!</definedName>
    <definedName name="수중모타3" localSheetId="25">#REF!</definedName>
    <definedName name="수중모타30" localSheetId="25">#REF!</definedName>
    <definedName name="수중모타5" localSheetId="25">#REF!</definedName>
    <definedName name="수중모타7.5" localSheetId="25">#REF!</definedName>
    <definedName name="수중모터펌프단가" localSheetId="25">#REF!</definedName>
    <definedName name="수중케이블단가" localSheetId="25">#REF!</definedName>
    <definedName name="수행능력" localSheetId="25">#REF!</definedName>
    <definedName name="순공사비" localSheetId="25">#REF!</definedName>
    <definedName name="순공사원가" localSheetId="25">#REF!</definedName>
    <definedName name="시" localSheetId="25">#REF!</definedName>
    <definedName name="신성1" localSheetId="25">#REF!</definedName>
    <definedName name="신성2" localSheetId="25">#REF!</definedName>
    <definedName name="신성3" localSheetId="25">#REF!</definedName>
    <definedName name="신성4" localSheetId="25">#REF!</definedName>
    <definedName name="신성5" localSheetId="25">#REF!</definedName>
    <definedName name="신성6" localSheetId="25">#REF!</definedName>
    <definedName name="신성7" localSheetId="25">#REF!</definedName>
    <definedName name="신흥1호" localSheetId="25">#REF!</definedName>
    <definedName name="신흥2호" localSheetId="25">#REF!</definedName>
    <definedName name="실경상" localSheetId="25">#REF!</definedName>
    <definedName name="실행" localSheetId="25">#REF!</definedName>
    <definedName name="실행검토" localSheetId="25" hidden="1">#REF!</definedName>
    <definedName name="실행예상액" localSheetId="25" hidden="1">#REF!</definedName>
    <definedName name="실행집계" localSheetId="25">#REF!</definedName>
    <definedName name="ㅇㄹ" localSheetId="25" hidden="1">#REF!</definedName>
    <definedName name="ㅇㅇ" localSheetId="25">#REF!</definedName>
    <definedName name="ㅇㅇㅇ" localSheetId="25">#REF!</definedName>
    <definedName name="아연도강관단가" localSheetId="25">#REF!</definedName>
    <definedName name="아연도배관단가" localSheetId="25">#REF!</definedName>
    <definedName name="아연도배관자재" localSheetId="25">#REF!</definedName>
    <definedName name="안방1호" localSheetId="25">#REF!</definedName>
    <definedName name="안방2호" localSheetId="25">#REF!</definedName>
    <definedName name="안전관리비" localSheetId="25">#REF!</definedName>
    <definedName name="안전관리비요율" localSheetId="25">#REF!</definedName>
    <definedName name="안전관리비표" localSheetId="25">#REF!</definedName>
    <definedName name="안정수위" localSheetId="25">#REF!</definedName>
    <definedName name="앞들1호" localSheetId="25">#REF!</definedName>
    <definedName name="앞들2호" localSheetId="25">#REF!</definedName>
    <definedName name="양수량" localSheetId="25">#REF!</definedName>
    <definedName name="양식" localSheetId="25">#REF!</definedName>
    <definedName name="업체" localSheetId="25" hidden="1">#REF!</definedName>
    <definedName name="오산" localSheetId="25">#REF!</definedName>
    <definedName name="오주1호" localSheetId="25">#REF!</definedName>
    <definedName name="오주2호" localSheetId="25">#REF!</definedName>
    <definedName name="오주3호" localSheetId="25">#REF!</definedName>
    <definedName name="오주4호" localSheetId="25">#REF!</definedName>
    <definedName name="왕암내역" localSheetId="25">#REF!</definedName>
    <definedName name="요동1호" localSheetId="25">#REF!</definedName>
    <definedName name="요동2호" localSheetId="25">#REF!</definedName>
    <definedName name="용접" localSheetId="25">#REF!</definedName>
    <definedName name="우산" localSheetId="25">#REF!</definedName>
    <definedName name="운반중량산출2" localSheetId="25">#REF!</definedName>
    <definedName name="운암" localSheetId="25">#REF!</definedName>
    <definedName name="운호1호" localSheetId="25">#REF!</definedName>
    <definedName name="운호2호" localSheetId="25">#REF!</definedName>
    <definedName name="운호3호" localSheetId="25">#REF!</definedName>
    <definedName name="울산프랜지" localSheetId="25">#REF!</definedName>
    <definedName name="원가계산명" localSheetId="25">#REF!</definedName>
    <definedName name="원운1호" localSheetId="25">#REF!</definedName>
    <definedName name="원운2호" localSheetId="25">#REF!</definedName>
    <definedName name="육" localSheetId="25">#REF!</definedName>
    <definedName name="육리1호" localSheetId="25">#REF!</definedName>
    <definedName name="육리2호" localSheetId="25">#REF!</definedName>
    <definedName name="은산1호" localSheetId="25">#REF!</definedName>
    <definedName name="은산2호" localSheetId="25">#REF!</definedName>
    <definedName name="은산3호" localSheetId="25">#REF!</definedName>
    <definedName name="은산4호" localSheetId="25">#REF!</definedName>
    <definedName name="의무비" localSheetId="25">#REF!</definedName>
    <definedName name="의정부" localSheetId="25">#REF!</definedName>
    <definedName name="이" localSheetId="25">#REF!</definedName>
    <definedName name="이윤" localSheetId="25">#REF!</definedName>
    <definedName name="이윤요율" localSheetId="25">#REF!</definedName>
    <definedName name="이윤표" localSheetId="25">#REF!</definedName>
    <definedName name="이희선" localSheetId="25">#REF!,#REF!</definedName>
    <definedName name="인공" localSheetId="25">#REF!</definedName>
    <definedName name="인입공사비" localSheetId="25">#REF!</definedName>
    <definedName name="일반관리비" localSheetId="25">#REF!</definedName>
    <definedName name="일반관리비요율" localSheetId="25">#REF!</definedName>
    <definedName name="일반관리비표" localSheetId="25">#REF!</definedName>
    <definedName name="일위" localSheetId="25">#REF!,#REF!</definedName>
    <definedName name="일위대가" localSheetId="25">#REF!</definedName>
    <definedName name="일위목록" localSheetId="25">#REF!</definedName>
    <definedName name="입력란" localSheetId="25">#REF!</definedName>
    <definedName name="입력전체" localSheetId="25">#REF!</definedName>
    <definedName name="입안1호" localSheetId="25">#REF!</definedName>
    <definedName name="입안2호" localSheetId="25">#REF!</definedName>
    <definedName name="입안3호" localSheetId="25">#REF!</definedName>
    <definedName name="입안4호" localSheetId="25">#REF!</definedName>
    <definedName name="입안기존2" localSheetId="25">#REF!</definedName>
    <definedName name="자연수위" localSheetId="25">#REF!</definedName>
    <definedName name="자재" localSheetId="25">#REF!</definedName>
    <definedName name="잡자재비" localSheetId="25">#REF!</definedName>
    <definedName name="장산1" localSheetId="25">#REF!</definedName>
    <definedName name="장산2" localSheetId="25">#REF!</definedName>
    <definedName name="장산3" localSheetId="25">#REF!</definedName>
    <definedName name="장춘" localSheetId="25">#REF!</definedName>
    <definedName name="재료비" localSheetId="25">#REF!</definedName>
    <definedName name="재료비요율" localSheetId="25">#REF!</definedName>
    <definedName name="재료집계3" localSheetId="25">#REF!</definedName>
    <definedName name="저격2" localSheetId="25">#REF!</definedName>
    <definedName name="저수조만수위" localSheetId="25">#REF!</definedName>
    <definedName name="전동기용량" localSheetId="25">#REF!</definedName>
    <definedName name="전선관부속품비" localSheetId="25">#REF!</definedName>
    <definedName name="전장su" localSheetId="25">#REF!</definedName>
    <definedName name="정열범위" localSheetId="25">#REF!</definedName>
    <definedName name="조달예가" localSheetId="25">#REF!</definedName>
    <definedName name="중량" localSheetId="25">#REF!</definedName>
    <definedName name="중량표" localSheetId="25">#REF!</definedName>
    <definedName name="지동" localSheetId="25">#REF!</definedName>
    <definedName name="지질" localSheetId="25">#REF!</definedName>
    <definedName name="지질2" localSheetId="25">#REF!</definedName>
    <definedName name="직접경비" localSheetId="25">#REF!</definedName>
    <definedName name="직접노무비" localSheetId="25">#REF!</definedName>
    <definedName name="직접노무비요율" localSheetId="25">#REF!</definedName>
    <definedName name="직접비" localSheetId="25">#REF!</definedName>
    <definedName name="직접재료비" localSheetId="25">#REF!</definedName>
    <definedName name="직접재료비합" localSheetId="25">#REF!</definedName>
    <definedName name="직종" localSheetId="25">#REF!</definedName>
    <definedName name="직종명" localSheetId="25">#REF!</definedName>
    <definedName name="진석" localSheetId="25">#REF!,#REF!</definedName>
    <definedName name="ㅊ3" localSheetId="25">#REF!</definedName>
    <definedName name="차체2" localSheetId="25">#REF!</definedName>
    <definedName name="착정심도" localSheetId="25">#REF!</definedName>
    <definedName name="철골공" localSheetId="25">#REF!</definedName>
    <definedName name="철목1호" localSheetId="25">#REF!</definedName>
    <definedName name="철목2호" localSheetId="25">#REF!</definedName>
    <definedName name="철목3호" localSheetId="25">#REF!</definedName>
    <definedName name="철목4호" localSheetId="25">#REF!</definedName>
    <definedName name="철콘" localSheetId="25">#REF!</definedName>
    <definedName name="철콘견적" localSheetId="25">#REF!</definedName>
    <definedName name="철콘번호" localSheetId="25">#REF!</definedName>
    <definedName name="청림1호" localSheetId="25">#REF!</definedName>
    <definedName name="청림2호" localSheetId="25">#REF!</definedName>
    <definedName name="청림3호" localSheetId="25">#REF!</definedName>
    <definedName name="총공사비" localSheetId="25">#REF!</definedName>
    <definedName name="총괄" localSheetId="25">#REF!</definedName>
    <definedName name="총괄표0" localSheetId="25" hidden="1">#REF!</definedName>
    <definedName name="총원가" localSheetId="25">#REF!</definedName>
    <definedName name="칠" localSheetId="25">#REF!</definedName>
    <definedName name="ㅌㅌㅌㅌㅌㅌㅌ" localSheetId="25">#REF!</definedName>
    <definedName name="토" localSheetId="25" hidden="1">#REF!</definedName>
    <definedName name="팔" localSheetId="25" hidden="1">#REF!</definedName>
    <definedName name="펌프구경" localSheetId="25">#REF!</definedName>
    <definedName name="평택" localSheetId="25">#REF!</definedName>
    <definedName name="표지" localSheetId="25" hidden="1">#REF!</definedName>
    <definedName name="프린트" localSheetId="25">#REF!</definedName>
    <definedName name="ㅎ" localSheetId="25">#REF!</definedName>
    <definedName name="ㅎ314" localSheetId="25">#REF!</definedName>
    <definedName name="ㅎ384" localSheetId="25">#REF!</definedName>
    <definedName name="ㅎㄹㄹ" localSheetId="25">#REF!</definedName>
    <definedName name="하도급계획서" localSheetId="25">#REF!</definedName>
    <definedName name="한" localSheetId="25" hidden="1">#REF!</definedName>
    <definedName name="한교1호" localSheetId="25">#REF!</definedName>
    <definedName name="한교2호" localSheetId="25">#REF!</definedName>
    <definedName name="한교3호" localSheetId="25">#REF!</definedName>
    <definedName name="한전" localSheetId="25">#REF!</definedName>
    <definedName name="한전수탁비" localSheetId="25">#REF!</definedName>
    <definedName name="할증" localSheetId="25">#REF!</definedName>
    <definedName name="합계" localSheetId="25">#REF!</definedName>
    <definedName name="행삭제" localSheetId="25">#REF!</definedName>
    <definedName name="현천기자재비" localSheetId="25">#REF!</definedName>
    <definedName name="화신1호" localSheetId="25">#REF!</definedName>
    <definedName name="화신2호" localSheetId="25">#REF!</definedName>
    <definedName name="화신기존1" localSheetId="25">#REF!</definedName>
    <definedName name="화신기존2" localSheetId="25">#REF!</definedName>
    <definedName name="환산계수" localSheetId="25">#REF!</definedName>
    <definedName name="회사명" localSheetId="25">#REF!</definedName>
    <definedName name="회시1호" localSheetId="25">#REF!</definedName>
    <definedName name="회시2호" localSheetId="25">#REF!</definedName>
    <definedName name="희선" localSheetId="25">#REF!,#REF!,#REF!,#REF!,#REF!,#REF!,#REF!,#REF!,#REF!,#REF!,#REF!,#REF!,#REF!,#REF!,#REF!,#REF!,#REF!,#REF!,#REF!</definedName>
    <definedName name="ㅗ1433" localSheetId="25">#REF!</definedName>
    <definedName name="ㅗㅓㅏ" localSheetId="25">#REF!</definedName>
    <definedName name="ㅠ" localSheetId="25">#REF!</definedName>
    <definedName name="ㅠ1" localSheetId="25">#REF!</definedName>
    <definedName name="ㅠ121" localSheetId="25">#REF!</definedName>
    <definedName name="_xlnm.Print_Area" localSheetId="25">'TC2118（5）'!$A$1:$I$34</definedName>
    <definedName name="\e" localSheetId="26">#REF!</definedName>
    <definedName name="\g" localSheetId="26">#REF!</definedName>
    <definedName name="\O" localSheetId="26">#REF!</definedName>
    <definedName name="\s" localSheetId="26">#REF!</definedName>
    <definedName name="_\D" localSheetId="26">#REF!</definedName>
    <definedName name="_\X" localSheetId="26">#REF!</definedName>
    <definedName name="________cap11" localSheetId="26">#REF!</definedName>
    <definedName name="_______cap11" localSheetId="26">#REF!</definedName>
    <definedName name="______cap11" localSheetId="26">#REF!</definedName>
    <definedName name="_____key2" localSheetId="26" hidden="1">#REF!</definedName>
    <definedName name="____key2" localSheetId="26" hidden="1">#REF!</definedName>
    <definedName name="____YO1" localSheetId="26">#REF!</definedName>
    <definedName name="____총괄표" localSheetId="26" hidden="1">#REF!</definedName>
    <definedName name="___BMK10" localSheetId="26">#REF!</definedName>
    <definedName name="___HSH1" localSheetId="26">#REF!</definedName>
    <definedName name="___HSH2" localSheetId="26">#REF!</definedName>
    <definedName name="___HTB2" localSheetId="26">#REF!</definedName>
    <definedName name="___HTS1" localSheetId="26">#REF!</definedName>
    <definedName name="___key2" localSheetId="26" hidden="1">#REF!</definedName>
    <definedName name="___MS1" localSheetId="26">#REF!</definedName>
    <definedName name="___mu1" localSheetId="26">#REF!</definedName>
    <definedName name="___mu2" localSheetId="26">#REF!</definedName>
    <definedName name="___mu3" localSheetId="26">#REF!</definedName>
    <definedName name="___na7" localSheetId="26">#REF!</definedName>
    <definedName name="___nf1" localSheetId="26">#REF!</definedName>
    <definedName name="___nf2" localSheetId="26">#REF!</definedName>
    <definedName name="___nf3" localSheetId="26">#REF!</definedName>
    <definedName name="___ng30" localSheetId="26">#REF!</definedName>
    <definedName name="___ng35" localSheetId="26">#REF!</definedName>
    <definedName name="___NP1" localSheetId="26">#REF!</definedName>
    <definedName name="___NP2" localSheetId="26">#REF!</definedName>
    <definedName name="___NSH1" localSheetId="26">#REF!</definedName>
    <definedName name="___NSH2" localSheetId="26">#REF!</definedName>
    <definedName name="___pa7" localSheetId="26">#REF!</definedName>
    <definedName name="___pf1" localSheetId="26">#REF!</definedName>
    <definedName name="___pf2" localSheetId="26">#REF!</definedName>
    <definedName name="___pf3" localSheetId="26">#REF!</definedName>
    <definedName name="___pg30" localSheetId="26">#REF!</definedName>
    <definedName name="___pg35" localSheetId="26">#REF!</definedName>
    <definedName name="___ppa7" localSheetId="26">#REF!</definedName>
    <definedName name="___ppf1" localSheetId="26">#REF!</definedName>
    <definedName name="___ppf2" localSheetId="26">#REF!</definedName>
    <definedName name="___ppf3" localSheetId="26">#REF!</definedName>
    <definedName name="___ppg30" localSheetId="26">#REF!</definedName>
    <definedName name="___ppg35" localSheetId="26">#REF!</definedName>
    <definedName name="___QTY10" localSheetId="26">#REF!</definedName>
    <definedName name="___UPR10" localSheetId="26">#REF!</definedName>
    <definedName name="___vrc25" localSheetId="26">#REF!</definedName>
    <definedName name="___YO1" localSheetId="26">#REF!</definedName>
    <definedName name="___총괄표" localSheetId="26" hidden="1">#REF!</definedName>
    <definedName name="__16_3_0Crite" localSheetId="26">#REF!</definedName>
    <definedName name="__17_3_0Criteria" localSheetId="26">#REF!</definedName>
    <definedName name="__18_3__Crite" localSheetId="26">#REF!</definedName>
    <definedName name="__19_3__Criteria" localSheetId="26">#REF!</definedName>
    <definedName name="__20A15_" localSheetId="26">#REF!</definedName>
    <definedName name="__21G_0Extr" localSheetId="26">#REF!</definedName>
    <definedName name="__22G_0Extract" localSheetId="26">#REF!</definedName>
    <definedName name="__23G__Extr" localSheetId="26">#REF!</definedName>
    <definedName name="__24G__Extract" localSheetId="26">#REF!</definedName>
    <definedName name="__BMK10" localSheetId="26">#REF!</definedName>
    <definedName name="__cap11" localSheetId="26">#REF!</definedName>
    <definedName name="__HSH1" localSheetId="26">#REF!</definedName>
    <definedName name="__HSH2" localSheetId="26">#REF!</definedName>
    <definedName name="__HTB2" localSheetId="26">#REF!</definedName>
    <definedName name="__HTS1" localSheetId="26">#REF!</definedName>
    <definedName name="__key2" localSheetId="26" hidden="1">#REF!</definedName>
    <definedName name="__MS1" localSheetId="26">#REF!</definedName>
    <definedName name="__mu1" localSheetId="26">#REF!</definedName>
    <definedName name="__mu2" localSheetId="26">#REF!</definedName>
    <definedName name="__mu3" localSheetId="26">#REF!</definedName>
    <definedName name="__na7" localSheetId="26">#REF!</definedName>
    <definedName name="__nf1" localSheetId="26">#REF!</definedName>
    <definedName name="__nf2" localSheetId="26">#REF!</definedName>
    <definedName name="__nf3" localSheetId="26">#REF!</definedName>
    <definedName name="__ng30" localSheetId="26">#REF!</definedName>
    <definedName name="__ng35" localSheetId="26">#REF!</definedName>
    <definedName name="__NP1" localSheetId="26">#REF!</definedName>
    <definedName name="__NP2" localSheetId="26">#REF!</definedName>
    <definedName name="__NSH1" localSheetId="26">#REF!</definedName>
    <definedName name="__NSH2" localSheetId="26">#REF!</definedName>
    <definedName name="__pa7" localSheetId="26">#REF!</definedName>
    <definedName name="__pf1" localSheetId="26">#REF!</definedName>
    <definedName name="__pf2" localSheetId="26">#REF!</definedName>
    <definedName name="__pf3" localSheetId="26">#REF!</definedName>
    <definedName name="__pg30" localSheetId="26">#REF!</definedName>
    <definedName name="__pg35" localSheetId="26">#REF!</definedName>
    <definedName name="__ppa7" localSheetId="26">#REF!</definedName>
    <definedName name="__ppf1" localSheetId="26">#REF!</definedName>
    <definedName name="__ppf2" localSheetId="26">#REF!</definedName>
    <definedName name="__ppf3" localSheetId="26">#REF!</definedName>
    <definedName name="__ppg30" localSheetId="26">#REF!</definedName>
    <definedName name="__ppg35" localSheetId="26">#REF!</definedName>
    <definedName name="__QTY10" localSheetId="26">#REF!</definedName>
    <definedName name="__UPR10" localSheetId="26">#REF!</definedName>
    <definedName name="__vrc25" localSheetId="26">#REF!</definedName>
    <definedName name="__YO1" localSheetId="26">#REF!</definedName>
    <definedName name="__총괄표" localSheetId="26" hidden="1">#REF!</definedName>
    <definedName name="_000年.xls" localSheetId="26">#REF!</definedName>
    <definedName name="_001年.xls" localSheetId="26">#REF!</definedName>
    <definedName name="_002年.xls" localSheetId="26">#REF!</definedName>
    <definedName name="_16.025_8.297_18.65__10.5" localSheetId="26">#REF!</definedName>
    <definedName name="_16_3_0Crite" localSheetId="26">#REF!</definedName>
    <definedName name="_17_3_0Criteria" localSheetId="26">#REF!</definedName>
    <definedName name="_18_3__Crite" localSheetId="26">#REF!</definedName>
    <definedName name="_19_3__Criteria" localSheetId="26">#REF!</definedName>
    <definedName name="_1공장" localSheetId="26">#REF!</definedName>
    <definedName name="_20A15_" localSheetId="26">#REF!</definedName>
    <definedName name="_21G_0Extr" localSheetId="26">#REF!</definedName>
    <definedName name="_22G_0Extract" localSheetId="26">#REF!</definedName>
    <definedName name="_23G__Extr" localSheetId="26">#REF!</definedName>
    <definedName name="_24G__Extract" localSheetId="26">#REF!</definedName>
    <definedName name="_2공장" localSheetId="26">#REF!</definedName>
    <definedName name="_3공장" localSheetId="26">#REF!</definedName>
    <definedName name="_58_3" localSheetId="26">#REF!</definedName>
    <definedName name="_61_3_0Crite" localSheetId="26">#REF!</definedName>
    <definedName name="_64_3_0Criteria" localSheetId="26">#REF!</definedName>
    <definedName name="_67_3__Crite" localSheetId="26">#REF!</definedName>
    <definedName name="_70_3__Criteria" localSheetId="26">#REF!</definedName>
    <definedName name="_71A15_" localSheetId="26">#REF!</definedName>
    <definedName name="_74G" localSheetId="26">#REF!</definedName>
    <definedName name="_77G_0Extr" localSheetId="26">#REF!</definedName>
    <definedName name="_80G_0Extract" localSheetId="26">#REF!</definedName>
    <definedName name="_83G__Extr" localSheetId="26">#REF!</definedName>
    <definedName name="_86G__Extract" localSheetId="26">#REF!</definedName>
    <definedName name="_A" localSheetId="26">#REF!</definedName>
    <definedName name="_BMK10" localSheetId="26">#REF!</definedName>
    <definedName name="_cap11" localSheetId="26">#REF!</definedName>
    <definedName name="_Dist_Bin" localSheetId="26" hidden="1">#REF!</definedName>
    <definedName name="_Dist_Values" localSheetId="26" hidden="1">#REF!</definedName>
    <definedName name="_Fill" localSheetId="26" hidden="1">#REF!</definedName>
    <definedName name="_HSH1" localSheetId="26">#REF!</definedName>
    <definedName name="_HSH2" localSheetId="26">#REF!</definedName>
    <definedName name="_HTB2" localSheetId="26">#REF!</definedName>
    <definedName name="_HTS1" localSheetId="26">#REF!</definedName>
    <definedName name="_Key1" localSheetId="26" hidden="1">#REF!</definedName>
    <definedName name="_Key2" localSheetId="26" hidden="1">#REF!</definedName>
    <definedName name="_MS1" localSheetId="26">#REF!</definedName>
    <definedName name="_mu1" localSheetId="26">#REF!</definedName>
    <definedName name="_mu2" localSheetId="26">#REF!</definedName>
    <definedName name="_mu3" localSheetId="26">#REF!</definedName>
    <definedName name="_na7" localSheetId="26">#REF!</definedName>
    <definedName name="_nf1" localSheetId="26">#REF!</definedName>
    <definedName name="_nf2" localSheetId="26">#REF!</definedName>
    <definedName name="_nf3" localSheetId="26">#REF!</definedName>
    <definedName name="_ng30" localSheetId="26">#REF!</definedName>
    <definedName name="_ng35" localSheetId="26">#REF!</definedName>
    <definedName name="_NP1" localSheetId="26">#REF!</definedName>
    <definedName name="_NP2" localSheetId="26">#REF!</definedName>
    <definedName name="_NSH1" localSheetId="26">#REF!</definedName>
    <definedName name="_NSH2" localSheetId="26">#REF!</definedName>
    <definedName name="_pa7" localSheetId="26">#REF!</definedName>
    <definedName name="_pf1" localSheetId="26">#REF!</definedName>
    <definedName name="_pf2" localSheetId="26">#REF!</definedName>
    <definedName name="_pf3" localSheetId="26">#REF!</definedName>
    <definedName name="_pg30" localSheetId="26">#REF!</definedName>
    <definedName name="_pg35" localSheetId="26">#REF!</definedName>
    <definedName name="_ppa7" localSheetId="26">#REF!</definedName>
    <definedName name="_ppf1" localSheetId="26">#REF!</definedName>
    <definedName name="_ppf2" localSheetId="26">#REF!</definedName>
    <definedName name="_ppf3" localSheetId="26">#REF!</definedName>
    <definedName name="_ppg30" localSheetId="26">#REF!</definedName>
    <definedName name="_ppg35" localSheetId="26">#REF!</definedName>
    <definedName name="_QTY10" localSheetId="26">#REF!</definedName>
    <definedName name="_Sort" localSheetId="26" hidden="1">#REF!</definedName>
    <definedName name="_Table1_In1" localSheetId="26" hidden="1">#REF!</definedName>
    <definedName name="_Table1_Out" localSheetId="26" hidden="1">#REF!</definedName>
    <definedName name="_UPR10" localSheetId="26">#REF!</definedName>
    <definedName name="_vrc25" localSheetId="26">#REF!</definedName>
    <definedName name="_YO1" localSheetId="26">#REF!</definedName>
    <definedName name="_총괄표" localSheetId="26" hidden="1">#REF!</definedName>
    <definedName name="A_1" localSheetId="26">#REF!</definedName>
    <definedName name="A_2" localSheetId="26">#REF!</definedName>
    <definedName name="A_3" localSheetId="26">#REF!</definedName>
    <definedName name="A_4" localSheetId="26">#REF!</definedName>
    <definedName name="A_5" localSheetId="26">#REF!</definedName>
    <definedName name="A_6" localSheetId="26">#REF!</definedName>
    <definedName name="A1_" localSheetId="26">#REF!</definedName>
    <definedName name="A15." localSheetId="26">#REF!</definedName>
    <definedName name="A2_" localSheetId="26">#REF!</definedName>
    <definedName name="A3_" localSheetId="26">#REF!</definedName>
    <definedName name="A315yoo1" localSheetId="26">#REF!</definedName>
    <definedName name="A4_" localSheetId="26">#REF!</definedName>
    <definedName name="A5_" localSheetId="26">#REF!</definedName>
    <definedName name="A7_" localSheetId="26">#REF!</definedName>
    <definedName name="A8_" localSheetId="26">#REF!</definedName>
    <definedName name="A9_" localSheetId="26">#REF!</definedName>
    <definedName name="AA" localSheetId="26" hidden="1">#REF!</definedName>
    <definedName name="AMOUNT" localSheetId="26">#REF!</definedName>
    <definedName name="are" localSheetId="26">#REF!</definedName>
    <definedName name="as" localSheetId="26" hidden="1">#REF!</definedName>
    <definedName name="b_1" localSheetId="26">#REF!</definedName>
    <definedName name="B0" localSheetId="26">#REF!</definedName>
    <definedName name="B1_" localSheetId="26">#REF!</definedName>
    <definedName name="B1381." localSheetId="26">#REF!</definedName>
    <definedName name="B1A" localSheetId="26">#REF!</definedName>
    <definedName name="B1WL" localSheetId="26">#REF!</definedName>
    <definedName name="B1WR" localSheetId="26">#REF!</definedName>
    <definedName name="B2A" localSheetId="26">#REF!</definedName>
    <definedName name="B2WL" localSheetId="26">#REF!</definedName>
    <definedName name="B2WR" localSheetId="26">#REF!</definedName>
    <definedName name="B3A" localSheetId="26">#REF!</definedName>
    <definedName name="B4A" localSheetId="26">#REF!</definedName>
    <definedName name="B5A" localSheetId="26">#REF!</definedName>
    <definedName name="B6A" localSheetId="26">#REF!</definedName>
    <definedName name="B7A" localSheetId="26">#REF!</definedName>
    <definedName name="B8A" localSheetId="26">#REF!</definedName>
    <definedName name="BA" localSheetId="26">#REF!</definedName>
    <definedName name="BAE_GWANG_GONG" localSheetId="26">#REF!</definedName>
    <definedName name="BB" localSheetId="26">#REF!</definedName>
    <definedName name="bbb" localSheetId="26">#REF!</definedName>
    <definedName name="BHU" localSheetId="26">#REF!</definedName>
    <definedName name="BI_GAE_GONG" localSheetId="26">#REF!</definedName>
    <definedName name="BIGO" localSheetId="26">#REF!</definedName>
    <definedName name="BJ_GLF" localSheetId="26">#REF!</definedName>
    <definedName name="BJ_LR" localSheetId="26">#REF!</definedName>
    <definedName name="BMO" localSheetId="26">#REF!</definedName>
    <definedName name="BO" localSheetId="26">#REF!</definedName>
    <definedName name="BO_ON_GONG" localSheetId="26">#REF!</definedName>
    <definedName name="BO_TONG_IN_BU" localSheetId="26">#REF!</definedName>
    <definedName name="BSH" localSheetId="26">#REF!</definedName>
    <definedName name="BV" localSheetId="26">#REF!</definedName>
    <definedName name="C_1" localSheetId="26">#REF!</definedName>
    <definedName name="C_2" localSheetId="26">#REF!</definedName>
    <definedName name="C_3" localSheetId="26">#REF!</definedName>
    <definedName name="cap" localSheetId="26">#REF!</definedName>
    <definedName name="CCC" localSheetId="26">#REF!</definedName>
    <definedName name="CHUK_RYANG_SA" localSheetId="26">#REF!</definedName>
    <definedName name="CHUL_GOL_GONG" localSheetId="26">#REF!</definedName>
    <definedName name="CHUL_GONG" localSheetId="26">#REF!</definedName>
    <definedName name="CIVIL" localSheetId="26">#REF!</definedName>
    <definedName name="CKSP" localSheetId="26">#REF!</definedName>
    <definedName name="Client" localSheetId="26">#REF!</definedName>
    <definedName name="CM" localSheetId="26">#REF!</definedName>
    <definedName name="COD" localSheetId="26">#REF!</definedName>
    <definedName name="CODE" localSheetId="26">#REF!</definedName>
    <definedName name="cola" localSheetId="26">#REF!</definedName>
    <definedName name="cola11" localSheetId="26">#REF!</definedName>
    <definedName name="colb" localSheetId="26">#REF!</definedName>
    <definedName name="Conc_A" localSheetId="26">#REF!</definedName>
    <definedName name="Conc_C" localSheetId="26">#REF!</definedName>
    <definedName name="COST" localSheetId="26" hidden="1">#REF!</definedName>
    <definedName name="COSTT" localSheetId="26" hidden="1">#REF!</definedName>
    <definedName name="CPK" localSheetId="26">#REF!</definedName>
    <definedName name="CR" localSheetId="26">#REF!</definedName>
    <definedName name="D0" localSheetId="26">#REF!</definedName>
    <definedName name="D00" localSheetId="26">#REF!</definedName>
    <definedName name="D000" localSheetId="26">#REF!</definedName>
    <definedName name="DAN" localSheetId="26">#REF!</definedName>
    <definedName name="DANGA" localSheetId="26">#REF!,#REF!</definedName>
    <definedName name="danga2" localSheetId="26">#REF!,#REF!</definedName>
    <definedName name="Database" localSheetId="26" hidden="1">#REF!</definedName>
    <definedName name="database2" localSheetId="26">#REF!</definedName>
    <definedName name="date" localSheetId="26">#REF!</definedName>
    <definedName name="Date_Bidding" localSheetId="26">#REF!</definedName>
    <definedName name="DE" localSheetId="26">#REF!</definedName>
    <definedName name="DF" localSheetId="26">#REF!</definedName>
    <definedName name="dl" localSheetId="26">#REF!</definedName>
    <definedName name="DO_JANG_GONG" localSheetId="26">#REF!</definedName>
    <definedName name="DPI" localSheetId="26">#REF!</definedName>
    <definedName name="DPP" localSheetId="26">#REF!</definedName>
    <definedName name="DS" localSheetId="26">#REF!</definedName>
    <definedName name="DSVP" localSheetId="26">#REF!</definedName>
    <definedName name="DUCT_GONG" localSheetId="26">#REF!</definedName>
    <definedName name="E10M" localSheetId="26">#REF!</definedName>
    <definedName name="E10P" localSheetId="26">#REF!</definedName>
    <definedName name="E11M" localSheetId="26">#REF!</definedName>
    <definedName name="E11P" localSheetId="26">#REF!</definedName>
    <definedName name="E12M" localSheetId="26">#REF!</definedName>
    <definedName name="E12P" localSheetId="26">#REF!</definedName>
    <definedName name="E13M" localSheetId="26">#REF!</definedName>
    <definedName name="E13P" localSheetId="26">#REF!</definedName>
    <definedName name="E14M" localSheetId="26">#REF!</definedName>
    <definedName name="E14P" localSheetId="26">#REF!</definedName>
    <definedName name="E15M" localSheetId="26">#REF!</definedName>
    <definedName name="E15P" localSheetId="26">#REF!</definedName>
    <definedName name="E16M" localSheetId="26">#REF!</definedName>
    <definedName name="E16P" localSheetId="26">#REF!</definedName>
    <definedName name="E17M" localSheetId="26">#REF!</definedName>
    <definedName name="E17P" localSheetId="26">#REF!</definedName>
    <definedName name="E18M" localSheetId="26">#REF!</definedName>
    <definedName name="E18P" localSheetId="26">#REF!</definedName>
    <definedName name="E19M" localSheetId="26">#REF!</definedName>
    <definedName name="E19P" localSheetId="26">#REF!</definedName>
    <definedName name="E1E" localSheetId="26">#REF!</definedName>
    <definedName name="E1M" localSheetId="26">#REF!</definedName>
    <definedName name="E1P" localSheetId="26">#REF!</definedName>
    <definedName name="E20M" localSheetId="26">#REF!</definedName>
    <definedName name="E20P" localSheetId="26">#REF!</definedName>
    <definedName name="E21M" localSheetId="26">#REF!</definedName>
    <definedName name="E21P" localSheetId="26">#REF!</definedName>
    <definedName name="E22M" localSheetId="26">#REF!</definedName>
    <definedName name="E22P" localSheetId="26">#REF!</definedName>
    <definedName name="E23M" localSheetId="26">#REF!</definedName>
    <definedName name="E23P" localSheetId="26">#REF!</definedName>
    <definedName name="E24M" localSheetId="26">#REF!</definedName>
    <definedName name="E24P" localSheetId="26">#REF!</definedName>
    <definedName name="E26E" localSheetId="26">#REF!</definedName>
    <definedName name="E26M" localSheetId="26">#REF!</definedName>
    <definedName name="E26P" localSheetId="26">#REF!</definedName>
    <definedName name="E27E" localSheetId="26">#REF!</definedName>
    <definedName name="E27M" localSheetId="26">#REF!</definedName>
    <definedName name="E27P" localSheetId="26">#REF!</definedName>
    <definedName name="E28E" localSheetId="26">#REF!</definedName>
    <definedName name="E28M" localSheetId="26">#REF!</definedName>
    <definedName name="E28P" localSheetId="26">#REF!</definedName>
    <definedName name="E29M" localSheetId="26">#REF!</definedName>
    <definedName name="E29P" localSheetId="26">#REF!</definedName>
    <definedName name="E2E" localSheetId="26">#REF!</definedName>
    <definedName name="E2M" localSheetId="26">#REF!</definedName>
    <definedName name="E2P" localSheetId="26">#REF!</definedName>
    <definedName name="E30M" localSheetId="26">#REF!</definedName>
    <definedName name="E30P" localSheetId="26">#REF!</definedName>
    <definedName name="E35M" localSheetId="26">#REF!</definedName>
    <definedName name="E35P" localSheetId="26">#REF!</definedName>
    <definedName name="E3P" localSheetId="26">#REF!</definedName>
    <definedName name="E43M" localSheetId="26">#REF!</definedName>
    <definedName name="E43P" localSheetId="26">#REF!</definedName>
    <definedName name="E44M" localSheetId="26">#REF!</definedName>
    <definedName name="E44P" localSheetId="26">#REF!</definedName>
    <definedName name="E45M" localSheetId="26">#REF!</definedName>
    <definedName name="E45P" localSheetId="26">#REF!</definedName>
    <definedName name="E46M" localSheetId="26">#REF!</definedName>
    <definedName name="E46P" localSheetId="26">#REF!</definedName>
    <definedName name="E47M" localSheetId="26">#REF!</definedName>
    <definedName name="E47P" localSheetId="26">#REF!</definedName>
    <definedName name="E49M" localSheetId="26">#REF!</definedName>
    <definedName name="E49P" localSheetId="26">#REF!</definedName>
    <definedName name="E4M" localSheetId="26">#REF!</definedName>
    <definedName name="E4P" localSheetId="26">#REF!</definedName>
    <definedName name="E50M" localSheetId="26">#REF!</definedName>
    <definedName name="E50P" localSheetId="26">#REF!</definedName>
    <definedName name="E51E" localSheetId="26">#REF!</definedName>
    <definedName name="E5M" localSheetId="26">#REF!</definedName>
    <definedName name="E5P" localSheetId="26">#REF!</definedName>
    <definedName name="E6M" localSheetId="26">#REF!</definedName>
    <definedName name="E6P" localSheetId="26">#REF!</definedName>
    <definedName name="E7M" localSheetId="26">#REF!</definedName>
    <definedName name="E7P" localSheetId="26">#REF!</definedName>
    <definedName name="E8M" localSheetId="26">#REF!</definedName>
    <definedName name="E8P" localSheetId="26">#REF!</definedName>
    <definedName name="E9M" localSheetId="26">#REF!</definedName>
    <definedName name="E9P" localSheetId="26">#REF!</definedName>
    <definedName name="eee" localSheetId="26" hidden="1">#REF!</definedName>
    <definedName name="Exchange_Rate" localSheetId="26">#REF!</definedName>
    <definedName name="Extract_MI" localSheetId="26">#REF!</definedName>
    <definedName name="fact" localSheetId="26">#REF!</definedName>
    <definedName name="FD" localSheetId="26">#REF!</definedName>
    <definedName name="FEEL" localSheetId="26">#REF!</definedName>
    <definedName name="fjkf" localSheetId="26">#REF!</definedName>
    <definedName name="Form" localSheetId="26">#REF!</definedName>
    <definedName name="fvdsa" localSheetId="26">#REF!</definedName>
    <definedName name="fwk" localSheetId="26">#REF!</definedName>
    <definedName name="GAE_JANG_GONG" localSheetId="26">#REF!</definedName>
    <definedName name="GEMCO" localSheetId="26" hidden="1">#REF!</definedName>
    <definedName name="gfdgdgdf" localSheetId="26">#REF!</definedName>
    <definedName name="gfggfr" localSheetId="26">#REF!</definedName>
    <definedName name="GG" localSheetId="26">#REF!</definedName>
    <definedName name="GGGG" localSheetId="26">#REF!</definedName>
    <definedName name="gh" localSheetId="26">#REF!</definedName>
    <definedName name="GI_GAE_SUL_CHI_GONG" localSheetId="26">#REF!</definedName>
    <definedName name="GJ" localSheetId="26">#REF!</definedName>
    <definedName name="gjj" localSheetId="26">#REF!</definedName>
    <definedName name="GK" localSheetId="26">#REF!</definedName>
    <definedName name="GONGCODE" localSheetId="26">#REF!</definedName>
    <definedName name="grew" localSheetId="26" hidden="1">#REF!</definedName>
    <definedName name="Gtb" localSheetId="26">#REF!</definedName>
    <definedName name="gtbtt" localSheetId="26">#REF!</definedName>
    <definedName name="GUMAK" localSheetId="26">#REF!</definedName>
    <definedName name="Gxl" localSheetId="26">#REF!</definedName>
    <definedName name="gxltt" localSheetId="26">#REF!</definedName>
    <definedName name="GY" localSheetId="26">#REF!</definedName>
    <definedName name="H1L" localSheetId="26">#REF!</definedName>
    <definedName name="H1R" localSheetId="26">#REF!</definedName>
    <definedName name="H1WL" localSheetId="26">#REF!</definedName>
    <definedName name="H1WR" localSheetId="26">#REF!</definedName>
    <definedName name="H2L" localSheetId="26">#REF!</definedName>
    <definedName name="H2R" localSheetId="26">#REF!</definedName>
    <definedName name="H2WL" localSheetId="26">#REF!</definedName>
    <definedName name="H2WR" localSheetId="26">#REF!</definedName>
    <definedName name="H3L" localSheetId="26">#REF!</definedName>
    <definedName name="H3R" localSheetId="26">#REF!</definedName>
    <definedName name="H3WL" localSheetId="26">#REF!</definedName>
    <definedName name="H3WR" localSheetId="26">#REF!</definedName>
    <definedName name="H4L" localSheetId="26">#REF!</definedName>
    <definedName name="H4R" localSheetId="26">#REF!</definedName>
    <definedName name="H5L" localSheetId="26">#REF!</definedName>
    <definedName name="H5R" localSheetId="26">#REF!</definedName>
    <definedName name="H6L" localSheetId="26">#REF!</definedName>
    <definedName name="H6R" localSheetId="26">#REF!</definedName>
    <definedName name="H7L" localSheetId="26">#REF!</definedName>
    <definedName name="H7R" localSheetId="26">#REF!</definedName>
    <definedName name="H9A" localSheetId="26">#REF!</definedName>
    <definedName name="HAF" localSheetId="26">#REF!</definedName>
    <definedName name="han" localSheetId="26" hidden="1">#REF!</definedName>
    <definedName name="hanliangbiao" localSheetId="26">#REF!</definedName>
    <definedName name="hardwar" localSheetId="26" hidden="1">#REF!</definedName>
    <definedName name="HBV" localSheetId="26">#REF!</definedName>
    <definedName name="HCR" localSheetId="26">#REF!</definedName>
    <definedName name="HDSVP" localSheetId="26">#REF!</definedName>
    <definedName name="HHAF" localSheetId="26">#REF!</definedName>
    <definedName name="HHMF" localSheetId="26">#REF!</definedName>
    <definedName name="HL" localSheetId="26">#REF!</definedName>
    <definedName name="HMF" localSheetId="26">#REF!</definedName>
    <definedName name="HMOTOR" localSheetId="26">#REF!</definedName>
    <definedName name="HPUMP" localSheetId="26">#REF!</definedName>
    <definedName name="HR" localSheetId="26">#REF!</definedName>
    <definedName name="HSH" localSheetId="26">#REF!</definedName>
    <definedName name="HSV" localSheetId="26">#REF!</definedName>
    <definedName name="htb" localSheetId="26">#REF!</definedName>
    <definedName name="hts" localSheetId="26">#REF!</definedName>
    <definedName name="HVAFP" localSheetId="26">#REF!</definedName>
    <definedName name="HVMF" localSheetId="26">#REF!</definedName>
    <definedName name="HWEI" localSheetId="26">#REF!</definedName>
    <definedName name="HWL" localSheetId="26">#REF!</definedName>
    <definedName name="HWR" localSheetId="26">#REF!</definedName>
    <definedName name="i" localSheetId="26">#REF!</definedName>
    <definedName name="ID" localSheetId="26">#REF!,#REF!</definedName>
    <definedName name="JA" localSheetId="26">#REF!</definedName>
    <definedName name="JE_GWAN_GONG" localSheetId="26">#REF!</definedName>
    <definedName name="jg" localSheetId="26">#REF!</definedName>
    <definedName name="jhjyg" localSheetId="26">#REF!</definedName>
    <definedName name="JK" localSheetId="26">#REF!</definedName>
    <definedName name="JUNG_GI_UN_JUN" localSheetId="26">#REF!</definedName>
    <definedName name="kim" localSheetId="26">#REF!</definedName>
    <definedName name="KJ" localSheetId="26">#REF!</definedName>
    <definedName name="kjjh" localSheetId="26">#REF!</definedName>
    <definedName name="kk" localSheetId="26" hidden="1">#REF!</definedName>
    <definedName name="LA" localSheetId="26">#REF!</definedName>
    <definedName name="Labor_Cost" localSheetId="26">#REF!</definedName>
    <definedName name="lf" localSheetId="26">#REF!</definedName>
    <definedName name="lll" localSheetId="26">#REF!</definedName>
    <definedName name="lllllll" localSheetId="26">#REF!</definedName>
    <definedName name="LMO" localSheetId="26">#REF!</definedName>
    <definedName name="LPI" localSheetId="26">#REF!</definedName>
    <definedName name="LSH" localSheetId="26">#REF!</definedName>
    <definedName name="Material" localSheetId="26">#REF!</definedName>
    <definedName name="MD" localSheetId="26">#REF!</definedName>
    <definedName name="MOK_DO_GONG" localSheetId="26">#REF!</definedName>
    <definedName name="MOK_GONG" localSheetId="26">#REF!</definedName>
    <definedName name="MONEY" localSheetId="26">#REF!,#REF!</definedName>
    <definedName name="MOTOR" localSheetId="26">#REF!</definedName>
    <definedName name="ms" localSheetId="26">#REF!</definedName>
    <definedName name="msc" localSheetId="26">#REF!</definedName>
    <definedName name="n" localSheetId="26" hidden="1">#REF!</definedName>
    <definedName name="N1S" localSheetId="26">#REF!</definedName>
    <definedName name="N2S" localSheetId="26">#REF!</definedName>
    <definedName name="N3S" localSheetId="26">#REF!</definedName>
    <definedName name="NAME" localSheetId="26">#REF!</definedName>
    <definedName name="NDO" localSheetId="26">#REF!</definedName>
    <definedName name="NK" localSheetId="26">#REF!</definedName>
    <definedName name="NO" localSheetId="26">#REF!</definedName>
    <definedName name="NPI" localSheetId="26">#REF!</definedName>
    <definedName name="ns" localSheetId="26">#REF!</definedName>
    <definedName name="NSH" localSheetId="26">#REF!</definedName>
    <definedName name="NSO" localSheetId="26">#REF!</definedName>
    <definedName name="o" localSheetId="26">#REF!</definedName>
    <definedName name="OOO" localSheetId="26">#REF!</definedName>
    <definedName name="p_all" localSheetId="26">#REF!</definedName>
    <definedName name="Pad_1" localSheetId="26">#REF!</definedName>
    <definedName name="PC_Pile" localSheetId="26">#REF!</definedName>
    <definedName name="Period_Const" localSheetId="26">#REF!</definedName>
    <definedName name="Pile_Driving" localSheetId="26">#REF!</definedName>
    <definedName name="PLANT_BAE_GWAN_GONG" localSheetId="26">#REF!</definedName>
    <definedName name="PLANT_GI_GAE_SUL_CHI_GONG" localSheetId="26">#REF!</definedName>
    <definedName name="PLANT_JE_GWAN_GONG" localSheetId="26">#REF!</definedName>
    <definedName name="PLANT_JUN_GONG" localSheetId="26">#REF!</definedName>
    <definedName name="PLANT_YONG_JUB_GONG" localSheetId="26">#REF!</definedName>
    <definedName name="plast" localSheetId="26">#REF!</definedName>
    <definedName name="PPP" localSheetId="26">#REF!</definedName>
    <definedName name="pps" localSheetId="26">#REF!</definedName>
    <definedName name="PRICE" localSheetId="26">#REF!</definedName>
    <definedName name="PRIN_TITLES" localSheetId="26">#REF!</definedName>
    <definedName name="Print_Area\C" localSheetId="26">#REF!</definedName>
    <definedName name="Print_Area_MI" localSheetId="26">#REF!</definedName>
    <definedName name="PRINT_AREA_MI1" localSheetId="26">#REF!</definedName>
    <definedName name="_xlnm.Print_Titles" localSheetId="26">#REF!</definedName>
    <definedName name="Print_Titles_MI" localSheetId="26">#REF!</definedName>
    <definedName name="PRINT_TITLES_MI1" localSheetId="26">#REF!</definedName>
    <definedName name="ps" localSheetId="26">#REF!</definedName>
    <definedName name="PUMP" localSheetId="26">#REF!</definedName>
    <definedName name="QQQ" localSheetId="26">#REF!</definedName>
    <definedName name="RATE" localSheetId="26">#REF!</definedName>
    <definedName name="Rebar" localSheetId="26">#REF!</definedName>
    <definedName name="Recorder" localSheetId="26" hidden="1">#REF!</definedName>
    <definedName name="RIBET_GONG" localSheetId="26">#REF!</definedName>
    <definedName name="RRR" localSheetId="26">#REF!</definedName>
    <definedName name="s" localSheetId="26">#REF!</definedName>
    <definedName name="sd" localSheetId="26">#REF!</definedName>
    <definedName name="sdg" localSheetId="26" hidden="1">#REF!</definedName>
    <definedName name="sdsss" localSheetId="26">#REF!</definedName>
    <definedName name="SEQCODE" localSheetId="26">#REF!</definedName>
    <definedName name="SFSDFS" localSheetId="26">#REF!</definedName>
    <definedName name="SK" localSheetId="26">#REF!</definedName>
    <definedName name="SKE" localSheetId="26">#REF!</definedName>
    <definedName name="Slab_Connect" localSheetId="26">#REF!</definedName>
    <definedName name="sort" localSheetId="26">#REF!</definedName>
    <definedName name="sort2" localSheetId="26">#REF!</definedName>
    <definedName name="SP" localSheetId="26">#REF!</definedName>
    <definedName name="SPEC" localSheetId="26">#REF!</definedName>
    <definedName name="Story_Total" localSheetId="26">#REF!</definedName>
    <definedName name="Struct_Type" localSheetId="26">#REF!</definedName>
    <definedName name="SUMMARY" localSheetId="26" hidden="1">#REF!</definedName>
    <definedName name="SUMMARYT" localSheetId="26" hidden="1">#REF!</definedName>
    <definedName name="SV" localSheetId="26">#REF!</definedName>
    <definedName name="SWL" localSheetId="26">#REF!</definedName>
    <definedName name="SWR" localSheetId="26">#REF!</definedName>
    <definedName name="T10M" localSheetId="26">#REF!</definedName>
    <definedName name="T10P" localSheetId="26">#REF!</definedName>
    <definedName name="T11M" localSheetId="26">#REF!</definedName>
    <definedName name="T11P" localSheetId="26">#REF!</definedName>
    <definedName name="T12M" localSheetId="26">#REF!</definedName>
    <definedName name="T12P" localSheetId="26">#REF!</definedName>
    <definedName name="T13M" localSheetId="26">#REF!</definedName>
    <definedName name="T13P" localSheetId="26">#REF!</definedName>
    <definedName name="T14M" localSheetId="26">#REF!</definedName>
    <definedName name="T14P" localSheetId="26">#REF!</definedName>
    <definedName name="T15M" localSheetId="26">#REF!</definedName>
    <definedName name="T15P" localSheetId="26">#REF!</definedName>
    <definedName name="T16M" localSheetId="26">#REF!</definedName>
    <definedName name="T16P" localSheetId="26">#REF!</definedName>
    <definedName name="T17M" localSheetId="26">#REF!</definedName>
    <definedName name="T17P" localSheetId="26">#REF!</definedName>
    <definedName name="T18M" localSheetId="26">#REF!</definedName>
    <definedName name="T18P" localSheetId="26">#REF!</definedName>
    <definedName name="T19M" localSheetId="26">#REF!</definedName>
    <definedName name="T19P" localSheetId="26">#REF!</definedName>
    <definedName name="T1E" localSheetId="26">#REF!</definedName>
    <definedName name="T1M" localSheetId="26">#REF!</definedName>
    <definedName name="T1P" localSheetId="26">#REF!</definedName>
    <definedName name="T1S" localSheetId="26">#REF!</definedName>
    <definedName name="T20M" localSheetId="26">#REF!</definedName>
    <definedName name="T20P" localSheetId="26">#REF!</definedName>
    <definedName name="T21M" localSheetId="26">#REF!</definedName>
    <definedName name="T21P" localSheetId="26">#REF!</definedName>
    <definedName name="T22E" localSheetId="26">#REF!</definedName>
    <definedName name="T23M" localSheetId="26">#REF!</definedName>
    <definedName name="T23P" localSheetId="26">#REF!</definedName>
    <definedName name="T24M" localSheetId="26">#REF!</definedName>
    <definedName name="T24P" localSheetId="26">#REF!</definedName>
    <definedName name="T2E" localSheetId="26">#REF!</definedName>
    <definedName name="T2M" localSheetId="26">#REF!</definedName>
    <definedName name="T2P" localSheetId="26">#REF!</definedName>
    <definedName name="T2S" localSheetId="26">#REF!</definedName>
    <definedName name="T3P" localSheetId="26">#REF!</definedName>
    <definedName name="T3S" localSheetId="26">#REF!</definedName>
    <definedName name="T4M" localSheetId="26">#REF!</definedName>
    <definedName name="T4P" localSheetId="26">#REF!</definedName>
    <definedName name="T5M" localSheetId="26">#REF!</definedName>
    <definedName name="T5P" localSheetId="26">#REF!</definedName>
    <definedName name="T6M" localSheetId="26">#REF!</definedName>
    <definedName name="T6P" localSheetId="26">#REF!</definedName>
    <definedName name="T7M" localSheetId="26">#REF!</definedName>
    <definedName name="T7P" localSheetId="26">#REF!</definedName>
    <definedName name="T8M" localSheetId="26">#REF!</definedName>
    <definedName name="T8P" localSheetId="26">#REF!</definedName>
    <definedName name="T9M" localSheetId="26">#REF!</definedName>
    <definedName name="T9P" localSheetId="26">#REF!</definedName>
    <definedName name="TITLE" localSheetId="26">#REF!</definedName>
    <definedName name="TK_BYUL_IN_BU" localSheetId="26">#REF!</definedName>
    <definedName name="TMO" localSheetId="26">#REF!</definedName>
    <definedName name="Total_Floor_Area" localSheetId="26">#REF!</definedName>
    <definedName name="tr" localSheetId="26" hidden="1">#REF!</definedName>
    <definedName name="TT" localSheetId="26">#REF!</definedName>
    <definedName name="TTT" localSheetId="26">#REF!</definedName>
    <definedName name="tuchal" localSheetId="26">#REF!</definedName>
    <definedName name="TW" localSheetId="26">#REF!</definedName>
    <definedName name="TWL" localSheetId="26">#REF!</definedName>
    <definedName name="TWR" localSheetId="26">#REF!</definedName>
    <definedName name="TYPE" localSheetId="26">#REF!</definedName>
    <definedName name="TYPEEA" localSheetId="26">#REF!</definedName>
    <definedName name="UNIT" localSheetId="26">#REF!</definedName>
    <definedName name="VAFP" localSheetId="26">#REF!</definedName>
    <definedName name="VBV" localSheetId="26">#REF!</definedName>
    <definedName name="VCR" localSheetId="26">#REF!</definedName>
    <definedName name="VDSVP" localSheetId="26">#REF!</definedName>
    <definedName name="VHAF" localSheetId="26">#REF!</definedName>
    <definedName name="VHMF" localSheetId="26">#REF!</definedName>
    <definedName name="VMF" localSheetId="26">#REF!</definedName>
    <definedName name="VMOTOR" localSheetId="26">#REF!</definedName>
    <definedName name="VPUMP" localSheetId="26">#REF!</definedName>
    <definedName name="VSV" localSheetId="26">#REF!</definedName>
    <definedName name="VVAFP" localSheetId="26">#REF!</definedName>
    <definedName name="VVMF" localSheetId="26">#REF!</definedName>
    <definedName name="VVV" localSheetId="26">#REF!</definedName>
    <definedName name="VWEI" localSheetId="26">#REF!</definedName>
    <definedName name="w" localSheetId="26">#REF!</definedName>
    <definedName name="WEI" localSheetId="26">#REF!</definedName>
    <definedName name="Work_Description" localSheetId="26">#REF!</definedName>
    <definedName name="WSO" localSheetId="26">#REF!</definedName>
    <definedName name="WW" localSheetId="26">#REF!</definedName>
    <definedName name="X9701D_일위대가_List" localSheetId="26">#REF!</definedName>
    <definedName name="XA" localSheetId="26">#REF!</definedName>
    <definedName name="XS" localSheetId="26">#REF!</definedName>
    <definedName name="xx" localSheetId="26" hidden="1">#REF!</definedName>
    <definedName name="xxx" localSheetId="26" hidden="1">#REF!</definedName>
    <definedName name="XZ" localSheetId="26">#REF!</definedName>
    <definedName name="YONG_JUB_GONG" localSheetId="26">#REF!</definedName>
    <definedName name="YOO" localSheetId="26">#REF!</definedName>
    <definedName name="yoo10" localSheetId="26">#REF!</definedName>
    <definedName name="yoo2" localSheetId="26">#REF!</definedName>
    <definedName name="yoo3" localSheetId="26">#REF!</definedName>
    <definedName name="yoo4" localSheetId="26">#REF!</definedName>
    <definedName name="YOO5" localSheetId="26">#REF!</definedName>
    <definedName name="YOO6" localSheetId="26">#REF!</definedName>
    <definedName name="YOO7" localSheetId="26">#REF!</definedName>
    <definedName name="yoo8" localSheetId="26">#REF!</definedName>
    <definedName name="YOO9" localSheetId="26">#REF!</definedName>
    <definedName name="YOON" localSheetId="26">#REF!</definedName>
    <definedName name="YOON2" localSheetId="26">#REF!</definedName>
    <definedName name="YOON3" localSheetId="26">#REF!</definedName>
    <definedName name="YOON4" localSheetId="26">#REF!</definedName>
    <definedName name="Z" localSheetId="26">#REF!</definedName>
    <definedName name="Z_0E9FE9F8_6DD2_48FC_9AB4_8E7C3E14C436_.wvu.PrintArea" localSheetId="26" hidden="1">#REF!</definedName>
    <definedName name="Z_0E9FE9F8_6DD2_48FC_9AB4_8E7C3E14C436_.wvu.PrintTitles" localSheetId="26" hidden="1">#REF!</definedName>
    <definedName name="Z6_" localSheetId="26">#REF!</definedName>
    <definedName name="ㄱㅈㅎ" localSheetId="26" hidden="1">#REF!</definedName>
    <definedName name="가실행" localSheetId="26">#REF!</definedName>
    <definedName name="간접노무비" localSheetId="26">#REF!</definedName>
    <definedName name="간접노무비요율" localSheetId="26">#REF!</definedName>
    <definedName name="간접노무비표" localSheetId="26">#REF!</definedName>
    <definedName name="갈빌1호" localSheetId="26">#REF!</definedName>
    <definedName name="갈빌2호" localSheetId="26">#REF!</definedName>
    <definedName name="갈빌3호" localSheetId="26">#REF!</definedName>
    <definedName name="개산분" localSheetId="26">#REF!</definedName>
    <definedName name="견" localSheetId="26">#REF!,#REF!</definedName>
    <definedName name="견적품의" localSheetId="26">#REF!</definedName>
    <definedName name="경비" localSheetId="26">#REF!</definedName>
    <definedName name="경비1" localSheetId="26" hidden="1">#REF!</definedName>
    <definedName name="경비합" localSheetId="26">#REF!</definedName>
    <definedName name="경상비" localSheetId="26">#REF!</definedName>
    <definedName name="공구" localSheetId="26">#REF!</definedName>
    <definedName name="공구손료" localSheetId="26">#REF!</definedName>
    <definedName name="공급가액" localSheetId="26">#REF!</definedName>
    <definedName name="공사명" localSheetId="26">#REF!</definedName>
    <definedName name="공사비" localSheetId="26">#REF!</definedName>
    <definedName name="공사원가" localSheetId="26">#REF!</definedName>
    <definedName name="공종" localSheetId="26">#REF!</definedName>
    <definedName name="공종갯수" localSheetId="26">#REF!</definedName>
    <definedName name="관급" localSheetId="26">#REF!,#REF!,#REF!</definedName>
    <definedName name="관급액" localSheetId="26">#REF!</definedName>
    <definedName name="관급자재대" localSheetId="26">#REF!</definedName>
    <definedName name="관급자재비" localSheetId="26">#REF!</definedName>
    <definedName name="관로연장거리" localSheetId="26">#REF!</definedName>
    <definedName name="관정지반고" localSheetId="26">#REF!</definedName>
    <definedName name="구산갑지" localSheetId="26" hidden="1">#REF!</definedName>
    <definedName name="군산" localSheetId="26">#REF!</definedName>
    <definedName name="군유1" localSheetId="26">#REF!</definedName>
    <definedName name="군유2" localSheetId="26">#REF!</definedName>
    <definedName name="군유3" localSheetId="26">#REF!</definedName>
    <definedName name="군유4" localSheetId="26">#REF!</definedName>
    <definedName name="군유5" localSheetId="26">#REF!</definedName>
    <definedName name="군유6" localSheetId="26">#REF!</definedName>
    <definedName name="군유7" localSheetId="26">#REF!</definedName>
    <definedName name="규격수" localSheetId="26">#REF!</definedName>
    <definedName name="기준" localSheetId="26">#REF!</definedName>
    <definedName name="기초데이타" localSheetId="26">#REF!</definedName>
    <definedName name="기초액" localSheetId="26">#REF!</definedName>
    <definedName name="기타경비" localSheetId="26">#REF!</definedName>
    <definedName name="기타경비요율" localSheetId="26">#REF!</definedName>
    <definedName name="기타경비표" localSheetId="26">#REF!</definedName>
    <definedName name="地" localSheetId="26">#REF!</definedName>
    <definedName name="附加赛" localSheetId="26">#REF!</definedName>
    <definedName name="概算表" localSheetId="26">#REF!</definedName>
    <definedName name="管理费" localSheetId="26">#REF!</definedName>
    <definedName name="ㄴ" localSheetId="26">#REF!</definedName>
    <definedName name="ㄴㄱㄹ" localSheetId="26" hidden="1">#REF!</definedName>
    <definedName name="ㄴㄴ" localSheetId="26">#REF!</definedName>
    <definedName name="ㄴㄴㄴ" localSheetId="26">#REF!</definedName>
    <definedName name="ㄴㄴㄴㄴ" localSheetId="26">#REF!</definedName>
    <definedName name="ㄴㄴㄴㄴㄴ" localSheetId="26">#REF!</definedName>
    <definedName name="ㄴㅁ" localSheetId="26" hidden="1">#REF!</definedName>
    <definedName name="나." localSheetId="26">#REF!</definedName>
    <definedName name="나야" localSheetId="26">#REF!</definedName>
    <definedName name="남산1호" localSheetId="26">#REF!</definedName>
    <definedName name="남산2호" localSheetId="26">#REF!</definedName>
    <definedName name="내고" localSheetId="26">#REF!</definedName>
    <definedName name="내역서" localSheetId="26">#REF!</definedName>
    <definedName name="哈哈" localSheetId="26">#REF!</definedName>
    <definedName name="好" localSheetId="26">#REF!</definedName>
    <definedName name="呵呵" localSheetId="26">#REF!</definedName>
    <definedName name="노곡1호" localSheetId="26">#REF!</definedName>
    <definedName name="노곡2호" localSheetId="26">#REF!</definedName>
    <definedName name="노곡3호" localSheetId="26">#REF!</definedName>
    <definedName name="노곡4호" localSheetId="26">#REF!</definedName>
    <definedName name="노무비" localSheetId="26">#REF!</definedName>
    <definedName name="노무비합" localSheetId="26">#REF!</definedName>
    <definedName name="노부비" localSheetId="26">#REF!</definedName>
    <definedName name="노임" localSheetId="26">#REF!</definedName>
    <definedName name="농원1호" localSheetId="26">#REF!</definedName>
    <definedName name="농원2호" localSheetId="26">#REF!</definedName>
    <definedName name="다." localSheetId="26">#REF!</definedName>
    <definedName name="단가" localSheetId="26">#REF!</definedName>
    <definedName name="단가2" localSheetId="26">#REF!,#REF!</definedName>
    <definedName name="단가비교표" localSheetId="26">#REF!,#REF!</definedName>
    <definedName name="단가산출" localSheetId="26">#REF!</definedName>
    <definedName name="단가적용표" localSheetId="26">#REF!</definedName>
    <definedName name="대가" localSheetId="26">#REF!,#REF!</definedName>
    <definedName name="대구" localSheetId="26">#REF!</definedName>
    <definedName name="덕산1호" localSheetId="26">#REF!</definedName>
    <definedName name="덕산2호" localSheetId="26">#REF!</definedName>
    <definedName name="덕산3호" localSheetId="26">#REF!</definedName>
    <definedName name="덕산4호" localSheetId="26">#REF!</definedName>
    <definedName name="덕전1호" localSheetId="26">#REF!</definedName>
    <definedName name="덕전2호" localSheetId="26">#REF!</definedName>
    <definedName name="덕전3호" localSheetId="26">#REF!</definedName>
    <definedName name="덕지1호" localSheetId="26">#REF!</definedName>
    <definedName name="덕천1호" localSheetId="26">#REF!</definedName>
    <definedName name="덕천2호" localSheetId="26">#REF!</definedName>
    <definedName name="덕천3호" localSheetId="26">#REF!</definedName>
    <definedName name="덕천4호" localSheetId="26">#REF!</definedName>
    <definedName name="利润" localSheetId="26">#REF!</definedName>
    <definedName name="도공100미" localSheetId="26">#REF!</definedName>
    <definedName name="도공100억" localSheetId="26">#REF!</definedName>
    <definedName name="도급공사" localSheetId="26">#REF!</definedName>
    <definedName name="도급공사비" localSheetId="26">#REF!</definedName>
    <definedName name="도급예산액" localSheetId="26">#REF!</definedName>
    <definedName name="도급예상액" localSheetId="26">#REF!</definedName>
    <definedName name="도장면적" localSheetId="26">#REF!</definedName>
    <definedName name="도장면적가공" localSheetId="26">#REF!</definedName>
    <definedName name="도장면적가공1" localSheetId="26">#REF!</definedName>
    <definedName name="동두천" localSheetId="26">#REF!</definedName>
    <definedName name="두기1" localSheetId="26">#REF!</definedName>
    <definedName name="두기1호" localSheetId="26">#REF!</definedName>
    <definedName name="두기2" localSheetId="26">#REF!</definedName>
    <definedName name="두기2호" localSheetId="26">#REF!</definedName>
    <definedName name="두기3" localSheetId="26">#REF!</definedName>
    <definedName name="두기3호" localSheetId="26">#REF!</definedName>
    <definedName name="你好" localSheetId="26">#REF!</definedName>
    <definedName name="飘窗" localSheetId="26">#REF!</definedName>
    <definedName name="ㄹ" localSheetId="26">#REF!</definedName>
    <definedName name="ㄹㄹ" localSheetId="26">#REF!</definedName>
    <definedName name="ㄹㄹㄹ" localSheetId="26">#REF!</definedName>
    <definedName name="ㄹㄹㄹㄹ" localSheetId="26">#REF!</definedName>
    <definedName name="ㄹㄹㄹㄹㄹ" localSheetId="26">#REF!</definedName>
    <definedName name="ㄹㄹㄹㄹㄹㄹ" localSheetId="26">#REF!</definedName>
    <definedName name="ㄹㄹㄹㄹㄹㄹㄹ" localSheetId="26">#REF!</definedName>
    <definedName name="ㄹㄹㄹㄹㄹㄹㄹㄹㄹㄹㄹ" localSheetId="26">#REF!</definedName>
    <definedName name="ㄹㄹㄹㄹㄹㄹㄹㄹㄹㄹㄹㄹㄹㄹㄹ" localSheetId="26">#REF!</definedName>
    <definedName name="ㄹ호" localSheetId="26" hidden="1">#REF!</definedName>
    <definedName name="设计费" localSheetId="26">#REF!</definedName>
    <definedName name="税收" localSheetId="26">#REF!</definedName>
    <definedName name="ㅁㄴ" localSheetId="26" hidden="1">#REF!</definedName>
    <definedName name="ㅁㅁㅁ" localSheetId="26">#REF!</definedName>
    <definedName name="ㅁㅁㅁㅁㅁㅁ" localSheetId="26" hidden="1">#REF!</definedName>
    <definedName name="ㅁㅇ" localSheetId="26">#REF!</definedName>
    <definedName name="外委加工.dbf" localSheetId="26">#REF!</definedName>
    <definedName name="멘트" localSheetId="26">#REF!</definedName>
    <definedName name="모래" localSheetId="26">#REF!</definedName>
    <definedName name="모래1" localSheetId="26">#REF!</definedName>
    <definedName name="무농1호" localSheetId="26">#REF!</definedName>
    <definedName name="무농2호" localSheetId="26">#REF!</definedName>
    <definedName name="박경희" localSheetId="26">#REF!</definedName>
    <definedName name="번들1호" localSheetId="26">#REF!</definedName>
    <definedName name="번들2호" localSheetId="26">#REF!</definedName>
    <definedName name="번들3호" localSheetId="26">#REF!</definedName>
    <definedName name="부가가치세" localSheetId="26">#REF!</definedName>
    <definedName name="부가가치세요율" localSheetId="26">#REF!</definedName>
    <definedName name="부가가치표" localSheetId="26">#REF!</definedName>
    <definedName name="부대" localSheetId="26">#REF!</definedName>
    <definedName name="부대내역비교" localSheetId="26">#REF!</definedName>
    <definedName name="부대사항" localSheetId="26">#REF!</definedName>
    <definedName name="분석" localSheetId="26">#REF!</definedName>
    <definedName name="비계" localSheetId="26">#REF!</definedName>
    <definedName name="비교표2" localSheetId="26" hidden="1">#REF!</definedName>
    <definedName name="비목1" localSheetId="26">#REF!</definedName>
    <definedName name="비목2" localSheetId="26">#REF!</definedName>
    <definedName name="비목3" localSheetId="26">#REF!</definedName>
    <definedName name="비목4" localSheetId="26">#REF!</definedName>
    <definedName name="ㅅㅅ" localSheetId="26">#REF!</definedName>
    <definedName name="사" localSheetId="26" hidden="1">#REF!</definedName>
    <definedName name="산재보험료" localSheetId="26">#REF!</definedName>
    <definedName name="산재보험료요율" localSheetId="26">#REF!</definedName>
    <definedName name="산재보험료표" localSheetId="26">#REF!</definedName>
    <definedName name="산출" localSheetId="26">#REF!</definedName>
    <definedName name="산출경비" localSheetId="26">#REF!</definedName>
    <definedName name="삼" localSheetId="26">#REF!</definedName>
    <definedName name="상림1호" localSheetId="26">#REF!</definedName>
    <definedName name="상림2호" localSheetId="26">#REF!</definedName>
    <definedName name="상림3호" localSheetId="26">#REF!</definedName>
    <definedName name="생사1호" localSheetId="26">#REF!</definedName>
    <definedName name="생사2호" localSheetId="26">#REF!</definedName>
    <definedName name="생사기존" localSheetId="26">#REF!</definedName>
    <definedName name="서울" localSheetId="26">#REF!</definedName>
    <definedName name="선량1호" localSheetId="26">#REF!</definedName>
    <definedName name="선량2호" localSheetId="26">#REF!</definedName>
    <definedName name="선량3호" localSheetId="26">#REF!</definedName>
    <definedName name="선량4호" localSheetId="26">#REF!</definedName>
    <definedName name="선량5호" localSheetId="26">#REF!</definedName>
    <definedName name="설계사" localSheetId="26">#REF!</definedName>
    <definedName name="설계삼" localSheetId="26">#REF!</definedName>
    <definedName name="설계오" localSheetId="26">#REF!</definedName>
    <definedName name="설계육" localSheetId="26">#REF!</definedName>
    <definedName name="설계이" localSheetId="26">#REF!</definedName>
    <definedName name="성산1호" localSheetId="26">#REF!</definedName>
    <definedName name="성산2호" localSheetId="26">#REF!</definedName>
    <definedName name="성산3호" localSheetId="26">#REF!</definedName>
    <definedName name="성산4호" localSheetId="26">#REF!</definedName>
    <definedName name="성산5호" localSheetId="26">#REF!</definedName>
    <definedName name="송수관로구경" localSheetId="26">#REF!</definedName>
    <definedName name="송천1" localSheetId="26">#REF!</definedName>
    <definedName name="송천2" localSheetId="26">#REF!</definedName>
    <definedName name="수중모타1" localSheetId="26">#REF!</definedName>
    <definedName name="수중모타10" localSheetId="26">#REF!</definedName>
    <definedName name="수중모타15" localSheetId="26">#REF!</definedName>
    <definedName name="수중모타2" localSheetId="26">#REF!</definedName>
    <definedName name="수중모타20" localSheetId="26">#REF!</definedName>
    <definedName name="수중모타25" localSheetId="26">#REF!</definedName>
    <definedName name="수중모타3" localSheetId="26">#REF!</definedName>
    <definedName name="수중모타30" localSheetId="26">#REF!</definedName>
    <definedName name="수중모타5" localSheetId="26">#REF!</definedName>
    <definedName name="수중모타7.5" localSheetId="26">#REF!</definedName>
    <definedName name="수중모터펌프단가" localSheetId="26">#REF!</definedName>
    <definedName name="수중케이블단가" localSheetId="26">#REF!</definedName>
    <definedName name="수행능력" localSheetId="26">#REF!</definedName>
    <definedName name="순공사비" localSheetId="26">#REF!</definedName>
    <definedName name="순공사원가" localSheetId="26">#REF!</definedName>
    <definedName name="시" localSheetId="26">#REF!</definedName>
    <definedName name="신성1" localSheetId="26">#REF!</definedName>
    <definedName name="신성2" localSheetId="26">#REF!</definedName>
    <definedName name="신성3" localSheetId="26">#REF!</definedName>
    <definedName name="신성4" localSheetId="26">#REF!</definedName>
    <definedName name="신성5" localSheetId="26">#REF!</definedName>
    <definedName name="신성6" localSheetId="26">#REF!</definedName>
    <definedName name="신성7" localSheetId="26">#REF!</definedName>
    <definedName name="신흥1호" localSheetId="26">#REF!</definedName>
    <definedName name="신흥2호" localSheetId="26">#REF!</definedName>
    <definedName name="실경상" localSheetId="26">#REF!</definedName>
    <definedName name="실행" localSheetId="26">#REF!</definedName>
    <definedName name="실행검토" localSheetId="26" hidden="1">#REF!</definedName>
    <definedName name="실행예상액" localSheetId="26" hidden="1">#REF!</definedName>
    <definedName name="실행집계" localSheetId="26">#REF!</definedName>
    <definedName name="ㅇㄹ" localSheetId="26" hidden="1">#REF!</definedName>
    <definedName name="ㅇㅇ" localSheetId="26">#REF!</definedName>
    <definedName name="ㅇㅇㅇ" localSheetId="26">#REF!</definedName>
    <definedName name="아연도강관단가" localSheetId="26">#REF!</definedName>
    <definedName name="아연도배관단가" localSheetId="26">#REF!</definedName>
    <definedName name="아연도배관자재" localSheetId="26">#REF!</definedName>
    <definedName name="안방1호" localSheetId="26">#REF!</definedName>
    <definedName name="안방2호" localSheetId="26">#REF!</definedName>
    <definedName name="안전관리비" localSheetId="26">#REF!</definedName>
    <definedName name="안전관리비요율" localSheetId="26">#REF!</definedName>
    <definedName name="안전관리비표" localSheetId="26">#REF!</definedName>
    <definedName name="안정수위" localSheetId="26">#REF!</definedName>
    <definedName name="앞들1호" localSheetId="26">#REF!</definedName>
    <definedName name="앞들2호" localSheetId="26">#REF!</definedName>
    <definedName name="양수량" localSheetId="26">#REF!</definedName>
    <definedName name="양식" localSheetId="26">#REF!</definedName>
    <definedName name="업체" localSheetId="26" hidden="1">#REF!</definedName>
    <definedName name="오산" localSheetId="26">#REF!</definedName>
    <definedName name="오주1호" localSheetId="26">#REF!</definedName>
    <definedName name="오주2호" localSheetId="26">#REF!</definedName>
    <definedName name="오주3호" localSheetId="26">#REF!</definedName>
    <definedName name="오주4호" localSheetId="26">#REF!</definedName>
    <definedName name="왕암내역" localSheetId="26">#REF!</definedName>
    <definedName name="요동1호" localSheetId="26">#REF!</definedName>
    <definedName name="요동2호" localSheetId="26">#REF!</definedName>
    <definedName name="용접" localSheetId="26">#REF!</definedName>
    <definedName name="우산" localSheetId="26">#REF!</definedName>
    <definedName name="운반중량산출2" localSheetId="26">#REF!</definedName>
    <definedName name="운암" localSheetId="26">#REF!</definedName>
    <definedName name="운호1호" localSheetId="26">#REF!</definedName>
    <definedName name="운호2호" localSheetId="26">#REF!</definedName>
    <definedName name="운호3호" localSheetId="26">#REF!</definedName>
    <definedName name="울산프랜지" localSheetId="26">#REF!</definedName>
    <definedName name="원가계산명" localSheetId="26">#REF!</definedName>
    <definedName name="원운1호" localSheetId="26">#REF!</definedName>
    <definedName name="원운2호" localSheetId="26">#REF!</definedName>
    <definedName name="육" localSheetId="26">#REF!</definedName>
    <definedName name="육리1호" localSheetId="26">#REF!</definedName>
    <definedName name="육리2호" localSheetId="26">#REF!</definedName>
    <definedName name="은산1호" localSheetId="26">#REF!</definedName>
    <definedName name="은산2호" localSheetId="26">#REF!</definedName>
    <definedName name="은산3호" localSheetId="26">#REF!</definedName>
    <definedName name="은산4호" localSheetId="26">#REF!</definedName>
    <definedName name="의무비" localSheetId="26">#REF!</definedName>
    <definedName name="의정부" localSheetId="26">#REF!</definedName>
    <definedName name="이" localSheetId="26">#REF!</definedName>
    <definedName name="이윤" localSheetId="26">#REF!</definedName>
    <definedName name="이윤요율" localSheetId="26">#REF!</definedName>
    <definedName name="이윤표" localSheetId="26">#REF!</definedName>
    <definedName name="이희선" localSheetId="26">#REF!,#REF!</definedName>
    <definedName name="인공" localSheetId="26">#REF!</definedName>
    <definedName name="인입공사비" localSheetId="26">#REF!</definedName>
    <definedName name="일반관리비" localSheetId="26">#REF!</definedName>
    <definedName name="일반관리비요율" localSheetId="26">#REF!</definedName>
    <definedName name="일반관리비표" localSheetId="26">#REF!</definedName>
    <definedName name="일위" localSheetId="26">#REF!,#REF!</definedName>
    <definedName name="일위대가" localSheetId="26">#REF!</definedName>
    <definedName name="일위목록" localSheetId="26">#REF!</definedName>
    <definedName name="입력란" localSheetId="26">#REF!</definedName>
    <definedName name="입력전체" localSheetId="26">#REF!</definedName>
    <definedName name="입안1호" localSheetId="26">#REF!</definedName>
    <definedName name="입안2호" localSheetId="26">#REF!</definedName>
    <definedName name="입안3호" localSheetId="26">#REF!</definedName>
    <definedName name="입안4호" localSheetId="26">#REF!</definedName>
    <definedName name="입안기존2" localSheetId="26">#REF!</definedName>
    <definedName name="자연수위" localSheetId="26">#REF!</definedName>
    <definedName name="자재" localSheetId="26">#REF!</definedName>
    <definedName name="잡자재비" localSheetId="26">#REF!</definedName>
    <definedName name="장산1" localSheetId="26">#REF!</definedName>
    <definedName name="장산2" localSheetId="26">#REF!</definedName>
    <definedName name="장산3" localSheetId="26">#REF!</definedName>
    <definedName name="장춘" localSheetId="26">#REF!</definedName>
    <definedName name="재료비" localSheetId="26">#REF!</definedName>
    <definedName name="재료비요율" localSheetId="26">#REF!</definedName>
    <definedName name="재료집계3" localSheetId="26">#REF!</definedName>
    <definedName name="저격2" localSheetId="26">#REF!</definedName>
    <definedName name="저수조만수위" localSheetId="26">#REF!</definedName>
    <definedName name="전동기용량" localSheetId="26">#REF!</definedName>
    <definedName name="전선관부속품비" localSheetId="26">#REF!</definedName>
    <definedName name="전장su" localSheetId="26">#REF!</definedName>
    <definedName name="정열범위" localSheetId="26">#REF!</definedName>
    <definedName name="조달예가" localSheetId="26">#REF!</definedName>
    <definedName name="중량" localSheetId="26">#REF!</definedName>
    <definedName name="중량표" localSheetId="26">#REF!</definedName>
    <definedName name="지동" localSheetId="26">#REF!</definedName>
    <definedName name="지질" localSheetId="26">#REF!</definedName>
    <definedName name="지질2" localSheetId="26">#REF!</definedName>
    <definedName name="직접경비" localSheetId="26">#REF!</definedName>
    <definedName name="직접노무비" localSheetId="26">#REF!</definedName>
    <definedName name="직접노무비요율" localSheetId="26">#REF!</definedName>
    <definedName name="직접비" localSheetId="26">#REF!</definedName>
    <definedName name="직접재료비" localSheetId="26">#REF!</definedName>
    <definedName name="직접재료비합" localSheetId="26">#REF!</definedName>
    <definedName name="직종" localSheetId="26">#REF!</definedName>
    <definedName name="직종명" localSheetId="26">#REF!</definedName>
    <definedName name="진석" localSheetId="26">#REF!,#REF!</definedName>
    <definedName name="ㅊ3" localSheetId="26">#REF!</definedName>
    <definedName name="차체2" localSheetId="26">#REF!</definedName>
    <definedName name="착정심도" localSheetId="26">#REF!</definedName>
    <definedName name="철골공" localSheetId="26">#REF!</definedName>
    <definedName name="철목1호" localSheetId="26">#REF!</definedName>
    <definedName name="철목2호" localSheetId="26">#REF!</definedName>
    <definedName name="철목3호" localSheetId="26">#REF!</definedName>
    <definedName name="철목4호" localSheetId="26">#REF!</definedName>
    <definedName name="철콘" localSheetId="26">#REF!</definedName>
    <definedName name="철콘견적" localSheetId="26">#REF!</definedName>
    <definedName name="철콘번호" localSheetId="26">#REF!</definedName>
    <definedName name="청림1호" localSheetId="26">#REF!</definedName>
    <definedName name="청림2호" localSheetId="26">#REF!</definedName>
    <definedName name="청림3호" localSheetId="26">#REF!</definedName>
    <definedName name="총공사비" localSheetId="26">#REF!</definedName>
    <definedName name="총괄" localSheetId="26">#REF!</definedName>
    <definedName name="총괄표0" localSheetId="26" hidden="1">#REF!</definedName>
    <definedName name="총원가" localSheetId="26">#REF!</definedName>
    <definedName name="칠" localSheetId="26">#REF!</definedName>
    <definedName name="ㅌㅌㅌㅌㅌㅌㅌ" localSheetId="26">#REF!</definedName>
    <definedName name="토" localSheetId="26" hidden="1">#REF!</definedName>
    <definedName name="팔" localSheetId="26" hidden="1">#REF!</definedName>
    <definedName name="펌프구경" localSheetId="26">#REF!</definedName>
    <definedName name="평택" localSheetId="26">#REF!</definedName>
    <definedName name="표지" localSheetId="26" hidden="1">#REF!</definedName>
    <definedName name="프린트" localSheetId="26">#REF!</definedName>
    <definedName name="ㅎ" localSheetId="26">#REF!</definedName>
    <definedName name="ㅎ314" localSheetId="26">#REF!</definedName>
    <definedName name="ㅎ384" localSheetId="26">#REF!</definedName>
    <definedName name="ㅎㄹㄹ" localSheetId="26">#REF!</definedName>
    <definedName name="하도급계획서" localSheetId="26">#REF!</definedName>
    <definedName name="한" localSheetId="26" hidden="1">#REF!</definedName>
    <definedName name="한교1호" localSheetId="26">#REF!</definedName>
    <definedName name="한교2호" localSheetId="26">#REF!</definedName>
    <definedName name="한교3호" localSheetId="26">#REF!</definedName>
    <definedName name="한전" localSheetId="26">#REF!</definedName>
    <definedName name="한전수탁비" localSheetId="26">#REF!</definedName>
    <definedName name="할증" localSheetId="26">#REF!</definedName>
    <definedName name="합계" localSheetId="26">#REF!</definedName>
    <definedName name="행삭제" localSheetId="26">#REF!</definedName>
    <definedName name="현천기자재비" localSheetId="26">#REF!</definedName>
    <definedName name="화신1호" localSheetId="26">#REF!</definedName>
    <definedName name="화신2호" localSheetId="26">#REF!</definedName>
    <definedName name="화신기존1" localSheetId="26">#REF!</definedName>
    <definedName name="화신기존2" localSheetId="26">#REF!</definedName>
    <definedName name="환산계수" localSheetId="26">#REF!</definedName>
    <definedName name="회사명" localSheetId="26">#REF!</definedName>
    <definedName name="회시1호" localSheetId="26">#REF!</definedName>
    <definedName name="회시2호" localSheetId="26">#REF!</definedName>
    <definedName name="희선" localSheetId="26">#REF!,#REF!,#REF!,#REF!,#REF!,#REF!,#REF!,#REF!,#REF!,#REF!,#REF!,#REF!,#REF!,#REF!,#REF!,#REF!,#REF!,#REF!,#REF!</definedName>
    <definedName name="ㅗ1433" localSheetId="26">#REF!</definedName>
    <definedName name="ㅗㅓㅏ" localSheetId="26">#REF!</definedName>
    <definedName name="ㅠ" localSheetId="26">#REF!</definedName>
    <definedName name="ㅠ1" localSheetId="26">#REF!</definedName>
    <definedName name="ㅠ121" localSheetId="26">#REF!</definedName>
    <definedName name="_xlnm.Print_Area" localSheetId="26">'TC2417（5）'!$A$1:$I$34</definedName>
    <definedName name="\e" localSheetId="27">#REF!</definedName>
    <definedName name="\g" localSheetId="27">#REF!</definedName>
    <definedName name="\O" localSheetId="27">#REF!</definedName>
    <definedName name="\s" localSheetId="27">#REF!</definedName>
    <definedName name="_\D" localSheetId="27">#REF!</definedName>
    <definedName name="_\X" localSheetId="27">#REF!</definedName>
    <definedName name="________cap11" localSheetId="27">#REF!</definedName>
    <definedName name="_______cap11" localSheetId="27">#REF!</definedName>
    <definedName name="______cap11" localSheetId="27">#REF!</definedName>
    <definedName name="_____key2" localSheetId="27" hidden="1">#REF!</definedName>
    <definedName name="____key2" localSheetId="27" hidden="1">#REF!</definedName>
    <definedName name="____YO1" localSheetId="27">#REF!</definedName>
    <definedName name="____총괄표" localSheetId="27" hidden="1">#REF!</definedName>
    <definedName name="___BMK10" localSheetId="27">#REF!</definedName>
    <definedName name="___HSH1" localSheetId="27">#REF!</definedName>
    <definedName name="___HSH2" localSheetId="27">#REF!</definedName>
    <definedName name="___HTB2" localSheetId="27">#REF!</definedName>
    <definedName name="___HTS1" localSheetId="27">#REF!</definedName>
    <definedName name="___key2" localSheetId="27" hidden="1">#REF!</definedName>
    <definedName name="___MS1" localSheetId="27">#REF!</definedName>
    <definedName name="___mu1" localSheetId="27">#REF!</definedName>
    <definedName name="___mu2" localSheetId="27">#REF!</definedName>
    <definedName name="___mu3" localSheetId="27">#REF!</definedName>
    <definedName name="___na7" localSheetId="27">#REF!</definedName>
    <definedName name="___nf1" localSheetId="27">#REF!</definedName>
    <definedName name="___nf2" localSheetId="27">#REF!</definedName>
    <definedName name="___nf3" localSheetId="27">#REF!</definedName>
    <definedName name="___ng30" localSheetId="27">#REF!</definedName>
    <definedName name="___ng35" localSheetId="27">#REF!</definedName>
    <definedName name="___NP1" localSheetId="27">#REF!</definedName>
    <definedName name="___NP2" localSheetId="27">#REF!</definedName>
    <definedName name="___NSH1" localSheetId="27">#REF!</definedName>
    <definedName name="___NSH2" localSheetId="27">#REF!</definedName>
    <definedName name="___pa7" localSheetId="27">#REF!</definedName>
    <definedName name="___pf1" localSheetId="27">#REF!</definedName>
    <definedName name="___pf2" localSheetId="27">#REF!</definedName>
    <definedName name="___pf3" localSheetId="27">#REF!</definedName>
    <definedName name="___pg30" localSheetId="27">#REF!</definedName>
    <definedName name="___pg35" localSheetId="27">#REF!</definedName>
    <definedName name="___ppa7" localSheetId="27">#REF!</definedName>
    <definedName name="___ppf1" localSheetId="27">#REF!</definedName>
    <definedName name="___ppf2" localSheetId="27">#REF!</definedName>
    <definedName name="___ppf3" localSheetId="27">#REF!</definedName>
    <definedName name="___ppg30" localSheetId="27">#REF!</definedName>
    <definedName name="___ppg35" localSheetId="27">#REF!</definedName>
    <definedName name="___QTY10" localSheetId="27">#REF!</definedName>
    <definedName name="___UPR10" localSheetId="27">#REF!</definedName>
    <definedName name="___vrc25" localSheetId="27">#REF!</definedName>
    <definedName name="___YO1" localSheetId="27">#REF!</definedName>
    <definedName name="___총괄표" localSheetId="27" hidden="1">#REF!</definedName>
    <definedName name="__16_3_0Crite" localSheetId="27">#REF!</definedName>
    <definedName name="__17_3_0Criteria" localSheetId="27">#REF!</definedName>
    <definedName name="__18_3__Crite" localSheetId="27">#REF!</definedName>
    <definedName name="__19_3__Criteria" localSheetId="27">#REF!</definedName>
    <definedName name="__20A15_" localSheetId="27">#REF!</definedName>
    <definedName name="__21G_0Extr" localSheetId="27">#REF!</definedName>
    <definedName name="__22G_0Extract" localSheetId="27">#REF!</definedName>
    <definedName name="__23G__Extr" localSheetId="27">#REF!</definedName>
    <definedName name="__24G__Extract" localSheetId="27">#REF!</definedName>
    <definedName name="__BMK10" localSheetId="27">#REF!</definedName>
    <definedName name="__cap11" localSheetId="27">#REF!</definedName>
    <definedName name="__HSH1" localSheetId="27">#REF!</definedName>
    <definedName name="__HSH2" localSheetId="27">#REF!</definedName>
    <definedName name="__HTB2" localSheetId="27">#REF!</definedName>
    <definedName name="__HTS1" localSheetId="27">#REF!</definedName>
    <definedName name="__key2" localSheetId="27" hidden="1">#REF!</definedName>
    <definedName name="__MS1" localSheetId="27">#REF!</definedName>
    <definedName name="__mu1" localSheetId="27">#REF!</definedName>
    <definedName name="__mu2" localSheetId="27">#REF!</definedName>
    <definedName name="__mu3" localSheetId="27">#REF!</definedName>
    <definedName name="__na7" localSheetId="27">#REF!</definedName>
    <definedName name="__nf1" localSheetId="27">#REF!</definedName>
    <definedName name="__nf2" localSheetId="27">#REF!</definedName>
    <definedName name="__nf3" localSheetId="27">#REF!</definedName>
    <definedName name="__ng30" localSheetId="27">#REF!</definedName>
    <definedName name="__ng35" localSheetId="27">#REF!</definedName>
    <definedName name="__NP1" localSheetId="27">#REF!</definedName>
    <definedName name="__NP2" localSheetId="27">#REF!</definedName>
    <definedName name="__NSH1" localSheetId="27">#REF!</definedName>
    <definedName name="__NSH2" localSheetId="27">#REF!</definedName>
    <definedName name="__pa7" localSheetId="27">#REF!</definedName>
    <definedName name="__pf1" localSheetId="27">#REF!</definedName>
    <definedName name="__pf2" localSheetId="27">#REF!</definedName>
    <definedName name="__pf3" localSheetId="27">#REF!</definedName>
    <definedName name="__pg30" localSheetId="27">#REF!</definedName>
    <definedName name="__pg35" localSheetId="27">#REF!</definedName>
    <definedName name="__ppa7" localSheetId="27">#REF!</definedName>
    <definedName name="__ppf1" localSheetId="27">#REF!</definedName>
    <definedName name="__ppf2" localSheetId="27">#REF!</definedName>
    <definedName name="__ppf3" localSheetId="27">#REF!</definedName>
    <definedName name="__ppg30" localSheetId="27">#REF!</definedName>
    <definedName name="__ppg35" localSheetId="27">#REF!</definedName>
    <definedName name="__QTY10" localSheetId="27">#REF!</definedName>
    <definedName name="__UPR10" localSheetId="27">#REF!</definedName>
    <definedName name="__vrc25" localSheetId="27">#REF!</definedName>
    <definedName name="__YO1" localSheetId="27">#REF!</definedName>
    <definedName name="__총괄표" localSheetId="27" hidden="1">#REF!</definedName>
    <definedName name="_000年.xls" localSheetId="27">#REF!</definedName>
    <definedName name="_001年.xls" localSheetId="27">#REF!</definedName>
    <definedName name="_002年.xls" localSheetId="27">#REF!</definedName>
    <definedName name="_16.025_8.297_18.65__10.5" localSheetId="27">#REF!</definedName>
    <definedName name="_16_3_0Crite" localSheetId="27">#REF!</definedName>
    <definedName name="_17_3_0Criteria" localSheetId="27">#REF!</definedName>
    <definedName name="_18_3__Crite" localSheetId="27">#REF!</definedName>
    <definedName name="_19_3__Criteria" localSheetId="27">#REF!</definedName>
    <definedName name="_1공장" localSheetId="27">#REF!</definedName>
    <definedName name="_20A15_" localSheetId="27">#REF!</definedName>
    <definedName name="_21G_0Extr" localSheetId="27">#REF!</definedName>
    <definedName name="_22G_0Extract" localSheetId="27">#REF!</definedName>
    <definedName name="_23G__Extr" localSheetId="27">#REF!</definedName>
    <definedName name="_24G__Extract" localSheetId="27">#REF!</definedName>
    <definedName name="_2공장" localSheetId="27">#REF!</definedName>
    <definedName name="_3공장" localSheetId="27">#REF!</definedName>
    <definedName name="_58_3" localSheetId="27">#REF!</definedName>
    <definedName name="_61_3_0Crite" localSheetId="27">#REF!</definedName>
    <definedName name="_64_3_0Criteria" localSheetId="27">#REF!</definedName>
    <definedName name="_67_3__Crite" localSheetId="27">#REF!</definedName>
    <definedName name="_70_3__Criteria" localSheetId="27">#REF!</definedName>
    <definedName name="_71A15_" localSheetId="27">#REF!</definedName>
    <definedName name="_74G" localSheetId="27">#REF!</definedName>
    <definedName name="_77G_0Extr" localSheetId="27">#REF!</definedName>
    <definedName name="_80G_0Extract" localSheetId="27">#REF!</definedName>
    <definedName name="_83G__Extr" localSheetId="27">#REF!</definedName>
    <definedName name="_86G__Extract" localSheetId="27">#REF!</definedName>
    <definedName name="_A" localSheetId="27">#REF!</definedName>
    <definedName name="_BMK10" localSheetId="27">#REF!</definedName>
    <definedName name="_cap11" localSheetId="27">#REF!</definedName>
    <definedName name="_Dist_Bin" localSheetId="27" hidden="1">#REF!</definedName>
    <definedName name="_Dist_Values" localSheetId="27" hidden="1">#REF!</definedName>
    <definedName name="_Fill" localSheetId="27" hidden="1">#REF!</definedName>
    <definedName name="_HSH1" localSheetId="27">#REF!</definedName>
    <definedName name="_HSH2" localSheetId="27">#REF!</definedName>
    <definedName name="_HTB2" localSheetId="27">#REF!</definedName>
    <definedName name="_HTS1" localSheetId="27">#REF!</definedName>
    <definedName name="_Key1" localSheetId="27" hidden="1">#REF!</definedName>
    <definedName name="_Key2" localSheetId="27" hidden="1">#REF!</definedName>
    <definedName name="_MS1" localSheetId="27">#REF!</definedName>
    <definedName name="_mu1" localSheetId="27">#REF!</definedName>
    <definedName name="_mu2" localSheetId="27">#REF!</definedName>
    <definedName name="_mu3" localSheetId="27">#REF!</definedName>
    <definedName name="_na7" localSheetId="27">#REF!</definedName>
    <definedName name="_nf1" localSheetId="27">#REF!</definedName>
    <definedName name="_nf2" localSheetId="27">#REF!</definedName>
    <definedName name="_nf3" localSheetId="27">#REF!</definedName>
    <definedName name="_ng30" localSheetId="27">#REF!</definedName>
    <definedName name="_ng35" localSheetId="27">#REF!</definedName>
    <definedName name="_NP1" localSheetId="27">#REF!</definedName>
    <definedName name="_NP2" localSheetId="27">#REF!</definedName>
    <definedName name="_NSH1" localSheetId="27">#REF!</definedName>
    <definedName name="_NSH2" localSheetId="27">#REF!</definedName>
    <definedName name="_pa7" localSheetId="27">#REF!</definedName>
    <definedName name="_pf1" localSheetId="27">#REF!</definedName>
    <definedName name="_pf2" localSheetId="27">#REF!</definedName>
    <definedName name="_pf3" localSheetId="27">#REF!</definedName>
    <definedName name="_pg30" localSheetId="27">#REF!</definedName>
    <definedName name="_pg35" localSheetId="27">#REF!</definedName>
    <definedName name="_ppa7" localSheetId="27">#REF!</definedName>
    <definedName name="_ppf1" localSheetId="27">#REF!</definedName>
    <definedName name="_ppf2" localSheetId="27">#REF!</definedName>
    <definedName name="_ppf3" localSheetId="27">#REF!</definedName>
    <definedName name="_ppg30" localSheetId="27">#REF!</definedName>
    <definedName name="_ppg35" localSheetId="27">#REF!</definedName>
    <definedName name="_QTY10" localSheetId="27">#REF!</definedName>
    <definedName name="_Sort" localSheetId="27" hidden="1">#REF!</definedName>
    <definedName name="_Table1_In1" localSheetId="27" hidden="1">#REF!</definedName>
    <definedName name="_Table1_Out" localSheetId="27" hidden="1">#REF!</definedName>
    <definedName name="_UPR10" localSheetId="27">#REF!</definedName>
    <definedName name="_vrc25" localSheetId="27">#REF!</definedName>
    <definedName name="_YO1" localSheetId="27">#REF!</definedName>
    <definedName name="_총괄표" localSheetId="27" hidden="1">#REF!</definedName>
    <definedName name="A_1" localSheetId="27">#REF!</definedName>
    <definedName name="A_2" localSheetId="27">#REF!</definedName>
    <definedName name="A_3" localSheetId="27">#REF!</definedName>
    <definedName name="A_4" localSheetId="27">#REF!</definedName>
    <definedName name="A_5" localSheetId="27">#REF!</definedName>
    <definedName name="A_6" localSheetId="27">#REF!</definedName>
    <definedName name="A1_" localSheetId="27">#REF!</definedName>
    <definedName name="A15." localSheetId="27">#REF!</definedName>
    <definedName name="A2_" localSheetId="27">#REF!</definedName>
    <definedName name="A3_" localSheetId="27">#REF!</definedName>
    <definedName name="A315yoo1" localSheetId="27">#REF!</definedName>
    <definedName name="A4_" localSheetId="27">#REF!</definedName>
    <definedName name="A5_" localSheetId="27">#REF!</definedName>
    <definedName name="A7_" localSheetId="27">#REF!</definedName>
    <definedName name="A8_" localSheetId="27">#REF!</definedName>
    <definedName name="A9_" localSheetId="27">#REF!</definedName>
    <definedName name="AA" localSheetId="27" hidden="1">#REF!</definedName>
    <definedName name="AMOUNT" localSheetId="27">#REF!</definedName>
    <definedName name="are" localSheetId="27">#REF!</definedName>
    <definedName name="as" localSheetId="27" hidden="1">#REF!</definedName>
    <definedName name="b_1" localSheetId="27">#REF!</definedName>
    <definedName name="B0" localSheetId="27">#REF!</definedName>
    <definedName name="B1_" localSheetId="27">#REF!</definedName>
    <definedName name="B1381." localSheetId="27">#REF!</definedName>
    <definedName name="B1A" localSheetId="27">#REF!</definedName>
    <definedName name="B1WL" localSheetId="27">#REF!</definedName>
    <definedName name="B1WR" localSheetId="27">#REF!</definedName>
    <definedName name="B2A" localSheetId="27">#REF!</definedName>
    <definedName name="B2WL" localSheetId="27">#REF!</definedName>
    <definedName name="B2WR" localSheetId="27">#REF!</definedName>
    <definedName name="B3A" localSheetId="27">#REF!</definedName>
    <definedName name="B4A" localSheetId="27">#REF!</definedName>
    <definedName name="B5A" localSheetId="27">#REF!</definedName>
    <definedName name="B6A" localSheetId="27">#REF!</definedName>
    <definedName name="B7A" localSheetId="27">#REF!</definedName>
    <definedName name="B8A" localSheetId="27">#REF!</definedName>
    <definedName name="BA" localSheetId="27">#REF!</definedName>
    <definedName name="BAE_GWANG_GONG" localSheetId="27">#REF!</definedName>
    <definedName name="BB" localSheetId="27">#REF!</definedName>
    <definedName name="bbb" localSheetId="27">#REF!</definedName>
    <definedName name="BHU" localSheetId="27">#REF!</definedName>
    <definedName name="BI_GAE_GONG" localSheetId="27">#REF!</definedName>
    <definedName name="BIGO" localSheetId="27">#REF!</definedName>
    <definedName name="BJ_GLF" localSheetId="27">#REF!</definedName>
    <definedName name="BJ_LR" localSheetId="27">#REF!</definedName>
    <definedName name="BMO" localSheetId="27">#REF!</definedName>
    <definedName name="BO" localSheetId="27">#REF!</definedName>
    <definedName name="BO_ON_GONG" localSheetId="27">#REF!</definedName>
    <definedName name="BO_TONG_IN_BU" localSheetId="27">#REF!</definedName>
    <definedName name="BSH" localSheetId="27">#REF!</definedName>
    <definedName name="BV" localSheetId="27">#REF!</definedName>
    <definedName name="C_1" localSheetId="27">#REF!</definedName>
    <definedName name="C_2" localSheetId="27">#REF!</definedName>
    <definedName name="C_3" localSheetId="27">#REF!</definedName>
    <definedName name="cap" localSheetId="27">#REF!</definedName>
    <definedName name="CCC" localSheetId="27">#REF!</definedName>
    <definedName name="CHUK_RYANG_SA" localSheetId="27">#REF!</definedName>
    <definedName name="CHUL_GOL_GONG" localSheetId="27">#REF!</definedName>
    <definedName name="CHUL_GONG" localSheetId="27">#REF!</definedName>
    <definedName name="CIVIL" localSheetId="27">#REF!</definedName>
    <definedName name="CKSP" localSheetId="27">#REF!</definedName>
    <definedName name="Client" localSheetId="27">#REF!</definedName>
    <definedName name="CM" localSheetId="27">#REF!</definedName>
    <definedName name="COD" localSheetId="27">#REF!</definedName>
    <definedName name="CODE" localSheetId="27">#REF!</definedName>
    <definedName name="cola" localSheetId="27">#REF!</definedName>
    <definedName name="cola11" localSheetId="27">#REF!</definedName>
    <definedName name="colb" localSheetId="27">#REF!</definedName>
    <definedName name="Conc_A" localSheetId="27">#REF!</definedName>
    <definedName name="Conc_C" localSheetId="27">#REF!</definedName>
    <definedName name="COST" localSheetId="27" hidden="1">#REF!</definedName>
    <definedName name="COSTT" localSheetId="27" hidden="1">#REF!</definedName>
    <definedName name="CPK" localSheetId="27">#REF!</definedName>
    <definedName name="CR" localSheetId="27">#REF!</definedName>
    <definedName name="D0" localSheetId="27">#REF!</definedName>
    <definedName name="D00" localSheetId="27">#REF!</definedName>
    <definedName name="D000" localSheetId="27">#REF!</definedName>
    <definedName name="DAN" localSheetId="27">#REF!</definedName>
    <definedName name="DANGA" localSheetId="27">#REF!,#REF!</definedName>
    <definedName name="danga2" localSheetId="27">#REF!,#REF!</definedName>
    <definedName name="Database" localSheetId="27" hidden="1">#REF!</definedName>
    <definedName name="database2" localSheetId="27">#REF!</definedName>
    <definedName name="date" localSheetId="27">#REF!</definedName>
    <definedName name="Date_Bidding" localSheetId="27">#REF!</definedName>
    <definedName name="DE" localSheetId="27">#REF!</definedName>
    <definedName name="DF" localSheetId="27">#REF!</definedName>
    <definedName name="dl" localSheetId="27">#REF!</definedName>
    <definedName name="DO_JANG_GONG" localSheetId="27">#REF!</definedName>
    <definedName name="DPI" localSheetId="27">#REF!</definedName>
    <definedName name="DPP" localSheetId="27">#REF!</definedName>
    <definedName name="DS" localSheetId="27">#REF!</definedName>
    <definedName name="DSVP" localSheetId="27">#REF!</definedName>
    <definedName name="DUCT_GONG" localSheetId="27">#REF!</definedName>
    <definedName name="E10M" localSheetId="27">#REF!</definedName>
    <definedName name="E10P" localSheetId="27">#REF!</definedName>
    <definedName name="E11M" localSheetId="27">#REF!</definedName>
    <definedName name="E11P" localSheetId="27">#REF!</definedName>
    <definedName name="E12M" localSheetId="27">#REF!</definedName>
    <definedName name="E12P" localSheetId="27">#REF!</definedName>
    <definedName name="E13M" localSheetId="27">#REF!</definedName>
    <definedName name="E13P" localSheetId="27">#REF!</definedName>
    <definedName name="E14M" localSheetId="27">#REF!</definedName>
    <definedName name="E14P" localSheetId="27">#REF!</definedName>
    <definedName name="E15M" localSheetId="27">#REF!</definedName>
    <definedName name="E15P" localSheetId="27">#REF!</definedName>
    <definedName name="E16M" localSheetId="27">#REF!</definedName>
    <definedName name="E16P" localSheetId="27">#REF!</definedName>
    <definedName name="E17M" localSheetId="27">#REF!</definedName>
    <definedName name="E17P" localSheetId="27">#REF!</definedName>
    <definedName name="E18M" localSheetId="27">#REF!</definedName>
    <definedName name="E18P" localSheetId="27">#REF!</definedName>
    <definedName name="E19M" localSheetId="27">#REF!</definedName>
    <definedName name="E19P" localSheetId="27">#REF!</definedName>
    <definedName name="E1E" localSheetId="27">#REF!</definedName>
    <definedName name="E1M" localSheetId="27">#REF!</definedName>
    <definedName name="E1P" localSheetId="27">#REF!</definedName>
    <definedName name="E20M" localSheetId="27">#REF!</definedName>
    <definedName name="E20P" localSheetId="27">#REF!</definedName>
    <definedName name="E21M" localSheetId="27">#REF!</definedName>
    <definedName name="E21P" localSheetId="27">#REF!</definedName>
    <definedName name="E22M" localSheetId="27">#REF!</definedName>
    <definedName name="E22P" localSheetId="27">#REF!</definedName>
    <definedName name="E23M" localSheetId="27">#REF!</definedName>
    <definedName name="E23P" localSheetId="27">#REF!</definedName>
    <definedName name="E24M" localSheetId="27">#REF!</definedName>
    <definedName name="E24P" localSheetId="27">#REF!</definedName>
    <definedName name="E26E" localSheetId="27">#REF!</definedName>
    <definedName name="E26M" localSheetId="27">#REF!</definedName>
    <definedName name="E26P" localSheetId="27">#REF!</definedName>
    <definedName name="E27E" localSheetId="27">#REF!</definedName>
    <definedName name="E27M" localSheetId="27">#REF!</definedName>
    <definedName name="E27P" localSheetId="27">#REF!</definedName>
    <definedName name="E28E" localSheetId="27">#REF!</definedName>
    <definedName name="E28M" localSheetId="27">#REF!</definedName>
    <definedName name="E28P" localSheetId="27">#REF!</definedName>
    <definedName name="E29M" localSheetId="27">#REF!</definedName>
    <definedName name="E29P" localSheetId="27">#REF!</definedName>
    <definedName name="E2E" localSheetId="27">#REF!</definedName>
    <definedName name="E2M" localSheetId="27">#REF!</definedName>
    <definedName name="E2P" localSheetId="27">#REF!</definedName>
    <definedName name="E30M" localSheetId="27">#REF!</definedName>
    <definedName name="E30P" localSheetId="27">#REF!</definedName>
    <definedName name="E35M" localSheetId="27">#REF!</definedName>
    <definedName name="E35P" localSheetId="27">#REF!</definedName>
    <definedName name="E3P" localSheetId="27">#REF!</definedName>
    <definedName name="E43M" localSheetId="27">#REF!</definedName>
    <definedName name="E43P" localSheetId="27">#REF!</definedName>
    <definedName name="E44M" localSheetId="27">#REF!</definedName>
    <definedName name="E44P" localSheetId="27">#REF!</definedName>
    <definedName name="E45M" localSheetId="27">#REF!</definedName>
    <definedName name="E45P" localSheetId="27">#REF!</definedName>
    <definedName name="E46M" localSheetId="27">#REF!</definedName>
    <definedName name="E46P" localSheetId="27">#REF!</definedName>
    <definedName name="E47M" localSheetId="27">#REF!</definedName>
    <definedName name="E47P" localSheetId="27">#REF!</definedName>
    <definedName name="E49M" localSheetId="27">#REF!</definedName>
    <definedName name="E49P" localSheetId="27">#REF!</definedName>
    <definedName name="E4M" localSheetId="27">#REF!</definedName>
    <definedName name="E4P" localSheetId="27">#REF!</definedName>
    <definedName name="E50M" localSheetId="27">#REF!</definedName>
    <definedName name="E50P" localSheetId="27">#REF!</definedName>
    <definedName name="E51E" localSheetId="27">#REF!</definedName>
    <definedName name="E5M" localSheetId="27">#REF!</definedName>
    <definedName name="E5P" localSheetId="27">#REF!</definedName>
    <definedName name="E6M" localSheetId="27">#REF!</definedName>
    <definedName name="E6P" localSheetId="27">#REF!</definedName>
    <definedName name="E7M" localSheetId="27">#REF!</definedName>
    <definedName name="E7P" localSheetId="27">#REF!</definedName>
    <definedName name="E8M" localSheetId="27">#REF!</definedName>
    <definedName name="E8P" localSheetId="27">#REF!</definedName>
    <definedName name="E9M" localSheetId="27">#REF!</definedName>
    <definedName name="E9P" localSheetId="27">#REF!</definedName>
    <definedName name="eee" localSheetId="27" hidden="1">#REF!</definedName>
    <definedName name="Exchange_Rate" localSheetId="27">#REF!</definedName>
    <definedName name="Extract_MI" localSheetId="27">#REF!</definedName>
    <definedName name="fact" localSheetId="27">#REF!</definedName>
    <definedName name="FD" localSheetId="27">#REF!</definedName>
    <definedName name="FEEL" localSheetId="27">#REF!</definedName>
    <definedName name="fjkf" localSheetId="27">#REF!</definedName>
    <definedName name="Form" localSheetId="27">#REF!</definedName>
    <definedName name="fvdsa" localSheetId="27">#REF!</definedName>
    <definedName name="fwk" localSheetId="27">#REF!</definedName>
    <definedName name="GAE_JANG_GONG" localSheetId="27">#REF!</definedName>
    <definedName name="GEMCO" localSheetId="27" hidden="1">#REF!</definedName>
    <definedName name="gfdgdgdf" localSheetId="27">#REF!</definedName>
    <definedName name="gfggfr" localSheetId="27">#REF!</definedName>
    <definedName name="GG" localSheetId="27">#REF!</definedName>
    <definedName name="GGGG" localSheetId="27">#REF!</definedName>
    <definedName name="gh" localSheetId="27">#REF!</definedName>
    <definedName name="GI_GAE_SUL_CHI_GONG" localSheetId="27">#REF!</definedName>
    <definedName name="GJ" localSheetId="27">#REF!</definedName>
    <definedName name="gjj" localSheetId="27">#REF!</definedName>
    <definedName name="GK" localSheetId="27">#REF!</definedName>
    <definedName name="GONGCODE" localSheetId="27">#REF!</definedName>
    <definedName name="grew" localSheetId="27" hidden="1">#REF!</definedName>
    <definedName name="Gtb" localSheetId="27">#REF!</definedName>
    <definedName name="gtbtt" localSheetId="27">#REF!</definedName>
    <definedName name="GUMAK" localSheetId="27">#REF!</definedName>
    <definedName name="Gxl" localSheetId="27">#REF!</definedName>
    <definedName name="gxltt" localSheetId="27">#REF!</definedName>
    <definedName name="GY" localSheetId="27">#REF!</definedName>
    <definedName name="H1L" localSheetId="27">#REF!</definedName>
    <definedName name="H1R" localSheetId="27">#REF!</definedName>
    <definedName name="H1WL" localSheetId="27">#REF!</definedName>
    <definedName name="H1WR" localSheetId="27">#REF!</definedName>
    <definedName name="H2L" localSheetId="27">#REF!</definedName>
    <definedName name="H2R" localSheetId="27">#REF!</definedName>
    <definedName name="H2WL" localSheetId="27">#REF!</definedName>
    <definedName name="H2WR" localSheetId="27">#REF!</definedName>
    <definedName name="H3L" localSheetId="27">#REF!</definedName>
    <definedName name="H3R" localSheetId="27">#REF!</definedName>
    <definedName name="H3WL" localSheetId="27">#REF!</definedName>
    <definedName name="H3WR" localSheetId="27">#REF!</definedName>
    <definedName name="H4L" localSheetId="27">#REF!</definedName>
    <definedName name="H4R" localSheetId="27">#REF!</definedName>
    <definedName name="H5L" localSheetId="27">#REF!</definedName>
    <definedName name="H5R" localSheetId="27">#REF!</definedName>
    <definedName name="H6L" localSheetId="27">#REF!</definedName>
    <definedName name="H6R" localSheetId="27">#REF!</definedName>
    <definedName name="H7L" localSheetId="27">#REF!</definedName>
    <definedName name="H7R" localSheetId="27">#REF!</definedName>
    <definedName name="H9A" localSheetId="27">#REF!</definedName>
    <definedName name="HAF" localSheetId="27">#REF!</definedName>
    <definedName name="han" localSheetId="27" hidden="1">#REF!</definedName>
    <definedName name="hanliangbiao" localSheetId="27">#REF!</definedName>
    <definedName name="hardwar" localSheetId="27" hidden="1">#REF!</definedName>
    <definedName name="HBV" localSheetId="27">#REF!</definedName>
    <definedName name="HCR" localSheetId="27">#REF!</definedName>
    <definedName name="HDSVP" localSheetId="27">#REF!</definedName>
    <definedName name="HHAF" localSheetId="27">#REF!</definedName>
    <definedName name="HHMF" localSheetId="27">#REF!</definedName>
    <definedName name="HL" localSheetId="27">#REF!</definedName>
    <definedName name="HMF" localSheetId="27">#REF!</definedName>
    <definedName name="HMOTOR" localSheetId="27">#REF!</definedName>
    <definedName name="HPUMP" localSheetId="27">#REF!</definedName>
    <definedName name="HR" localSheetId="27">#REF!</definedName>
    <definedName name="HSH" localSheetId="27">#REF!</definedName>
    <definedName name="HSV" localSheetId="27">#REF!</definedName>
    <definedName name="htb" localSheetId="27">#REF!</definedName>
    <definedName name="hts" localSheetId="27">#REF!</definedName>
    <definedName name="HVAFP" localSheetId="27">#REF!</definedName>
    <definedName name="HVMF" localSheetId="27">#REF!</definedName>
    <definedName name="HWEI" localSheetId="27">#REF!</definedName>
    <definedName name="HWL" localSheetId="27">#REF!</definedName>
    <definedName name="HWR" localSheetId="27">#REF!</definedName>
    <definedName name="i" localSheetId="27">#REF!</definedName>
    <definedName name="ID" localSheetId="27">#REF!,#REF!</definedName>
    <definedName name="JA" localSheetId="27">#REF!</definedName>
    <definedName name="JE_GWAN_GONG" localSheetId="27">#REF!</definedName>
    <definedName name="jg" localSheetId="27">#REF!</definedName>
    <definedName name="jhjyg" localSheetId="27">#REF!</definedName>
    <definedName name="JK" localSheetId="27">#REF!</definedName>
    <definedName name="JUNG_GI_UN_JUN" localSheetId="27">#REF!</definedName>
    <definedName name="kim" localSheetId="27">#REF!</definedName>
    <definedName name="KJ" localSheetId="27">#REF!</definedName>
    <definedName name="kjjh" localSheetId="27">#REF!</definedName>
    <definedName name="kk" localSheetId="27" hidden="1">#REF!</definedName>
    <definedName name="LA" localSheetId="27">#REF!</definedName>
    <definedName name="Labor_Cost" localSheetId="27">#REF!</definedName>
    <definedName name="lf" localSheetId="27">#REF!</definedName>
    <definedName name="lll" localSheetId="27">#REF!</definedName>
    <definedName name="lllllll" localSheetId="27">#REF!</definedName>
    <definedName name="LMO" localSheetId="27">#REF!</definedName>
    <definedName name="LPI" localSheetId="27">#REF!</definedName>
    <definedName name="LSH" localSheetId="27">#REF!</definedName>
    <definedName name="Material" localSheetId="27">#REF!</definedName>
    <definedName name="MD" localSheetId="27">#REF!</definedName>
    <definedName name="MOK_DO_GONG" localSheetId="27">#REF!</definedName>
    <definedName name="MOK_GONG" localSheetId="27">#REF!</definedName>
    <definedName name="MONEY" localSheetId="27">#REF!,#REF!</definedName>
    <definedName name="MOTOR" localSheetId="27">#REF!</definedName>
    <definedName name="ms" localSheetId="27">#REF!</definedName>
    <definedName name="msc" localSheetId="27">#REF!</definedName>
    <definedName name="n" localSheetId="27" hidden="1">#REF!</definedName>
    <definedName name="N1S" localSheetId="27">#REF!</definedName>
    <definedName name="N2S" localSheetId="27">#REF!</definedName>
    <definedName name="N3S" localSheetId="27">#REF!</definedName>
    <definedName name="NAME" localSheetId="27">#REF!</definedName>
    <definedName name="NDO" localSheetId="27">#REF!</definedName>
    <definedName name="NK" localSheetId="27">#REF!</definedName>
    <definedName name="NO" localSheetId="27">#REF!</definedName>
    <definedName name="NPI" localSheetId="27">#REF!</definedName>
    <definedName name="ns" localSheetId="27">#REF!</definedName>
    <definedName name="NSH" localSheetId="27">#REF!</definedName>
    <definedName name="NSO" localSheetId="27">#REF!</definedName>
    <definedName name="o" localSheetId="27">#REF!</definedName>
    <definedName name="OOO" localSheetId="27">#REF!</definedName>
    <definedName name="p_all" localSheetId="27">#REF!</definedName>
    <definedName name="Pad_1" localSheetId="27">#REF!</definedName>
    <definedName name="PC_Pile" localSheetId="27">#REF!</definedName>
    <definedName name="Period_Const" localSheetId="27">#REF!</definedName>
    <definedName name="Pile_Driving" localSheetId="27">#REF!</definedName>
    <definedName name="PLANT_BAE_GWAN_GONG" localSheetId="27">#REF!</definedName>
    <definedName name="PLANT_GI_GAE_SUL_CHI_GONG" localSheetId="27">#REF!</definedName>
    <definedName name="PLANT_JE_GWAN_GONG" localSheetId="27">#REF!</definedName>
    <definedName name="PLANT_JUN_GONG" localSheetId="27">#REF!</definedName>
    <definedName name="PLANT_YONG_JUB_GONG" localSheetId="27">#REF!</definedName>
    <definedName name="plast" localSheetId="27">#REF!</definedName>
    <definedName name="PPP" localSheetId="27">#REF!</definedName>
    <definedName name="pps" localSheetId="27">#REF!</definedName>
    <definedName name="PRICE" localSheetId="27">#REF!</definedName>
    <definedName name="PRIN_TITLES" localSheetId="27">#REF!</definedName>
    <definedName name="Print_Area\C" localSheetId="27">#REF!</definedName>
    <definedName name="Print_Area_MI" localSheetId="27">#REF!</definedName>
    <definedName name="PRINT_AREA_MI1" localSheetId="27">#REF!</definedName>
    <definedName name="_xlnm.Print_Titles" localSheetId="27">#REF!</definedName>
    <definedName name="Print_Titles_MI" localSheetId="27">#REF!</definedName>
    <definedName name="PRINT_TITLES_MI1" localSheetId="27">#REF!</definedName>
    <definedName name="ps" localSheetId="27">#REF!</definedName>
    <definedName name="PUMP" localSheetId="27">#REF!</definedName>
    <definedName name="QQQ" localSheetId="27">#REF!</definedName>
    <definedName name="RATE" localSheetId="27">#REF!</definedName>
    <definedName name="Rebar" localSheetId="27">#REF!</definedName>
    <definedName name="Recorder" localSheetId="27" hidden="1">#REF!</definedName>
    <definedName name="RIBET_GONG" localSheetId="27">#REF!</definedName>
    <definedName name="RRR" localSheetId="27">#REF!</definedName>
    <definedName name="s" localSheetId="27">#REF!</definedName>
    <definedName name="sd" localSheetId="27">#REF!</definedName>
    <definedName name="sdg" localSheetId="27" hidden="1">#REF!</definedName>
    <definedName name="sdsss" localSheetId="27">#REF!</definedName>
    <definedName name="SEQCODE" localSheetId="27">#REF!</definedName>
    <definedName name="SFSDFS" localSheetId="27">#REF!</definedName>
    <definedName name="SK" localSheetId="27">#REF!</definedName>
    <definedName name="SKE" localSheetId="27">#REF!</definedName>
    <definedName name="Slab_Connect" localSheetId="27">#REF!</definedName>
    <definedName name="sort" localSheetId="27">#REF!</definedName>
    <definedName name="sort2" localSheetId="27">#REF!</definedName>
    <definedName name="SP" localSheetId="27">#REF!</definedName>
    <definedName name="SPEC" localSheetId="27">#REF!</definedName>
    <definedName name="Story_Total" localSheetId="27">#REF!</definedName>
    <definedName name="Struct_Type" localSheetId="27">#REF!</definedName>
    <definedName name="SUMMARY" localSheetId="27" hidden="1">#REF!</definedName>
    <definedName name="SUMMARYT" localSheetId="27" hidden="1">#REF!</definedName>
    <definedName name="SV" localSheetId="27">#REF!</definedName>
    <definedName name="SWL" localSheetId="27">#REF!</definedName>
    <definedName name="SWR" localSheetId="27">#REF!</definedName>
    <definedName name="T10M" localSheetId="27">#REF!</definedName>
    <definedName name="T10P" localSheetId="27">#REF!</definedName>
    <definedName name="T11M" localSheetId="27">#REF!</definedName>
    <definedName name="T11P" localSheetId="27">#REF!</definedName>
    <definedName name="T12M" localSheetId="27">#REF!</definedName>
    <definedName name="T12P" localSheetId="27">#REF!</definedName>
    <definedName name="T13M" localSheetId="27">#REF!</definedName>
    <definedName name="T13P" localSheetId="27">#REF!</definedName>
    <definedName name="T14M" localSheetId="27">#REF!</definedName>
    <definedName name="T14P" localSheetId="27">#REF!</definedName>
    <definedName name="T15M" localSheetId="27">#REF!</definedName>
    <definedName name="T15P" localSheetId="27">#REF!</definedName>
    <definedName name="T16M" localSheetId="27">#REF!</definedName>
    <definedName name="T16P" localSheetId="27">#REF!</definedName>
    <definedName name="T17M" localSheetId="27">#REF!</definedName>
    <definedName name="T17P" localSheetId="27">#REF!</definedName>
    <definedName name="T18M" localSheetId="27">#REF!</definedName>
    <definedName name="T18P" localSheetId="27">#REF!</definedName>
    <definedName name="T19M" localSheetId="27">#REF!</definedName>
    <definedName name="T19P" localSheetId="27">#REF!</definedName>
    <definedName name="T1E" localSheetId="27">#REF!</definedName>
    <definedName name="T1M" localSheetId="27">#REF!</definedName>
    <definedName name="T1P" localSheetId="27">#REF!</definedName>
    <definedName name="T1S" localSheetId="27">#REF!</definedName>
    <definedName name="T20M" localSheetId="27">#REF!</definedName>
    <definedName name="T20P" localSheetId="27">#REF!</definedName>
    <definedName name="T21M" localSheetId="27">#REF!</definedName>
    <definedName name="T21P" localSheetId="27">#REF!</definedName>
    <definedName name="T22E" localSheetId="27">#REF!</definedName>
    <definedName name="T23M" localSheetId="27">#REF!</definedName>
    <definedName name="T23P" localSheetId="27">#REF!</definedName>
    <definedName name="T24M" localSheetId="27">#REF!</definedName>
    <definedName name="T24P" localSheetId="27">#REF!</definedName>
    <definedName name="T2E" localSheetId="27">#REF!</definedName>
    <definedName name="T2M" localSheetId="27">#REF!</definedName>
    <definedName name="T2P" localSheetId="27">#REF!</definedName>
    <definedName name="T2S" localSheetId="27">#REF!</definedName>
    <definedName name="T3P" localSheetId="27">#REF!</definedName>
    <definedName name="T3S" localSheetId="27">#REF!</definedName>
    <definedName name="T4M" localSheetId="27">#REF!</definedName>
    <definedName name="T4P" localSheetId="27">#REF!</definedName>
    <definedName name="T5M" localSheetId="27">#REF!</definedName>
    <definedName name="T5P" localSheetId="27">#REF!</definedName>
    <definedName name="T6M" localSheetId="27">#REF!</definedName>
    <definedName name="T6P" localSheetId="27">#REF!</definedName>
    <definedName name="T7M" localSheetId="27">#REF!</definedName>
    <definedName name="T7P" localSheetId="27">#REF!</definedName>
    <definedName name="T8M" localSheetId="27">#REF!</definedName>
    <definedName name="T8P" localSheetId="27">#REF!</definedName>
    <definedName name="T9M" localSheetId="27">#REF!</definedName>
    <definedName name="T9P" localSheetId="27">#REF!</definedName>
    <definedName name="TITLE" localSheetId="27">#REF!</definedName>
    <definedName name="TK_BYUL_IN_BU" localSheetId="27">#REF!</definedName>
    <definedName name="TMO" localSheetId="27">#REF!</definedName>
    <definedName name="Total_Floor_Area" localSheetId="27">#REF!</definedName>
    <definedName name="tr" localSheetId="27" hidden="1">#REF!</definedName>
    <definedName name="TT" localSheetId="27">#REF!</definedName>
    <definedName name="TTT" localSheetId="27">#REF!</definedName>
    <definedName name="tuchal" localSheetId="27">#REF!</definedName>
    <definedName name="TW" localSheetId="27">#REF!</definedName>
    <definedName name="TWL" localSheetId="27">#REF!</definedName>
    <definedName name="TWR" localSheetId="27">#REF!</definedName>
    <definedName name="TYPE" localSheetId="27">#REF!</definedName>
    <definedName name="TYPEEA" localSheetId="27">#REF!</definedName>
    <definedName name="UNIT" localSheetId="27">#REF!</definedName>
    <definedName name="VAFP" localSheetId="27">#REF!</definedName>
    <definedName name="VBV" localSheetId="27">#REF!</definedName>
    <definedName name="VCR" localSheetId="27">#REF!</definedName>
    <definedName name="VDSVP" localSheetId="27">#REF!</definedName>
    <definedName name="VHAF" localSheetId="27">#REF!</definedName>
    <definedName name="VHMF" localSheetId="27">#REF!</definedName>
    <definedName name="VMF" localSheetId="27">#REF!</definedName>
    <definedName name="VMOTOR" localSheetId="27">#REF!</definedName>
    <definedName name="VPUMP" localSheetId="27">#REF!</definedName>
    <definedName name="VSV" localSheetId="27">#REF!</definedName>
    <definedName name="VVAFP" localSheetId="27">#REF!</definedName>
    <definedName name="VVMF" localSheetId="27">#REF!</definedName>
    <definedName name="VVV" localSheetId="27">#REF!</definedName>
    <definedName name="VWEI" localSheetId="27">#REF!</definedName>
    <definedName name="w" localSheetId="27">#REF!</definedName>
    <definedName name="WEI" localSheetId="27">#REF!</definedName>
    <definedName name="Work_Description" localSheetId="27">#REF!</definedName>
    <definedName name="WSO" localSheetId="27">#REF!</definedName>
    <definedName name="WW" localSheetId="27">#REF!</definedName>
    <definedName name="X9701D_일위대가_List" localSheetId="27">#REF!</definedName>
    <definedName name="XA" localSheetId="27">#REF!</definedName>
    <definedName name="XS" localSheetId="27">#REF!</definedName>
    <definedName name="xx" localSheetId="27" hidden="1">#REF!</definedName>
    <definedName name="xxx" localSheetId="27" hidden="1">#REF!</definedName>
    <definedName name="XZ" localSheetId="27">#REF!</definedName>
    <definedName name="YONG_JUB_GONG" localSheetId="27">#REF!</definedName>
    <definedName name="YOO" localSheetId="27">#REF!</definedName>
    <definedName name="yoo10" localSheetId="27">#REF!</definedName>
    <definedName name="yoo2" localSheetId="27">#REF!</definedName>
    <definedName name="yoo3" localSheetId="27">#REF!</definedName>
    <definedName name="yoo4" localSheetId="27">#REF!</definedName>
    <definedName name="YOO5" localSheetId="27">#REF!</definedName>
    <definedName name="YOO6" localSheetId="27">#REF!</definedName>
    <definedName name="YOO7" localSheetId="27">#REF!</definedName>
    <definedName name="yoo8" localSheetId="27">#REF!</definedName>
    <definedName name="YOO9" localSheetId="27">#REF!</definedName>
    <definedName name="YOON" localSheetId="27">#REF!</definedName>
    <definedName name="YOON2" localSheetId="27">#REF!</definedName>
    <definedName name="YOON3" localSheetId="27">#REF!</definedName>
    <definedName name="YOON4" localSheetId="27">#REF!</definedName>
    <definedName name="Z" localSheetId="27">#REF!</definedName>
    <definedName name="Z_0E9FE9F8_6DD2_48FC_9AB4_8E7C3E14C436_.wvu.PrintArea" localSheetId="27" hidden="1">#REF!</definedName>
    <definedName name="Z_0E9FE9F8_6DD2_48FC_9AB4_8E7C3E14C436_.wvu.PrintTitles" localSheetId="27" hidden="1">#REF!</definedName>
    <definedName name="Z6_" localSheetId="27">#REF!</definedName>
    <definedName name="ㄱㅈㅎ" localSheetId="27" hidden="1">#REF!</definedName>
    <definedName name="가실행" localSheetId="27">#REF!</definedName>
    <definedName name="간접노무비" localSheetId="27">#REF!</definedName>
    <definedName name="간접노무비요율" localSheetId="27">#REF!</definedName>
    <definedName name="간접노무비표" localSheetId="27">#REF!</definedName>
    <definedName name="갈빌1호" localSheetId="27">#REF!</definedName>
    <definedName name="갈빌2호" localSheetId="27">#REF!</definedName>
    <definedName name="갈빌3호" localSheetId="27">#REF!</definedName>
    <definedName name="개산분" localSheetId="27">#REF!</definedName>
    <definedName name="견" localSheetId="27">#REF!,#REF!</definedName>
    <definedName name="견적품의" localSheetId="27">#REF!</definedName>
    <definedName name="경비" localSheetId="27">#REF!</definedName>
    <definedName name="경비1" localSheetId="27" hidden="1">#REF!</definedName>
    <definedName name="경비합" localSheetId="27">#REF!</definedName>
    <definedName name="경상비" localSheetId="27">#REF!</definedName>
    <definedName name="공구" localSheetId="27">#REF!</definedName>
    <definedName name="공구손료" localSheetId="27">#REF!</definedName>
    <definedName name="공급가액" localSheetId="27">#REF!</definedName>
    <definedName name="공사명" localSheetId="27">#REF!</definedName>
    <definedName name="공사비" localSheetId="27">#REF!</definedName>
    <definedName name="공사원가" localSheetId="27">#REF!</definedName>
    <definedName name="공종" localSheetId="27">#REF!</definedName>
    <definedName name="공종갯수" localSheetId="27">#REF!</definedName>
    <definedName name="관급" localSheetId="27">#REF!,#REF!,#REF!</definedName>
    <definedName name="관급액" localSheetId="27">#REF!</definedName>
    <definedName name="관급자재대" localSheetId="27">#REF!</definedName>
    <definedName name="관급자재비" localSheetId="27">#REF!</definedName>
    <definedName name="관로연장거리" localSheetId="27">#REF!</definedName>
    <definedName name="관정지반고" localSheetId="27">#REF!</definedName>
    <definedName name="구산갑지" localSheetId="27" hidden="1">#REF!</definedName>
    <definedName name="군산" localSheetId="27">#REF!</definedName>
    <definedName name="군유1" localSheetId="27">#REF!</definedName>
    <definedName name="군유2" localSheetId="27">#REF!</definedName>
    <definedName name="군유3" localSheetId="27">#REF!</definedName>
    <definedName name="군유4" localSheetId="27">#REF!</definedName>
    <definedName name="군유5" localSheetId="27">#REF!</definedName>
    <definedName name="군유6" localSheetId="27">#REF!</definedName>
    <definedName name="군유7" localSheetId="27">#REF!</definedName>
    <definedName name="규격수" localSheetId="27">#REF!</definedName>
    <definedName name="기준" localSheetId="27">#REF!</definedName>
    <definedName name="기초데이타" localSheetId="27">#REF!</definedName>
    <definedName name="기초액" localSheetId="27">#REF!</definedName>
    <definedName name="기타경비" localSheetId="27">#REF!</definedName>
    <definedName name="기타경비요율" localSheetId="27">#REF!</definedName>
    <definedName name="기타경비표" localSheetId="27">#REF!</definedName>
    <definedName name="地" localSheetId="27">#REF!</definedName>
    <definedName name="附加赛" localSheetId="27">#REF!</definedName>
    <definedName name="概算表" localSheetId="27">#REF!</definedName>
    <definedName name="管理费" localSheetId="27">#REF!</definedName>
    <definedName name="ㄴ" localSheetId="27">#REF!</definedName>
    <definedName name="ㄴㄱㄹ" localSheetId="27" hidden="1">#REF!</definedName>
    <definedName name="ㄴㄴ" localSheetId="27">#REF!</definedName>
    <definedName name="ㄴㄴㄴ" localSheetId="27">#REF!</definedName>
    <definedName name="ㄴㄴㄴㄴ" localSheetId="27">#REF!</definedName>
    <definedName name="ㄴㄴㄴㄴㄴ" localSheetId="27">#REF!</definedName>
    <definedName name="ㄴㅁ" localSheetId="27" hidden="1">#REF!</definedName>
    <definedName name="나." localSheetId="27">#REF!</definedName>
    <definedName name="나야" localSheetId="27">#REF!</definedName>
    <definedName name="남산1호" localSheetId="27">#REF!</definedName>
    <definedName name="남산2호" localSheetId="27">#REF!</definedName>
    <definedName name="내고" localSheetId="27">#REF!</definedName>
    <definedName name="내역서" localSheetId="27">#REF!</definedName>
    <definedName name="哈哈" localSheetId="27">#REF!</definedName>
    <definedName name="好" localSheetId="27">#REF!</definedName>
    <definedName name="呵呵" localSheetId="27">#REF!</definedName>
    <definedName name="노곡1호" localSheetId="27">#REF!</definedName>
    <definedName name="노곡2호" localSheetId="27">#REF!</definedName>
    <definedName name="노곡3호" localSheetId="27">#REF!</definedName>
    <definedName name="노곡4호" localSheetId="27">#REF!</definedName>
    <definedName name="노무비" localSheetId="27">#REF!</definedName>
    <definedName name="노무비합" localSheetId="27">#REF!</definedName>
    <definedName name="노부비" localSheetId="27">#REF!</definedName>
    <definedName name="노임" localSheetId="27">#REF!</definedName>
    <definedName name="농원1호" localSheetId="27">#REF!</definedName>
    <definedName name="농원2호" localSheetId="27">#REF!</definedName>
    <definedName name="다." localSheetId="27">#REF!</definedName>
    <definedName name="단가" localSheetId="27">#REF!</definedName>
    <definedName name="단가2" localSheetId="27">#REF!,#REF!</definedName>
    <definedName name="단가비교표" localSheetId="27">#REF!,#REF!</definedName>
    <definedName name="단가산출" localSheetId="27">#REF!</definedName>
    <definedName name="단가적용표" localSheetId="27">#REF!</definedName>
    <definedName name="대가" localSheetId="27">#REF!,#REF!</definedName>
    <definedName name="대구" localSheetId="27">#REF!</definedName>
    <definedName name="덕산1호" localSheetId="27">#REF!</definedName>
    <definedName name="덕산2호" localSheetId="27">#REF!</definedName>
    <definedName name="덕산3호" localSheetId="27">#REF!</definedName>
    <definedName name="덕산4호" localSheetId="27">#REF!</definedName>
    <definedName name="덕전1호" localSheetId="27">#REF!</definedName>
    <definedName name="덕전2호" localSheetId="27">#REF!</definedName>
    <definedName name="덕전3호" localSheetId="27">#REF!</definedName>
    <definedName name="덕지1호" localSheetId="27">#REF!</definedName>
    <definedName name="덕천1호" localSheetId="27">#REF!</definedName>
    <definedName name="덕천2호" localSheetId="27">#REF!</definedName>
    <definedName name="덕천3호" localSheetId="27">#REF!</definedName>
    <definedName name="덕천4호" localSheetId="27">#REF!</definedName>
    <definedName name="利润" localSheetId="27">#REF!</definedName>
    <definedName name="도공100미" localSheetId="27">#REF!</definedName>
    <definedName name="도공100억" localSheetId="27">#REF!</definedName>
    <definedName name="도급공사" localSheetId="27">#REF!</definedName>
    <definedName name="도급공사비" localSheetId="27">#REF!</definedName>
    <definedName name="도급예산액" localSheetId="27">#REF!</definedName>
    <definedName name="도급예상액" localSheetId="27">#REF!</definedName>
    <definedName name="도장면적" localSheetId="27">#REF!</definedName>
    <definedName name="도장면적가공" localSheetId="27">#REF!</definedName>
    <definedName name="도장면적가공1" localSheetId="27">#REF!</definedName>
    <definedName name="동두천" localSheetId="27">#REF!</definedName>
    <definedName name="두기1" localSheetId="27">#REF!</definedName>
    <definedName name="두기1호" localSheetId="27">#REF!</definedName>
    <definedName name="두기2" localSheetId="27">#REF!</definedName>
    <definedName name="두기2호" localSheetId="27">#REF!</definedName>
    <definedName name="두기3" localSheetId="27">#REF!</definedName>
    <definedName name="두기3호" localSheetId="27">#REF!</definedName>
    <definedName name="你好" localSheetId="27">#REF!</definedName>
    <definedName name="飘窗" localSheetId="27">#REF!</definedName>
    <definedName name="ㄹ" localSheetId="27">#REF!</definedName>
    <definedName name="ㄹㄹ" localSheetId="27">#REF!</definedName>
    <definedName name="ㄹㄹㄹ" localSheetId="27">#REF!</definedName>
    <definedName name="ㄹㄹㄹㄹ" localSheetId="27">#REF!</definedName>
    <definedName name="ㄹㄹㄹㄹㄹ" localSheetId="27">#REF!</definedName>
    <definedName name="ㄹㄹㄹㄹㄹㄹ" localSheetId="27">#REF!</definedName>
    <definedName name="ㄹㄹㄹㄹㄹㄹㄹ" localSheetId="27">#REF!</definedName>
    <definedName name="ㄹㄹㄹㄹㄹㄹㄹㄹㄹㄹㄹ" localSheetId="27">#REF!</definedName>
    <definedName name="ㄹㄹㄹㄹㄹㄹㄹㄹㄹㄹㄹㄹㄹㄹㄹ" localSheetId="27">#REF!</definedName>
    <definedName name="ㄹ호" localSheetId="27" hidden="1">#REF!</definedName>
    <definedName name="设计费" localSheetId="27">#REF!</definedName>
    <definedName name="税收" localSheetId="27">#REF!</definedName>
    <definedName name="ㅁㄴ" localSheetId="27" hidden="1">#REF!</definedName>
    <definedName name="ㅁㅁㅁ" localSheetId="27">#REF!</definedName>
    <definedName name="ㅁㅁㅁㅁㅁㅁ" localSheetId="27" hidden="1">#REF!</definedName>
    <definedName name="ㅁㅇ" localSheetId="27">#REF!</definedName>
    <definedName name="外委加工.dbf" localSheetId="27">#REF!</definedName>
    <definedName name="멘트" localSheetId="27">#REF!</definedName>
    <definedName name="모래" localSheetId="27">#REF!</definedName>
    <definedName name="모래1" localSheetId="27">#REF!</definedName>
    <definedName name="무농1호" localSheetId="27">#REF!</definedName>
    <definedName name="무농2호" localSheetId="27">#REF!</definedName>
    <definedName name="박경희" localSheetId="27">#REF!</definedName>
    <definedName name="번들1호" localSheetId="27">#REF!</definedName>
    <definedName name="번들2호" localSheetId="27">#REF!</definedName>
    <definedName name="번들3호" localSheetId="27">#REF!</definedName>
    <definedName name="부가가치세" localSheetId="27">#REF!</definedName>
    <definedName name="부가가치세요율" localSheetId="27">#REF!</definedName>
    <definedName name="부가가치표" localSheetId="27">#REF!</definedName>
    <definedName name="부대" localSheetId="27">#REF!</definedName>
    <definedName name="부대내역비교" localSheetId="27">#REF!</definedName>
    <definedName name="부대사항" localSheetId="27">#REF!</definedName>
    <definedName name="분석" localSheetId="27">#REF!</definedName>
    <definedName name="비계" localSheetId="27">#REF!</definedName>
    <definedName name="비교표2" localSheetId="27" hidden="1">#REF!</definedName>
    <definedName name="비목1" localSheetId="27">#REF!</definedName>
    <definedName name="비목2" localSheetId="27">#REF!</definedName>
    <definedName name="비목3" localSheetId="27">#REF!</definedName>
    <definedName name="비목4" localSheetId="27">#REF!</definedName>
    <definedName name="ㅅㅅ" localSheetId="27">#REF!</definedName>
    <definedName name="사" localSheetId="27" hidden="1">#REF!</definedName>
    <definedName name="산재보험료" localSheetId="27">#REF!</definedName>
    <definedName name="산재보험료요율" localSheetId="27">#REF!</definedName>
    <definedName name="산재보험료표" localSheetId="27">#REF!</definedName>
    <definedName name="산출" localSheetId="27">#REF!</definedName>
    <definedName name="산출경비" localSheetId="27">#REF!</definedName>
    <definedName name="삼" localSheetId="27">#REF!</definedName>
    <definedName name="상림1호" localSheetId="27">#REF!</definedName>
    <definedName name="상림2호" localSheetId="27">#REF!</definedName>
    <definedName name="상림3호" localSheetId="27">#REF!</definedName>
    <definedName name="생사1호" localSheetId="27">#REF!</definedName>
    <definedName name="생사2호" localSheetId="27">#REF!</definedName>
    <definedName name="생사기존" localSheetId="27">#REF!</definedName>
    <definedName name="서울" localSheetId="27">#REF!</definedName>
    <definedName name="선량1호" localSheetId="27">#REF!</definedName>
    <definedName name="선량2호" localSheetId="27">#REF!</definedName>
    <definedName name="선량3호" localSheetId="27">#REF!</definedName>
    <definedName name="선량4호" localSheetId="27">#REF!</definedName>
    <definedName name="선량5호" localSheetId="27">#REF!</definedName>
    <definedName name="설계사" localSheetId="27">#REF!</definedName>
    <definedName name="설계삼" localSheetId="27">#REF!</definedName>
    <definedName name="설계오" localSheetId="27">#REF!</definedName>
    <definedName name="설계육" localSheetId="27">#REF!</definedName>
    <definedName name="설계이" localSheetId="27">#REF!</definedName>
    <definedName name="성산1호" localSheetId="27">#REF!</definedName>
    <definedName name="성산2호" localSheetId="27">#REF!</definedName>
    <definedName name="성산3호" localSheetId="27">#REF!</definedName>
    <definedName name="성산4호" localSheetId="27">#REF!</definedName>
    <definedName name="성산5호" localSheetId="27">#REF!</definedName>
    <definedName name="송수관로구경" localSheetId="27">#REF!</definedName>
    <definedName name="송천1" localSheetId="27">#REF!</definedName>
    <definedName name="송천2" localSheetId="27">#REF!</definedName>
    <definedName name="수중모타1" localSheetId="27">#REF!</definedName>
    <definedName name="수중모타10" localSheetId="27">#REF!</definedName>
    <definedName name="수중모타15" localSheetId="27">#REF!</definedName>
    <definedName name="수중모타2" localSheetId="27">#REF!</definedName>
    <definedName name="수중모타20" localSheetId="27">#REF!</definedName>
    <definedName name="수중모타25" localSheetId="27">#REF!</definedName>
    <definedName name="수중모타3" localSheetId="27">#REF!</definedName>
    <definedName name="수중모타30" localSheetId="27">#REF!</definedName>
    <definedName name="수중모타5" localSheetId="27">#REF!</definedName>
    <definedName name="수중모타7.5" localSheetId="27">#REF!</definedName>
    <definedName name="수중모터펌프단가" localSheetId="27">#REF!</definedName>
    <definedName name="수중케이블단가" localSheetId="27">#REF!</definedName>
    <definedName name="수행능력" localSheetId="27">#REF!</definedName>
    <definedName name="순공사비" localSheetId="27">#REF!</definedName>
    <definedName name="순공사원가" localSheetId="27">#REF!</definedName>
    <definedName name="시" localSheetId="27">#REF!</definedName>
    <definedName name="신성1" localSheetId="27">#REF!</definedName>
    <definedName name="신성2" localSheetId="27">#REF!</definedName>
    <definedName name="신성3" localSheetId="27">#REF!</definedName>
    <definedName name="신성4" localSheetId="27">#REF!</definedName>
    <definedName name="신성5" localSheetId="27">#REF!</definedName>
    <definedName name="신성6" localSheetId="27">#REF!</definedName>
    <definedName name="신성7" localSheetId="27">#REF!</definedName>
    <definedName name="신흥1호" localSheetId="27">#REF!</definedName>
    <definedName name="신흥2호" localSheetId="27">#REF!</definedName>
    <definedName name="실경상" localSheetId="27">#REF!</definedName>
    <definedName name="실행" localSheetId="27">#REF!</definedName>
    <definedName name="실행검토" localSheetId="27" hidden="1">#REF!</definedName>
    <definedName name="실행예상액" localSheetId="27" hidden="1">#REF!</definedName>
    <definedName name="실행집계" localSheetId="27">#REF!</definedName>
    <definedName name="ㅇㄹ" localSheetId="27" hidden="1">#REF!</definedName>
    <definedName name="ㅇㅇ" localSheetId="27">#REF!</definedName>
    <definedName name="ㅇㅇㅇ" localSheetId="27">#REF!</definedName>
    <definedName name="아연도강관단가" localSheetId="27">#REF!</definedName>
    <definedName name="아연도배관단가" localSheetId="27">#REF!</definedName>
    <definedName name="아연도배관자재" localSheetId="27">#REF!</definedName>
    <definedName name="안방1호" localSheetId="27">#REF!</definedName>
    <definedName name="안방2호" localSheetId="27">#REF!</definedName>
    <definedName name="안전관리비" localSheetId="27">#REF!</definedName>
    <definedName name="안전관리비요율" localSheetId="27">#REF!</definedName>
    <definedName name="안전관리비표" localSheetId="27">#REF!</definedName>
    <definedName name="안정수위" localSheetId="27">#REF!</definedName>
    <definedName name="앞들1호" localSheetId="27">#REF!</definedName>
    <definedName name="앞들2호" localSheetId="27">#REF!</definedName>
    <definedName name="양수량" localSheetId="27">#REF!</definedName>
    <definedName name="양식" localSheetId="27">#REF!</definedName>
    <definedName name="업체" localSheetId="27" hidden="1">#REF!</definedName>
    <definedName name="오산" localSheetId="27">#REF!</definedName>
    <definedName name="오주1호" localSheetId="27">#REF!</definedName>
    <definedName name="오주2호" localSheetId="27">#REF!</definedName>
    <definedName name="오주3호" localSheetId="27">#REF!</definedName>
    <definedName name="오주4호" localSheetId="27">#REF!</definedName>
    <definedName name="왕암내역" localSheetId="27">#REF!</definedName>
    <definedName name="요동1호" localSheetId="27">#REF!</definedName>
    <definedName name="요동2호" localSheetId="27">#REF!</definedName>
    <definedName name="용접" localSheetId="27">#REF!</definedName>
    <definedName name="우산" localSheetId="27">#REF!</definedName>
    <definedName name="운반중량산출2" localSheetId="27">#REF!</definedName>
    <definedName name="운암" localSheetId="27">#REF!</definedName>
    <definedName name="운호1호" localSheetId="27">#REF!</definedName>
    <definedName name="운호2호" localSheetId="27">#REF!</definedName>
    <definedName name="운호3호" localSheetId="27">#REF!</definedName>
    <definedName name="울산프랜지" localSheetId="27">#REF!</definedName>
    <definedName name="원가계산명" localSheetId="27">#REF!</definedName>
    <definedName name="원운1호" localSheetId="27">#REF!</definedName>
    <definedName name="원운2호" localSheetId="27">#REF!</definedName>
    <definedName name="육" localSheetId="27">#REF!</definedName>
    <definedName name="육리1호" localSheetId="27">#REF!</definedName>
    <definedName name="육리2호" localSheetId="27">#REF!</definedName>
    <definedName name="은산1호" localSheetId="27">#REF!</definedName>
    <definedName name="은산2호" localSheetId="27">#REF!</definedName>
    <definedName name="은산3호" localSheetId="27">#REF!</definedName>
    <definedName name="은산4호" localSheetId="27">#REF!</definedName>
    <definedName name="의무비" localSheetId="27">#REF!</definedName>
    <definedName name="의정부" localSheetId="27">#REF!</definedName>
    <definedName name="이" localSheetId="27">#REF!</definedName>
    <definedName name="이윤" localSheetId="27">#REF!</definedName>
    <definedName name="이윤요율" localSheetId="27">#REF!</definedName>
    <definedName name="이윤표" localSheetId="27">#REF!</definedName>
    <definedName name="이희선" localSheetId="27">#REF!,#REF!</definedName>
    <definedName name="인공" localSheetId="27">#REF!</definedName>
    <definedName name="인입공사비" localSheetId="27">#REF!</definedName>
    <definedName name="일반관리비" localSheetId="27">#REF!</definedName>
    <definedName name="일반관리비요율" localSheetId="27">#REF!</definedName>
    <definedName name="일반관리비표" localSheetId="27">#REF!</definedName>
    <definedName name="일위" localSheetId="27">#REF!,#REF!</definedName>
    <definedName name="일위대가" localSheetId="27">#REF!</definedName>
    <definedName name="일위목록" localSheetId="27">#REF!</definedName>
    <definedName name="입력란" localSheetId="27">#REF!</definedName>
    <definedName name="입력전체" localSheetId="27">#REF!</definedName>
    <definedName name="입안1호" localSheetId="27">#REF!</definedName>
    <definedName name="입안2호" localSheetId="27">#REF!</definedName>
    <definedName name="입안3호" localSheetId="27">#REF!</definedName>
    <definedName name="입안4호" localSheetId="27">#REF!</definedName>
    <definedName name="입안기존2" localSheetId="27">#REF!</definedName>
    <definedName name="자연수위" localSheetId="27">#REF!</definedName>
    <definedName name="자재" localSheetId="27">#REF!</definedName>
    <definedName name="잡자재비" localSheetId="27">#REF!</definedName>
    <definedName name="장산1" localSheetId="27">#REF!</definedName>
    <definedName name="장산2" localSheetId="27">#REF!</definedName>
    <definedName name="장산3" localSheetId="27">#REF!</definedName>
    <definedName name="장춘" localSheetId="27">#REF!</definedName>
    <definedName name="재료비" localSheetId="27">#REF!</definedName>
    <definedName name="재료비요율" localSheetId="27">#REF!</definedName>
    <definedName name="재료집계3" localSheetId="27">#REF!</definedName>
    <definedName name="저격2" localSheetId="27">#REF!</definedName>
    <definedName name="저수조만수위" localSheetId="27">#REF!</definedName>
    <definedName name="전동기용량" localSheetId="27">#REF!</definedName>
    <definedName name="전선관부속품비" localSheetId="27">#REF!</definedName>
    <definedName name="전장su" localSheetId="27">#REF!</definedName>
    <definedName name="정열범위" localSheetId="27">#REF!</definedName>
    <definedName name="조달예가" localSheetId="27">#REF!</definedName>
    <definedName name="중량" localSheetId="27">#REF!</definedName>
    <definedName name="중량표" localSheetId="27">#REF!</definedName>
    <definedName name="지동" localSheetId="27">#REF!</definedName>
    <definedName name="지질" localSheetId="27">#REF!</definedName>
    <definedName name="지질2" localSheetId="27">#REF!</definedName>
    <definedName name="직접경비" localSheetId="27">#REF!</definedName>
    <definedName name="직접노무비" localSheetId="27">#REF!</definedName>
    <definedName name="직접노무비요율" localSheetId="27">#REF!</definedName>
    <definedName name="직접비" localSheetId="27">#REF!</definedName>
    <definedName name="직접재료비" localSheetId="27">#REF!</definedName>
    <definedName name="직접재료비합" localSheetId="27">#REF!</definedName>
    <definedName name="직종" localSheetId="27">#REF!</definedName>
    <definedName name="직종명" localSheetId="27">#REF!</definedName>
    <definedName name="진석" localSheetId="27">#REF!,#REF!</definedName>
    <definedName name="ㅊ3" localSheetId="27">#REF!</definedName>
    <definedName name="차체2" localSheetId="27">#REF!</definedName>
    <definedName name="착정심도" localSheetId="27">#REF!</definedName>
    <definedName name="철골공" localSheetId="27">#REF!</definedName>
    <definedName name="철목1호" localSheetId="27">#REF!</definedName>
    <definedName name="철목2호" localSheetId="27">#REF!</definedName>
    <definedName name="철목3호" localSheetId="27">#REF!</definedName>
    <definedName name="철목4호" localSheetId="27">#REF!</definedName>
    <definedName name="철콘" localSheetId="27">#REF!</definedName>
    <definedName name="철콘견적" localSheetId="27">#REF!</definedName>
    <definedName name="철콘번호" localSheetId="27">#REF!</definedName>
    <definedName name="청림1호" localSheetId="27">#REF!</definedName>
    <definedName name="청림2호" localSheetId="27">#REF!</definedName>
    <definedName name="청림3호" localSheetId="27">#REF!</definedName>
    <definedName name="총공사비" localSheetId="27">#REF!</definedName>
    <definedName name="총괄" localSheetId="27">#REF!</definedName>
    <definedName name="총괄표0" localSheetId="27" hidden="1">#REF!</definedName>
    <definedName name="총원가" localSheetId="27">#REF!</definedName>
    <definedName name="칠" localSheetId="27">#REF!</definedName>
    <definedName name="ㅌㅌㅌㅌㅌㅌㅌ" localSheetId="27">#REF!</definedName>
    <definedName name="토" localSheetId="27" hidden="1">#REF!</definedName>
    <definedName name="팔" localSheetId="27" hidden="1">#REF!</definedName>
    <definedName name="펌프구경" localSheetId="27">#REF!</definedName>
    <definedName name="평택" localSheetId="27">#REF!</definedName>
    <definedName name="표지" localSheetId="27" hidden="1">#REF!</definedName>
    <definedName name="프린트" localSheetId="27">#REF!</definedName>
    <definedName name="ㅎ" localSheetId="27">#REF!</definedName>
    <definedName name="ㅎ314" localSheetId="27">#REF!</definedName>
    <definedName name="ㅎ384" localSheetId="27">#REF!</definedName>
    <definedName name="ㅎㄹㄹ" localSheetId="27">#REF!</definedName>
    <definedName name="하도급계획서" localSheetId="27">#REF!</definedName>
    <definedName name="한" localSheetId="27" hidden="1">#REF!</definedName>
    <definedName name="한교1호" localSheetId="27">#REF!</definedName>
    <definedName name="한교2호" localSheetId="27">#REF!</definedName>
    <definedName name="한교3호" localSheetId="27">#REF!</definedName>
    <definedName name="한전" localSheetId="27">#REF!</definedName>
    <definedName name="한전수탁비" localSheetId="27">#REF!</definedName>
    <definedName name="할증" localSheetId="27">#REF!</definedName>
    <definedName name="합계" localSheetId="27">#REF!</definedName>
    <definedName name="행삭제" localSheetId="27">#REF!</definedName>
    <definedName name="현천기자재비" localSheetId="27">#REF!</definedName>
    <definedName name="화신1호" localSheetId="27">#REF!</definedName>
    <definedName name="화신2호" localSheetId="27">#REF!</definedName>
    <definedName name="화신기존1" localSheetId="27">#REF!</definedName>
    <definedName name="화신기존2" localSheetId="27">#REF!</definedName>
    <definedName name="환산계수" localSheetId="27">#REF!</definedName>
    <definedName name="회사명" localSheetId="27">#REF!</definedName>
    <definedName name="회시1호" localSheetId="27">#REF!</definedName>
    <definedName name="회시2호" localSheetId="27">#REF!</definedName>
    <definedName name="희선" localSheetId="27">#REF!,#REF!,#REF!,#REF!,#REF!,#REF!,#REF!,#REF!,#REF!,#REF!,#REF!,#REF!,#REF!,#REF!,#REF!,#REF!,#REF!,#REF!,#REF!</definedName>
    <definedName name="ㅗ1433" localSheetId="27">#REF!</definedName>
    <definedName name="ㅗㅓㅏ" localSheetId="27">#REF!</definedName>
    <definedName name="ㅠ" localSheetId="27">#REF!</definedName>
    <definedName name="ㅠ1" localSheetId="27">#REF!</definedName>
    <definedName name="ㅠ121" localSheetId="27">#REF!</definedName>
    <definedName name="_xlnm.Print_Area" localSheetId="27">'TC2418（5）-1'!$A$1:$I$34</definedName>
    <definedName name="\e" localSheetId="28">#REF!</definedName>
    <definedName name="\g" localSheetId="28">#REF!</definedName>
    <definedName name="\O" localSheetId="28">#REF!</definedName>
    <definedName name="\s" localSheetId="28">#REF!</definedName>
    <definedName name="_\D" localSheetId="28">#REF!</definedName>
    <definedName name="_\X" localSheetId="28">#REF!</definedName>
    <definedName name="________cap11" localSheetId="28">#REF!</definedName>
    <definedName name="_______cap11" localSheetId="28">#REF!</definedName>
    <definedName name="______cap11" localSheetId="28">#REF!</definedName>
    <definedName name="_____key2" localSheetId="28" hidden="1">#REF!</definedName>
    <definedName name="____key2" localSheetId="28" hidden="1">#REF!</definedName>
    <definedName name="____YO1" localSheetId="28">#REF!</definedName>
    <definedName name="____총괄표" localSheetId="28" hidden="1">#REF!</definedName>
    <definedName name="___BMK10" localSheetId="28">#REF!</definedName>
    <definedName name="___HSH1" localSheetId="28">#REF!</definedName>
    <definedName name="___HSH2" localSheetId="28">#REF!</definedName>
    <definedName name="___HTB2" localSheetId="28">#REF!</definedName>
    <definedName name="___HTS1" localSheetId="28">#REF!</definedName>
    <definedName name="___key2" localSheetId="28" hidden="1">#REF!</definedName>
    <definedName name="___MS1" localSheetId="28">#REF!</definedName>
    <definedName name="___mu1" localSheetId="28">#REF!</definedName>
    <definedName name="___mu2" localSheetId="28">#REF!</definedName>
    <definedName name="___mu3" localSheetId="28">#REF!</definedName>
    <definedName name="___na7" localSheetId="28">#REF!</definedName>
    <definedName name="___nf1" localSheetId="28">#REF!</definedName>
    <definedName name="___nf2" localSheetId="28">#REF!</definedName>
    <definedName name="___nf3" localSheetId="28">#REF!</definedName>
    <definedName name="___ng30" localSheetId="28">#REF!</definedName>
    <definedName name="___ng35" localSheetId="28">#REF!</definedName>
    <definedName name="___NP1" localSheetId="28">#REF!</definedName>
    <definedName name="___NP2" localSheetId="28">#REF!</definedName>
    <definedName name="___NSH1" localSheetId="28">#REF!</definedName>
    <definedName name="___NSH2" localSheetId="28">#REF!</definedName>
    <definedName name="___pa7" localSheetId="28">#REF!</definedName>
    <definedName name="___pf1" localSheetId="28">#REF!</definedName>
    <definedName name="___pf2" localSheetId="28">#REF!</definedName>
    <definedName name="___pf3" localSheetId="28">#REF!</definedName>
    <definedName name="___pg30" localSheetId="28">#REF!</definedName>
    <definedName name="___pg35" localSheetId="28">#REF!</definedName>
    <definedName name="___ppa7" localSheetId="28">#REF!</definedName>
    <definedName name="___ppf1" localSheetId="28">#REF!</definedName>
    <definedName name="___ppf2" localSheetId="28">#REF!</definedName>
    <definedName name="___ppf3" localSheetId="28">#REF!</definedName>
    <definedName name="___ppg30" localSheetId="28">#REF!</definedName>
    <definedName name="___ppg35" localSheetId="28">#REF!</definedName>
    <definedName name="___QTY10" localSheetId="28">#REF!</definedName>
    <definedName name="___UPR10" localSheetId="28">#REF!</definedName>
    <definedName name="___vrc25" localSheetId="28">#REF!</definedName>
    <definedName name="___YO1" localSheetId="28">#REF!</definedName>
    <definedName name="___총괄표" localSheetId="28" hidden="1">#REF!</definedName>
    <definedName name="__16_3_0Crite" localSheetId="28">#REF!</definedName>
    <definedName name="__17_3_0Criteria" localSheetId="28">#REF!</definedName>
    <definedName name="__18_3__Crite" localSheetId="28">#REF!</definedName>
    <definedName name="__19_3__Criteria" localSheetId="28">#REF!</definedName>
    <definedName name="__20A15_" localSheetId="28">#REF!</definedName>
    <definedName name="__21G_0Extr" localSheetId="28">#REF!</definedName>
    <definedName name="__22G_0Extract" localSheetId="28">#REF!</definedName>
    <definedName name="__23G__Extr" localSheetId="28">#REF!</definedName>
    <definedName name="__24G__Extract" localSheetId="28">#REF!</definedName>
    <definedName name="__BMK10" localSheetId="28">#REF!</definedName>
    <definedName name="__cap11" localSheetId="28">#REF!</definedName>
    <definedName name="__HSH1" localSheetId="28">#REF!</definedName>
    <definedName name="__HSH2" localSheetId="28">#REF!</definedName>
    <definedName name="__HTB2" localSheetId="28">#REF!</definedName>
    <definedName name="__HTS1" localSheetId="28">#REF!</definedName>
    <definedName name="__key2" localSheetId="28" hidden="1">#REF!</definedName>
    <definedName name="__MS1" localSheetId="28">#REF!</definedName>
    <definedName name="__mu1" localSheetId="28">#REF!</definedName>
    <definedName name="__mu2" localSheetId="28">#REF!</definedName>
    <definedName name="__mu3" localSheetId="28">#REF!</definedName>
    <definedName name="__na7" localSheetId="28">#REF!</definedName>
    <definedName name="__nf1" localSheetId="28">#REF!</definedName>
    <definedName name="__nf2" localSheetId="28">#REF!</definedName>
    <definedName name="__nf3" localSheetId="28">#REF!</definedName>
    <definedName name="__ng30" localSheetId="28">#REF!</definedName>
    <definedName name="__ng35" localSheetId="28">#REF!</definedName>
    <definedName name="__NP1" localSheetId="28">#REF!</definedName>
    <definedName name="__NP2" localSheetId="28">#REF!</definedName>
    <definedName name="__NSH1" localSheetId="28">#REF!</definedName>
    <definedName name="__NSH2" localSheetId="28">#REF!</definedName>
    <definedName name="__pa7" localSheetId="28">#REF!</definedName>
    <definedName name="__pf1" localSheetId="28">#REF!</definedName>
    <definedName name="__pf2" localSheetId="28">#REF!</definedName>
    <definedName name="__pf3" localSheetId="28">#REF!</definedName>
    <definedName name="__pg30" localSheetId="28">#REF!</definedName>
    <definedName name="__pg35" localSheetId="28">#REF!</definedName>
    <definedName name="__ppa7" localSheetId="28">#REF!</definedName>
    <definedName name="__ppf1" localSheetId="28">#REF!</definedName>
    <definedName name="__ppf2" localSheetId="28">#REF!</definedName>
    <definedName name="__ppf3" localSheetId="28">#REF!</definedName>
    <definedName name="__ppg30" localSheetId="28">#REF!</definedName>
    <definedName name="__ppg35" localSheetId="28">#REF!</definedName>
    <definedName name="__QTY10" localSheetId="28">#REF!</definedName>
    <definedName name="__UPR10" localSheetId="28">#REF!</definedName>
    <definedName name="__vrc25" localSheetId="28">#REF!</definedName>
    <definedName name="__YO1" localSheetId="28">#REF!</definedName>
    <definedName name="__총괄표" localSheetId="28" hidden="1">#REF!</definedName>
    <definedName name="_000年.xls" localSheetId="28">#REF!</definedName>
    <definedName name="_001年.xls" localSheetId="28">#REF!</definedName>
    <definedName name="_002年.xls" localSheetId="28">#REF!</definedName>
    <definedName name="_16.025_8.297_18.65__10.5" localSheetId="28">#REF!</definedName>
    <definedName name="_16_3_0Crite" localSheetId="28">#REF!</definedName>
    <definedName name="_17_3_0Criteria" localSheetId="28">#REF!</definedName>
    <definedName name="_18_3__Crite" localSheetId="28">#REF!</definedName>
    <definedName name="_19_3__Criteria" localSheetId="28">#REF!</definedName>
    <definedName name="_1공장" localSheetId="28">#REF!</definedName>
    <definedName name="_20A15_" localSheetId="28">#REF!</definedName>
    <definedName name="_21G_0Extr" localSheetId="28">#REF!</definedName>
    <definedName name="_22G_0Extract" localSheetId="28">#REF!</definedName>
    <definedName name="_23G__Extr" localSheetId="28">#REF!</definedName>
    <definedName name="_24G__Extract" localSheetId="28">#REF!</definedName>
    <definedName name="_2공장" localSheetId="28">#REF!</definedName>
    <definedName name="_3공장" localSheetId="28">#REF!</definedName>
    <definedName name="_58_3" localSheetId="28">#REF!</definedName>
    <definedName name="_61_3_0Crite" localSheetId="28">#REF!</definedName>
    <definedName name="_64_3_0Criteria" localSheetId="28">#REF!</definedName>
    <definedName name="_67_3__Crite" localSheetId="28">#REF!</definedName>
    <definedName name="_70_3__Criteria" localSheetId="28">#REF!</definedName>
    <definedName name="_71A15_" localSheetId="28">#REF!</definedName>
    <definedName name="_74G" localSheetId="28">#REF!</definedName>
    <definedName name="_77G_0Extr" localSheetId="28">#REF!</definedName>
    <definedName name="_80G_0Extract" localSheetId="28">#REF!</definedName>
    <definedName name="_83G__Extr" localSheetId="28">#REF!</definedName>
    <definedName name="_86G__Extract" localSheetId="28">#REF!</definedName>
    <definedName name="_A" localSheetId="28">#REF!</definedName>
    <definedName name="_BMK10" localSheetId="28">#REF!</definedName>
    <definedName name="_cap11" localSheetId="28">#REF!</definedName>
    <definedName name="_Dist_Bin" localSheetId="28" hidden="1">#REF!</definedName>
    <definedName name="_Dist_Values" localSheetId="28" hidden="1">#REF!</definedName>
    <definedName name="_Fill" localSheetId="28" hidden="1">#REF!</definedName>
    <definedName name="_HSH1" localSheetId="28">#REF!</definedName>
    <definedName name="_HSH2" localSheetId="28">#REF!</definedName>
    <definedName name="_HTB2" localSheetId="28">#REF!</definedName>
    <definedName name="_HTS1" localSheetId="28">#REF!</definedName>
    <definedName name="_Key1" localSheetId="28" hidden="1">#REF!</definedName>
    <definedName name="_Key2" localSheetId="28" hidden="1">#REF!</definedName>
    <definedName name="_MS1" localSheetId="28">#REF!</definedName>
    <definedName name="_mu1" localSheetId="28">#REF!</definedName>
    <definedName name="_mu2" localSheetId="28">#REF!</definedName>
    <definedName name="_mu3" localSheetId="28">#REF!</definedName>
    <definedName name="_na7" localSheetId="28">#REF!</definedName>
    <definedName name="_nf1" localSheetId="28">#REF!</definedName>
    <definedName name="_nf2" localSheetId="28">#REF!</definedName>
    <definedName name="_nf3" localSheetId="28">#REF!</definedName>
    <definedName name="_ng30" localSheetId="28">#REF!</definedName>
    <definedName name="_ng35" localSheetId="28">#REF!</definedName>
    <definedName name="_NP1" localSheetId="28">#REF!</definedName>
    <definedName name="_NP2" localSheetId="28">#REF!</definedName>
    <definedName name="_NSH1" localSheetId="28">#REF!</definedName>
    <definedName name="_NSH2" localSheetId="28">#REF!</definedName>
    <definedName name="_pa7" localSheetId="28">#REF!</definedName>
    <definedName name="_pf1" localSheetId="28">#REF!</definedName>
    <definedName name="_pf2" localSheetId="28">#REF!</definedName>
    <definedName name="_pf3" localSheetId="28">#REF!</definedName>
    <definedName name="_pg30" localSheetId="28">#REF!</definedName>
    <definedName name="_pg35" localSheetId="28">#REF!</definedName>
    <definedName name="_ppa7" localSheetId="28">#REF!</definedName>
    <definedName name="_ppf1" localSheetId="28">#REF!</definedName>
    <definedName name="_ppf2" localSheetId="28">#REF!</definedName>
    <definedName name="_ppf3" localSheetId="28">#REF!</definedName>
    <definedName name="_ppg30" localSheetId="28">#REF!</definedName>
    <definedName name="_ppg35" localSheetId="28">#REF!</definedName>
    <definedName name="_QTY10" localSheetId="28">#REF!</definedName>
    <definedName name="_Sort" localSheetId="28" hidden="1">#REF!</definedName>
    <definedName name="_Table1_In1" localSheetId="28" hidden="1">#REF!</definedName>
    <definedName name="_Table1_Out" localSheetId="28" hidden="1">#REF!</definedName>
    <definedName name="_UPR10" localSheetId="28">#REF!</definedName>
    <definedName name="_vrc25" localSheetId="28">#REF!</definedName>
    <definedName name="_YO1" localSheetId="28">#REF!</definedName>
    <definedName name="_총괄표" localSheetId="28" hidden="1">#REF!</definedName>
    <definedName name="A_1" localSheetId="28">#REF!</definedName>
    <definedName name="A_2" localSheetId="28">#REF!</definedName>
    <definedName name="A_3" localSheetId="28">#REF!</definedName>
    <definedName name="A_4" localSheetId="28">#REF!</definedName>
    <definedName name="A_5" localSheetId="28">#REF!</definedName>
    <definedName name="A_6" localSheetId="28">#REF!</definedName>
    <definedName name="A1_" localSheetId="28">#REF!</definedName>
    <definedName name="A15." localSheetId="28">#REF!</definedName>
    <definedName name="A2_" localSheetId="28">#REF!</definedName>
    <definedName name="A3_" localSheetId="28">#REF!</definedName>
    <definedName name="A315yoo1" localSheetId="28">#REF!</definedName>
    <definedName name="A4_" localSheetId="28">#REF!</definedName>
    <definedName name="A5_" localSheetId="28">#REF!</definedName>
    <definedName name="A7_" localSheetId="28">#REF!</definedName>
    <definedName name="A8_" localSheetId="28">#REF!</definedName>
    <definedName name="A9_" localSheetId="28">#REF!</definedName>
    <definedName name="AA" localSheetId="28" hidden="1">#REF!</definedName>
    <definedName name="AMOUNT" localSheetId="28">#REF!</definedName>
    <definedName name="are" localSheetId="28">#REF!</definedName>
    <definedName name="as" localSheetId="28" hidden="1">#REF!</definedName>
    <definedName name="b_1" localSheetId="28">#REF!</definedName>
    <definedName name="B0" localSheetId="28">#REF!</definedName>
    <definedName name="B1_" localSheetId="28">#REF!</definedName>
    <definedName name="B1381." localSheetId="28">#REF!</definedName>
    <definedName name="B1A" localSheetId="28">#REF!</definedName>
    <definedName name="B1WL" localSheetId="28">#REF!</definedName>
    <definedName name="B1WR" localSheetId="28">#REF!</definedName>
    <definedName name="B2A" localSheetId="28">#REF!</definedName>
    <definedName name="B2WL" localSheetId="28">#REF!</definedName>
    <definedName name="B2WR" localSheetId="28">#REF!</definedName>
    <definedName name="B3A" localSheetId="28">#REF!</definedName>
    <definedName name="B4A" localSheetId="28">#REF!</definedName>
    <definedName name="B5A" localSheetId="28">#REF!</definedName>
    <definedName name="B6A" localSheetId="28">#REF!</definedName>
    <definedName name="B7A" localSheetId="28">#REF!</definedName>
    <definedName name="B8A" localSheetId="28">#REF!</definedName>
    <definedName name="BA" localSheetId="28">#REF!</definedName>
    <definedName name="BAE_GWANG_GONG" localSheetId="28">#REF!</definedName>
    <definedName name="BB" localSheetId="28">#REF!</definedName>
    <definedName name="bbb" localSheetId="28">#REF!</definedName>
    <definedName name="BHU" localSheetId="28">#REF!</definedName>
    <definedName name="BI_GAE_GONG" localSheetId="28">#REF!</definedName>
    <definedName name="BIGO" localSheetId="28">#REF!</definedName>
    <definedName name="BJ_GLF" localSheetId="28">#REF!</definedName>
    <definedName name="BJ_LR" localSheetId="28">#REF!</definedName>
    <definedName name="BMO" localSheetId="28">#REF!</definedName>
    <definedName name="BO" localSheetId="28">#REF!</definedName>
    <definedName name="BO_ON_GONG" localSheetId="28">#REF!</definedName>
    <definedName name="BO_TONG_IN_BU" localSheetId="28">#REF!</definedName>
    <definedName name="BSH" localSheetId="28">#REF!</definedName>
    <definedName name="BV" localSheetId="28">#REF!</definedName>
    <definedName name="C_1" localSheetId="28">#REF!</definedName>
    <definedName name="C_2" localSheetId="28">#REF!</definedName>
    <definedName name="C_3" localSheetId="28">#REF!</definedName>
    <definedName name="cap" localSheetId="28">#REF!</definedName>
    <definedName name="CCC" localSheetId="28">#REF!</definedName>
    <definedName name="CHUK_RYANG_SA" localSheetId="28">#REF!</definedName>
    <definedName name="CHUL_GOL_GONG" localSheetId="28">#REF!</definedName>
    <definedName name="CHUL_GONG" localSheetId="28">#REF!</definedName>
    <definedName name="CIVIL" localSheetId="28">#REF!</definedName>
    <definedName name="CKSP" localSheetId="28">#REF!</definedName>
    <definedName name="Client" localSheetId="28">#REF!</definedName>
    <definedName name="CM" localSheetId="28">#REF!</definedName>
    <definedName name="COD" localSheetId="28">#REF!</definedName>
    <definedName name="CODE" localSheetId="28">#REF!</definedName>
    <definedName name="cola" localSheetId="28">#REF!</definedName>
    <definedName name="cola11" localSheetId="28">#REF!</definedName>
    <definedName name="colb" localSheetId="28">#REF!</definedName>
    <definedName name="Conc_A" localSheetId="28">#REF!</definedName>
    <definedName name="Conc_C" localSheetId="28">#REF!</definedName>
    <definedName name="COST" localSheetId="28" hidden="1">#REF!</definedName>
    <definedName name="COSTT" localSheetId="28" hidden="1">#REF!</definedName>
    <definedName name="CPK" localSheetId="28">#REF!</definedName>
    <definedName name="CR" localSheetId="28">#REF!</definedName>
    <definedName name="D0" localSheetId="28">#REF!</definedName>
    <definedName name="D00" localSheetId="28">#REF!</definedName>
    <definedName name="D000" localSheetId="28">#REF!</definedName>
    <definedName name="DAN" localSheetId="28">#REF!</definedName>
    <definedName name="DANGA" localSheetId="28">#REF!,#REF!</definedName>
    <definedName name="danga2" localSheetId="28">#REF!,#REF!</definedName>
    <definedName name="Database" localSheetId="28" hidden="1">#REF!</definedName>
    <definedName name="database2" localSheetId="28">#REF!</definedName>
    <definedName name="date" localSheetId="28">#REF!</definedName>
    <definedName name="Date_Bidding" localSheetId="28">#REF!</definedName>
    <definedName name="DE" localSheetId="28">#REF!</definedName>
    <definedName name="DF" localSheetId="28">#REF!</definedName>
    <definedName name="dl" localSheetId="28">#REF!</definedName>
    <definedName name="DO_JANG_GONG" localSheetId="28">#REF!</definedName>
    <definedName name="DPI" localSheetId="28">#REF!</definedName>
    <definedName name="DPP" localSheetId="28">#REF!</definedName>
    <definedName name="DS" localSheetId="28">#REF!</definedName>
    <definedName name="DSVP" localSheetId="28">#REF!</definedName>
    <definedName name="DUCT_GONG" localSheetId="28">#REF!</definedName>
    <definedName name="E10M" localSheetId="28">#REF!</definedName>
    <definedName name="E10P" localSheetId="28">#REF!</definedName>
    <definedName name="E11M" localSheetId="28">#REF!</definedName>
    <definedName name="E11P" localSheetId="28">#REF!</definedName>
    <definedName name="E12M" localSheetId="28">#REF!</definedName>
    <definedName name="E12P" localSheetId="28">#REF!</definedName>
    <definedName name="E13M" localSheetId="28">#REF!</definedName>
    <definedName name="E13P" localSheetId="28">#REF!</definedName>
    <definedName name="E14M" localSheetId="28">#REF!</definedName>
    <definedName name="E14P" localSheetId="28">#REF!</definedName>
    <definedName name="E15M" localSheetId="28">#REF!</definedName>
    <definedName name="E15P" localSheetId="28">#REF!</definedName>
    <definedName name="E16M" localSheetId="28">#REF!</definedName>
    <definedName name="E16P" localSheetId="28">#REF!</definedName>
    <definedName name="E17M" localSheetId="28">#REF!</definedName>
    <definedName name="E17P" localSheetId="28">#REF!</definedName>
    <definedName name="E18M" localSheetId="28">#REF!</definedName>
    <definedName name="E18P" localSheetId="28">#REF!</definedName>
    <definedName name="E19M" localSheetId="28">#REF!</definedName>
    <definedName name="E19P" localSheetId="28">#REF!</definedName>
    <definedName name="E1E" localSheetId="28">#REF!</definedName>
    <definedName name="E1M" localSheetId="28">#REF!</definedName>
    <definedName name="E1P" localSheetId="28">#REF!</definedName>
    <definedName name="E20M" localSheetId="28">#REF!</definedName>
    <definedName name="E20P" localSheetId="28">#REF!</definedName>
    <definedName name="E21M" localSheetId="28">#REF!</definedName>
    <definedName name="E21P" localSheetId="28">#REF!</definedName>
    <definedName name="E22M" localSheetId="28">#REF!</definedName>
    <definedName name="E22P" localSheetId="28">#REF!</definedName>
    <definedName name="E23M" localSheetId="28">#REF!</definedName>
    <definedName name="E23P" localSheetId="28">#REF!</definedName>
    <definedName name="E24M" localSheetId="28">#REF!</definedName>
    <definedName name="E24P" localSheetId="28">#REF!</definedName>
    <definedName name="E26E" localSheetId="28">#REF!</definedName>
    <definedName name="E26M" localSheetId="28">#REF!</definedName>
    <definedName name="E26P" localSheetId="28">#REF!</definedName>
    <definedName name="E27E" localSheetId="28">#REF!</definedName>
    <definedName name="E27M" localSheetId="28">#REF!</definedName>
    <definedName name="E27P" localSheetId="28">#REF!</definedName>
    <definedName name="E28E" localSheetId="28">#REF!</definedName>
    <definedName name="E28M" localSheetId="28">#REF!</definedName>
    <definedName name="E28P" localSheetId="28">#REF!</definedName>
    <definedName name="E29M" localSheetId="28">#REF!</definedName>
    <definedName name="E29P" localSheetId="28">#REF!</definedName>
    <definedName name="E2E" localSheetId="28">#REF!</definedName>
    <definedName name="E2M" localSheetId="28">#REF!</definedName>
    <definedName name="E2P" localSheetId="28">#REF!</definedName>
    <definedName name="E30M" localSheetId="28">#REF!</definedName>
    <definedName name="E30P" localSheetId="28">#REF!</definedName>
    <definedName name="E35M" localSheetId="28">#REF!</definedName>
    <definedName name="E35P" localSheetId="28">#REF!</definedName>
    <definedName name="E3P" localSheetId="28">#REF!</definedName>
    <definedName name="E43M" localSheetId="28">#REF!</definedName>
    <definedName name="E43P" localSheetId="28">#REF!</definedName>
    <definedName name="E44M" localSheetId="28">#REF!</definedName>
    <definedName name="E44P" localSheetId="28">#REF!</definedName>
    <definedName name="E45M" localSheetId="28">#REF!</definedName>
    <definedName name="E45P" localSheetId="28">#REF!</definedName>
    <definedName name="E46M" localSheetId="28">#REF!</definedName>
    <definedName name="E46P" localSheetId="28">#REF!</definedName>
    <definedName name="E47M" localSheetId="28">#REF!</definedName>
    <definedName name="E47P" localSheetId="28">#REF!</definedName>
    <definedName name="E49M" localSheetId="28">#REF!</definedName>
    <definedName name="E49P" localSheetId="28">#REF!</definedName>
    <definedName name="E4M" localSheetId="28">#REF!</definedName>
    <definedName name="E4P" localSheetId="28">#REF!</definedName>
    <definedName name="E50M" localSheetId="28">#REF!</definedName>
    <definedName name="E50P" localSheetId="28">#REF!</definedName>
    <definedName name="E51E" localSheetId="28">#REF!</definedName>
    <definedName name="E5M" localSheetId="28">#REF!</definedName>
    <definedName name="E5P" localSheetId="28">#REF!</definedName>
    <definedName name="E6M" localSheetId="28">#REF!</definedName>
    <definedName name="E6P" localSheetId="28">#REF!</definedName>
    <definedName name="E7M" localSheetId="28">#REF!</definedName>
    <definedName name="E7P" localSheetId="28">#REF!</definedName>
    <definedName name="E8M" localSheetId="28">#REF!</definedName>
    <definedName name="E8P" localSheetId="28">#REF!</definedName>
    <definedName name="E9M" localSheetId="28">#REF!</definedName>
    <definedName name="E9P" localSheetId="28">#REF!</definedName>
    <definedName name="eee" localSheetId="28" hidden="1">#REF!</definedName>
    <definedName name="Exchange_Rate" localSheetId="28">#REF!</definedName>
    <definedName name="Extract_MI" localSheetId="28">#REF!</definedName>
    <definedName name="fact" localSheetId="28">#REF!</definedName>
    <definedName name="FD" localSheetId="28">#REF!</definedName>
    <definedName name="FEEL" localSheetId="28">#REF!</definedName>
    <definedName name="fjkf" localSheetId="28">#REF!</definedName>
    <definedName name="Form" localSheetId="28">#REF!</definedName>
    <definedName name="fvdsa" localSheetId="28">#REF!</definedName>
    <definedName name="fwk" localSheetId="28">#REF!</definedName>
    <definedName name="GAE_JANG_GONG" localSheetId="28">#REF!</definedName>
    <definedName name="GEMCO" localSheetId="28" hidden="1">#REF!</definedName>
    <definedName name="gfdgdgdf" localSheetId="28">#REF!</definedName>
    <definedName name="gfggfr" localSheetId="28">#REF!</definedName>
    <definedName name="GG" localSheetId="28">#REF!</definedName>
    <definedName name="GGGG" localSheetId="28">#REF!</definedName>
    <definedName name="gh" localSheetId="28">#REF!</definedName>
    <definedName name="GI_GAE_SUL_CHI_GONG" localSheetId="28">#REF!</definedName>
    <definedName name="GJ" localSheetId="28">#REF!</definedName>
    <definedName name="gjj" localSheetId="28">#REF!</definedName>
    <definedName name="GK" localSheetId="28">#REF!</definedName>
    <definedName name="GONGCODE" localSheetId="28">#REF!</definedName>
    <definedName name="grew" localSheetId="28" hidden="1">#REF!</definedName>
    <definedName name="Gtb" localSheetId="28">#REF!</definedName>
    <definedName name="gtbtt" localSheetId="28">#REF!</definedName>
    <definedName name="GUMAK" localSheetId="28">#REF!</definedName>
    <definedName name="Gxl" localSheetId="28">#REF!</definedName>
    <definedName name="gxltt" localSheetId="28">#REF!</definedName>
    <definedName name="GY" localSheetId="28">#REF!</definedName>
    <definedName name="H1L" localSheetId="28">#REF!</definedName>
    <definedName name="H1R" localSheetId="28">#REF!</definedName>
    <definedName name="H1WL" localSheetId="28">#REF!</definedName>
    <definedName name="H1WR" localSheetId="28">#REF!</definedName>
    <definedName name="H2L" localSheetId="28">#REF!</definedName>
    <definedName name="H2R" localSheetId="28">#REF!</definedName>
    <definedName name="H2WL" localSheetId="28">#REF!</definedName>
    <definedName name="H2WR" localSheetId="28">#REF!</definedName>
    <definedName name="H3L" localSheetId="28">#REF!</definedName>
    <definedName name="H3R" localSheetId="28">#REF!</definedName>
    <definedName name="H3WL" localSheetId="28">#REF!</definedName>
    <definedName name="H3WR" localSheetId="28">#REF!</definedName>
    <definedName name="H4L" localSheetId="28">#REF!</definedName>
    <definedName name="H4R" localSheetId="28">#REF!</definedName>
    <definedName name="H5L" localSheetId="28">#REF!</definedName>
    <definedName name="H5R" localSheetId="28">#REF!</definedName>
    <definedName name="H6L" localSheetId="28">#REF!</definedName>
    <definedName name="H6R" localSheetId="28">#REF!</definedName>
    <definedName name="H7L" localSheetId="28">#REF!</definedName>
    <definedName name="H7R" localSheetId="28">#REF!</definedName>
    <definedName name="H9A" localSheetId="28">#REF!</definedName>
    <definedName name="HAF" localSheetId="28">#REF!</definedName>
    <definedName name="han" localSheetId="28" hidden="1">#REF!</definedName>
    <definedName name="hanliangbiao" localSheetId="28">#REF!</definedName>
    <definedName name="hardwar" localSheetId="28" hidden="1">#REF!</definedName>
    <definedName name="HBV" localSheetId="28">#REF!</definedName>
    <definedName name="HCR" localSheetId="28">#REF!</definedName>
    <definedName name="HDSVP" localSheetId="28">#REF!</definedName>
    <definedName name="HHAF" localSheetId="28">#REF!</definedName>
    <definedName name="HHMF" localSheetId="28">#REF!</definedName>
    <definedName name="HL" localSheetId="28">#REF!</definedName>
    <definedName name="HMF" localSheetId="28">#REF!</definedName>
    <definedName name="HMOTOR" localSheetId="28">#REF!</definedName>
    <definedName name="HPUMP" localSheetId="28">#REF!</definedName>
    <definedName name="HR" localSheetId="28">#REF!</definedName>
    <definedName name="HSH" localSheetId="28">#REF!</definedName>
    <definedName name="HSV" localSheetId="28">#REF!</definedName>
    <definedName name="htb" localSheetId="28">#REF!</definedName>
    <definedName name="hts" localSheetId="28">#REF!</definedName>
    <definedName name="HVAFP" localSheetId="28">#REF!</definedName>
    <definedName name="HVMF" localSheetId="28">#REF!</definedName>
    <definedName name="HWEI" localSheetId="28">#REF!</definedName>
    <definedName name="HWL" localSheetId="28">#REF!</definedName>
    <definedName name="HWR" localSheetId="28">#REF!</definedName>
    <definedName name="i" localSheetId="28">#REF!</definedName>
    <definedName name="ID" localSheetId="28">#REF!,#REF!</definedName>
    <definedName name="JA" localSheetId="28">#REF!</definedName>
    <definedName name="JE_GWAN_GONG" localSheetId="28">#REF!</definedName>
    <definedName name="jg" localSheetId="28">#REF!</definedName>
    <definedName name="jhjyg" localSheetId="28">#REF!</definedName>
    <definedName name="JK" localSheetId="28">#REF!</definedName>
    <definedName name="JUNG_GI_UN_JUN" localSheetId="28">#REF!</definedName>
    <definedName name="kim" localSheetId="28">#REF!</definedName>
    <definedName name="KJ" localSheetId="28">#REF!</definedName>
    <definedName name="kjjh" localSheetId="28">#REF!</definedName>
    <definedName name="kk" localSheetId="28" hidden="1">#REF!</definedName>
    <definedName name="LA" localSheetId="28">#REF!</definedName>
    <definedName name="Labor_Cost" localSheetId="28">#REF!</definedName>
    <definedName name="lf" localSheetId="28">#REF!</definedName>
    <definedName name="lll" localSheetId="28">#REF!</definedName>
    <definedName name="lllllll" localSheetId="28">#REF!</definedName>
    <definedName name="LMO" localSheetId="28">#REF!</definedName>
    <definedName name="LPI" localSheetId="28">#REF!</definedName>
    <definedName name="LSH" localSheetId="28">#REF!</definedName>
    <definedName name="Material" localSheetId="28">#REF!</definedName>
    <definedName name="MD" localSheetId="28">#REF!</definedName>
    <definedName name="MOK_DO_GONG" localSheetId="28">#REF!</definedName>
    <definedName name="MOK_GONG" localSheetId="28">#REF!</definedName>
    <definedName name="MONEY" localSheetId="28">#REF!,#REF!</definedName>
    <definedName name="MOTOR" localSheetId="28">#REF!</definedName>
    <definedName name="ms" localSheetId="28">#REF!</definedName>
    <definedName name="msc" localSheetId="28">#REF!</definedName>
    <definedName name="n" localSheetId="28" hidden="1">#REF!</definedName>
    <definedName name="N1S" localSheetId="28">#REF!</definedName>
    <definedName name="N2S" localSheetId="28">#REF!</definedName>
    <definedName name="N3S" localSheetId="28">#REF!</definedName>
    <definedName name="NAME" localSheetId="28">#REF!</definedName>
    <definedName name="NDO" localSheetId="28">#REF!</definedName>
    <definedName name="NK" localSheetId="28">#REF!</definedName>
    <definedName name="NO" localSheetId="28">#REF!</definedName>
    <definedName name="NPI" localSheetId="28">#REF!</definedName>
    <definedName name="ns" localSheetId="28">#REF!</definedName>
    <definedName name="NSH" localSheetId="28">#REF!</definedName>
    <definedName name="NSO" localSheetId="28">#REF!</definedName>
    <definedName name="o" localSheetId="28">#REF!</definedName>
    <definedName name="OOO" localSheetId="28">#REF!</definedName>
    <definedName name="p_all" localSheetId="28">#REF!</definedName>
    <definedName name="Pad_1" localSheetId="28">#REF!</definedName>
    <definedName name="PC_Pile" localSheetId="28">#REF!</definedName>
    <definedName name="Period_Const" localSheetId="28">#REF!</definedName>
    <definedName name="Pile_Driving" localSheetId="28">#REF!</definedName>
    <definedName name="PLANT_BAE_GWAN_GONG" localSheetId="28">#REF!</definedName>
    <definedName name="PLANT_GI_GAE_SUL_CHI_GONG" localSheetId="28">#REF!</definedName>
    <definedName name="PLANT_JE_GWAN_GONG" localSheetId="28">#REF!</definedName>
    <definedName name="PLANT_JUN_GONG" localSheetId="28">#REF!</definedName>
    <definedName name="PLANT_YONG_JUB_GONG" localSheetId="28">#REF!</definedName>
    <definedName name="plast" localSheetId="28">#REF!</definedName>
    <definedName name="PPP" localSheetId="28">#REF!</definedName>
    <definedName name="pps" localSheetId="28">#REF!</definedName>
    <definedName name="PRICE" localSheetId="28">#REF!</definedName>
    <definedName name="PRIN_TITLES" localSheetId="28">#REF!</definedName>
    <definedName name="Print_Area\C" localSheetId="28">#REF!</definedName>
    <definedName name="Print_Area_MI" localSheetId="28">#REF!</definedName>
    <definedName name="PRINT_AREA_MI1" localSheetId="28">#REF!</definedName>
    <definedName name="_xlnm.Print_Titles" localSheetId="28">#REF!</definedName>
    <definedName name="Print_Titles_MI" localSheetId="28">#REF!</definedName>
    <definedName name="PRINT_TITLES_MI1" localSheetId="28">#REF!</definedName>
    <definedName name="ps" localSheetId="28">#REF!</definedName>
    <definedName name="PUMP" localSheetId="28">#REF!</definedName>
    <definedName name="QQQ" localSheetId="28">#REF!</definedName>
    <definedName name="RATE" localSheetId="28">#REF!</definedName>
    <definedName name="Rebar" localSheetId="28">#REF!</definedName>
    <definedName name="Recorder" localSheetId="28" hidden="1">#REF!</definedName>
    <definedName name="RIBET_GONG" localSheetId="28">#REF!</definedName>
    <definedName name="RRR" localSheetId="28">#REF!</definedName>
    <definedName name="s" localSheetId="28">#REF!</definedName>
    <definedName name="sd" localSheetId="28">#REF!</definedName>
    <definedName name="sdg" localSheetId="28" hidden="1">#REF!</definedName>
    <definedName name="sdsss" localSheetId="28">#REF!</definedName>
    <definedName name="SEQCODE" localSheetId="28">#REF!</definedName>
    <definedName name="SFSDFS" localSheetId="28">#REF!</definedName>
    <definedName name="SK" localSheetId="28">#REF!</definedName>
    <definedName name="SKE" localSheetId="28">#REF!</definedName>
    <definedName name="Slab_Connect" localSheetId="28">#REF!</definedName>
    <definedName name="sort" localSheetId="28">#REF!</definedName>
    <definedName name="sort2" localSheetId="28">#REF!</definedName>
    <definedName name="SP" localSheetId="28">#REF!</definedName>
    <definedName name="SPEC" localSheetId="28">#REF!</definedName>
    <definedName name="Story_Total" localSheetId="28">#REF!</definedName>
    <definedName name="Struct_Type" localSheetId="28">#REF!</definedName>
    <definedName name="SUMMARY" localSheetId="28" hidden="1">#REF!</definedName>
    <definedName name="SUMMARYT" localSheetId="28" hidden="1">#REF!</definedName>
    <definedName name="SV" localSheetId="28">#REF!</definedName>
    <definedName name="SWL" localSheetId="28">#REF!</definedName>
    <definedName name="SWR" localSheetId="28">#REF!</definedName>
    <definedName name="T10M" localSheetId="28">#REF!</definedName>
    <definedName name="T10P" localSheetId="28">#REF!</definedName>
    <definedName name="T11M" localSheetId="28">#REF!</definedName>
    <definedName name="T11P" localSheetId="28">#REF!</definedName>
    <definedName name="T12M" localSheetId="28">#REF!</definedName>
    <definedName name="T12P" localSheetId="28">#REF!</definedName>
    <definedName name="T13M" localSheetId="28">#REF!</definedName>
    <definedName name="T13P" localSheetId="28">#REF!</definedName>
    <definedName name="T14M" localSheetId="28">#REF!</definedName>
    <definedName name="T14P" localSheetId="28">#REF!</definedName>
    <definedName name="T15M" localSheetId="28">#REF!</definedName>
    <definedName name="T15P" localSheetId="28">#REF!</definedName>
    <definedName name="T16M" localSheetId="28">#REF!</definedName>
    <definedName name="T16P" localSheetId="28">#REF!</definedName>
    <definedName name="T17M" localSheetId="28">#REF!</definedName>
    <definedName name="T17P" localSheetId="28">#REF!</definedName>
    <definedName name="T18M" localSheetId="28">#REF!</definedName>
    <definedName name="T18P" localSheetId="28">#REF!</definedName>
    <definedName name="T19M" localSheetId="28">#REF!</definedName>
    <definedName name="T19P" localSheetId="28">#REF!</definedName>
    <definedName name="T1E" localSheetId="28">#REF!</definedName>
    <definedName name="T1M" localSheetId="28">#REF!</definedName>
    <definedName name="T1P" localSheetId="28">#REF!</definedName>
    <definedName name="T1S" localSheetId="28">#REF!</definedName>
    <definedName name="T20M" localSheetId="28">#REF!</definedName>
    <definedName name="T20P" localSheetId="28">#REF!</definedName>
    <definedName name="T21M" localSheetId="28">#REF!</definedName>
    <definedName name="T21P" localSheetId="28">#REF!</definedName>
    <definedName name="T22E" localSheetId="28">#REF!</definedName>
    <definedName name="T23M" localSheetId="28">#REF!</definedName>
    <definedName name="T23P" localSheetId="28">#REF!</definedName>
    <definedName name="T24M" localSheetId="28">#REF!</definedName>
    <definedName name="T24P" localSheetId="28">#REF!</definedName>
    <definedName name="T2E" localSheetId="28">#REF!</definedName>
    <definedName name="T2M" localSheetId="28">#REF!</definedName>
    <definedName name="T2P" localSheetId="28">#REF!</definedName>
    <definedName name="T2S" localSheetId="28">#REF!</definedName>
    <definedName name="T3P" localSheetId="28">#REF!</definedName>
    <definedName name="T3S" localSheetId="28">#REF!</definedName>
    <definedName name="T4M" localSheetId="28">#REF!</definedName>
    <definedName name="T4P" localSheetId="28">#REF!</definedName>
    <definedName name="T5M" localSheetId="28">#REF!</definedName>
    <definedName name="T5P" localSheetId="28">#REF!</definedName>
    <definedName name="T6M" localSheetId="28">#REF!</definedName>
    <definedName name="T6P" localSheetId="28">#REF!</definedName>
    <definedName name="T7M" localSheetId="28">#REF!</definedName>
    <definedName name="T7P" localSheetId="28">#REF!</definedName>
    <definedName name="T8M" localSheetId="28">#REF!</definedName>
    <definedName name="T8P" localSheetId="28">#REF!</definedName>
    <definedName name="T9M" localSheetId="28">#REF!</definedName>
    <definedName name="T9P" localSheetId="28">#REF!</definedName>
    <definedName name="TITLE" localSheetId="28">#REF!</definedName>
    <definedName name="TK_BYUL_IN_BU" localSheetId="28">#REF!</definedName>
    <definedName name="TMO" localSheetId="28">#REF!</definedName>
    <definedName name="Total_Floor_Area" localSheetId="28">#REF!</definedName>
    <definedName name="tr" localSheetId="28" hidden="1">#REF!</definedName>
    <definedName name="TT" localSheetId="28">#REF!</definedName>
    <definedName name="TTT" localSheetId="28">#REF!</definedName>
    <definedName name="tuchal" localSheetId="28">#REF!</definedName>
    <definedName name="TW" localSheetId="28">#REF!</definedName>
    <definedName name="TWL" localSheetId="28">#REF!</definedName>
    <definedName name="TWR" localSheetId="28">#REF!</definedName>
    <definedName name="TYPE" localSheetId="28">#REF!</definedName>
    <definedName name="TYPEEA" localSheetId="28">#REF!</definedName>
    <definedName name="UNIT" localSheetId="28">#REF!</definedName>
    <definedName name="VAFP" localSheetId="28">#REF!</definedName>
    <definedName name="VBV" localSheetId="28">#REF!</definedName>
    <definedName name="VCR" localSheetId="28">#REF!</definedName>
    <definedName name="VDSVP" localSheetId="28">#REF!</definedName>
    <definedName name="VHAF" localSheetId="28">#REF!</definedName>
    <definedName name="VHMF" localSheetId="28">#REF!</definedName>
    <definedName name="VMF" localSheetId="28">#REF!</definedName>
    <definedName name="VMOTOR" localSheetId="28">#REF!</definedName>
    <definedName name="VPUMP" localSheetId="28">#REF!</definedName>
    <definedName name="VSV" localSheetId="28">#REF!</definedName>
    <definedName name="VVAFP" localSheetId="28">#REF!</definedName>
    <definedName name="VVMF" localSheetId="28">#REF!</definedName>
    <definedName name="VVV" localSheetId="28">#REF!</definedName>
    <definedName name="VWEI" localSheetId="28">#REF!</definedName>
    <definedName name="w" localSheetId="28">#REF!</definedName>
    <definedName name="WEI" localSheetId="28">#REF!</definedName>
    <definedName name="Work_Description" localSheetId="28">#REF!</definedName>
    <definedName name="WSO" localSheetId="28">#REF!</definedName>
    <definedName name="WW" localSheetId="28">#REF!</definedName>
    <definedName name="X9701D_일위대가_List" localSheetId="28">#REF!</definedName>
    <definedName name="XA" localSheetId="28">#REF!</definedName>
    <definedName name="XS" localSheetId="28">#REF!</definedName>
    <definedName name="xx" localSheetId="28" hidden="1">#REF!</definedName>
    <definedName name="xxx" localSheetId="28" hidden="1">#REF!</definedName>
    <definedName name="XZ" localSheetId="28">#REF!</definedName>
    <definedName name="YONG_JUB_GONG" localSheetId="28">#REF!</definedName>
    <definedName name="YOO" localSheetId="28">#REF!</definedName>
    <definedName name="yoo10" localSheetId="28">#REF!</definedName>
    <definedName name="yoo2" localSheetId="28">#REF!</definedName>
    <definedName name="yoo3" localSheetId="28">#REF!</definedName>
    <definedName name="yoo4" localSheetId="28">#REF!</definedName>
    <definedName name="YOO5" localSheetId="28">#REF!</definedName>
    <definedName name="YOO6" localSheetId="28">#REF!</definedName>
    <definedName name="YOO7" localSheetId="28">#REF!</definedName>
    <definedName name="yoo8" localSheetId="28">#REF!</definedName>
    <definedName name="YOO9" localSheetId="28">#REF!</definedName>
    <definedName name="YOON" localSheetId="28">#REF!</definedName>
    <definedName name="YOON2" localSheetId="28">#REF!</definedName>
    <definedName name="YOON3" localSheetId="28">#REF!</definedName>
    <definedName name="YOON4" localSheetId="28">#REF!</definedName>
    <definedName name="Z" localSheetId="28">#REF!</definedName>
    <definedName name="Z_0E9FE9F8_6DD2_48FC_9AB4_8E7C3E14C436_.wvu.PrintArea" localSheetId="28" hidden="1">#REF!</definedName>
    <definedName name="Z_0E9FE9F8_6DD2_48FC_9AB4_8E7C3E14C436_.wvu.PrintTitles" localSheetId="28" hidden="1">#REF!</definedName>
    <definedName name="Z6_" localSheetId="28">#REF!</definedName>
    <definedName name="ㄱㅈㅎ" localSheetId="28" hidden="1">#REF!</definedName>
    <definedName name="가실행" localSheetId="28">#REF!</definedName>
    <definedName name="간접노무비" localSheetId="28">#REF!</definedName>
    <definedName name="간접노무비요율" localSheetId="28">#REF!</definedName>
    <definedName name="간접노무비표" localSheetId="28">#REF!</definedName>
    <definedName name="갈빌1호" localSheetId="28">#REF!</definedName>
    <definedName name="갈빌2호" localSheetId="28">#REF!</definedName>
    <definedName name="갈빌3호" localSheetId="28">#REF!</definedName>
    <definedName name="개산분" localSheetId="28">#REF!</definedName>
    <definedName name="견" localSheetId="28">#REF!,#REF!</definedName>
    <definedName name="견적품의" localSheetId="28">#REF!</definedName>
    <definedName name="경비" localSheetId="28">#REF!</definedName>
    <definedName name="경비1" localSheetId="28" hidden="1">#REF!</definedName>
    <definedName name="경비합" localSheetId="28">#REF!</definedName>
    <definedName name="경상비" localSheetId="28">#REF!</definedName>
    <definedName name="공구" localSheetId="28">#REF!</definedName>
    <definedName name="공구손료" localSheetId="28">#REF!</definedName>
    <definedName name="공급가액" localSheetId="28">#REF!</definedName>
    <definedName name="공사명" localSheetId="28">#REF!</definedName>
    <definedName name="공사비" localSheetId="28">#REF!</definedName>
    <definedName name="공사원가" localSheetId="28">#REF!</definedName>
    <definedName name="공종" localSheetId="28">#REF!</definedName>
    <definedName name="공종갯수" localSheetId="28">#REF!</definedName>
    <definedName name="관급" localSheetId="28">#REF!,#REF!,#REF!</definedName>
    <definedName name="관급액" localSheetId="28">#REF!</definedName>
    <definedName name="관급자재대" localSheetId="28">#REF!</definedName>
    <definedName name="관급자재비" localSheetId="28">#REF!</definedName>
    <definedName name="관로연장거리" localSheetId="28">#REF!</definedName>
    <definedName name="관정지반고" localSheetId="28">#REF!</definedName>
    <definedName name="구산갑지" localSheetId="28" hidden="1">#REF!</definedName>
    <definedName name="군산" localSheetId="28">#REF!</definedName>
    <definedName name="군유1" localSheetId="28">#REF!</definedName>
    <definedName name="군유2" localSheetId="28">#REF!</definedName>
    <definedName name="군유3" localSheetId="28">#REF!</definedName>
    <definedName name="군유4" localSheetId="28">#REF!</definedName>
    <definedName name="군유5" localSheetId="28">#REF!</definedName>
    <definedName name="군유6" localSheetId="28">#REF!</definedName>
    <definedName name="군유7" localSheetId="28">#REF!</definedName>
    <definedName name="규격수" localSheetId="28">#REF!</definedName>
    <definedName name="기준" localSheetId="28">#REF!</definedName>
    <definedName name="기초데이타" localSheetId="28">#REF!</definedName>
    <definedName name="기초액" localSheetId="28">#REF!</definedName>
    <definedName name="기타경비" localSheetId="28">#REF!</definedName>
    <definedName name="기타경비요율" localSheetId="28">#REF!</definedName>
    <definedName name="기타경비표" localSheetId="28">#REF!</definedName>
    <definedName name="地" localSheetId="28">#REF!</definedName>
    <definedName name="附加赛" localSheetId="28">#REF!</definedName>
    <definedName name="概算表" localSheetId="28">#REF!</definedName>
    <definedName name="管理费" localSheetId="28">#REF!</definedName>
    <definedName name="ㄴ" localSheetId="28">#REF!</definedName>
    <definedName name="ㄴㄱㄹ" localSheetId="28" hidden="1">#REF!</definedName>
    <definedName name="ㄴㄴ" localSheetId="28">#REF!</definedName>
    <definedName name="ㄴㄴㄴ" localSheetId="28">#REF!</definedName>
    <definedName name="ㄴㄴㄴㄴ" localSheetId="28">#REF!</definedName>
    <definedName name="ㄴㄴㄴㄴㄴ" localSheetId="28">#REF!</definedName>
    <definedName name="ㄴㅁ" localSheetId="28" hidden="1">#REF!</definedName>
    <definedName name="나." localSheetId="28">#REF!</definedName>
    <definedName name="나야" localSheetId="28">#REF!</definedName>
    <definedName name="남산1호" localSheetId="28">#REF!</definedName>
    <definedName name="남산2호" localSheetId="28">#REF!</definedName>
    <definedName name="내고" localSheetId="28">#REF!</definedName>
    <definedName name="내역서" localSheetId="28">#REF!</definedName>
    <definedName name="哈哈" localSheetId="28">#REF!</definedName>
    <definedName name="好" localSheetId="28">#REF!</definedName>
    <definedName name="呵呵" localSheetId="28">#REF!</definedName>
    <definedName name="노곡1호" localSheetId="28">#REF!</definedName>
    <definedName name="노곡2호" localSheetId="28">#REF!</definedName>
    <definedName name="노곡3호" localSheetId="28">#REF!</definedName>
    <definedName name="노곡4호" localSheetId="28">#REF!</definedName>
    <definedName name="노무비" localSheetId="28">#REF!</definedName>
    <definedName name="노무비합" localSheetId="28">#REF!</definedName>
    <definedName name="노부비" localSheetId="28">#REF!</definedName>
    <definedName name="노임" localSheetId="28">#REF!</definedName>
    <definedName name="농원1호" localSheetId="28">#REF!</definedName>
    <definedName name="농원2호" localSheetId="28">#REF!</definedName>
    <definedName name="다." localSheetId="28">#REF!</definedName>
    <definedName name="단가" localSheetId="28">#REF!</definedName>
    <definedName name="단가2" localSheetId="28">#REF!,#REF!</definedName>
    <definedName name="단가비교표" localSheetId="28">#REF!,#REF!</definedName>
    <definedName name="단가산출" localSheetId="28">#REF!</definedName>
    <definedName name="단가적용표" localSheetId="28">#REF!</definedName>
    <definedName name="대가" localSheetId="28">#REF!,#REF!</definedName>
    <definedName name="대구" localSheetId="28">#REF!</definedName>
    <definedName name="덕산1호" localSheetId="28">#REF!</definedName>
    <definedName name="덕산2호" localSheetId="28">#REF!</definedName>
    <definedName name="덕산3호" localSheetId="28">#REF!</definedName>
    <definedName name="덕산4호" localSheetId="28">#REF!</definedName>
    <definedName name="덕전1호" localSheetId="28">#REF!</definedName>
    <definedName name="덕전2호" localSheetId="28">#REF!</definedName>
    <definedName name="덕전3호" localSheetId="28">#REF!</definedName>
    <definedName name="덕지1호" localSheetId="28">#REF!</definedName>
    <definedName name="덕천1호" localSheetId="28">#REF!</definedName>
    <definedName name="덕천2호" localSheetId="28">#REF!</definedName>
    <definedName name="덕천3호" localSheetId="28">#REF!</definedName>
    <definedName name="덕천4호" localSheetId="28">#REF!</definedName>
    <definedName name="利润" localSheetId="28">#REF!</definedName>
    <definedName name="도공100미" localSheetId="28">#REF!</definedName>
    <definedName name="도공100억" localSheetId="28">#REF!</definedName>
    <definedName name="도급공사" localSheetId="28">#REF!</definedName>
    <definedName name="도급공사비" localSheetId="28">#REF!</definedName>
    <definedName name="도급예산액" localSheetId="28">#REF!</definedName>
    <definedName name="도급예상액" localSheetId="28">#REF!</definedName>
    <definedName name="도장면적" localSheetId="28">#REF!</definedName>
    <definedName name="도장면적가공" localSheetId="28">#REF!</definedName>
    <definedName name="도장면적가공1" localSheetId="28">#REF!</definedName>
    <definedName name="동두천" localSheetId="28">#REF!</definedName>
    <definedName name="두기1" localSheetId="28">#REF!</definedName>
    <definedName name="두기1호" localSheetId="28">#REF!</definedName>
    <definedName name="두기2" localSheetId="28">#REF!</definedName>
    <definedName name="두기2호" localSheetId="28">#REF!</definedName>
    <definedName name="두기3" localSheetId="28">#REF!</definedName>
    <definedName name="두기3호" localSheetId="28">#REF!</definedName>
    <definedName name="你好" localSheetId="28">#REF!</definedName>
    <definedName name="飘窗" localSheetId="28">#REF!</definedName>
    <definedName name="ㄹ" localSheetId="28">#REF!</definedName>
    <definedName name="ㄹㄹ" localSheetId="28">#REF!</definedName>
    <definedName name="ㄹㄹㄹ" localSheetId="28">#REF!</definedName>
    <definedName name="ㄹㄹㄹㄹ" localSheetId="28">#REF!</definedName>
    <definedName name="ㄹㄹㄹㄹㄹ" localSheetId="28">#REF!</definedName>
    <definedName name="ㄹㄹㄹㄹㄹㄹ" localSheetId="28">#REF!</definedName>
    <definedName name="ㄹㄹㄹㄹㄹㄹㄹ" localSheetId="28">#REF!</definedName>
    <definedName name="ㄹㄹㄹㄹㄹㄹㄹㄹㄹㄹㄹ" localSheetId="28">#REF!</definedName>
    <definedName name="ㄹㄹㄹㄹㄹㄹㄹㄹㄹㄹㄹㄹㄹㄹㄹ" localSheetId="28">#REF!</definedName>
    <definedName name="ㄹ호" localSheetId="28" hidden="1">#REF!</definedName>
    <definedName name="设计费" localSheetId="28">#REF!</definedName>
    <definedName name="税收" localSheetId="28">#REF!</definedName>
    <definedName name="ㅁㄴ" localSheetId="28" hidden="1">#REF!</definedName>
    <definedName name="ㅁㅁㅁ" localSheetId="28">#REF!</definedName>
    <definedName name="ㅁㅁㅁㅁㅁㅁ" localSheetId="28" hidden="1">#REF!</definedName>
    <definedName name="ㅁㅇ" localSheetId="28">#REF!</definedName>
    <definedName name="外委加工.dbf" localSheetId="28">#REF!</definedName>
    <definedName name="멘트" localSheetId="28">#REF!</definedName>
    <definedName name="모래" localSheetId="28">#REF!</definedName>
    <definedName name="모래1" localSheetId="28">#REF!</definedName>
    <definedName name="무농1호" localSheetId="28">#REF!</definedName>
    <definedName name="무농2호" localSheetId="28">#REF!</definedName>
    <definedName name="박경희" localSheetId="28">#REF!</definedName>
    <definedName name="번들1호" localSheetId="28">#REF!</definedName>
    <definedName name="번들2호" localSheetId="28">#REF!</definedName>
    <definedName name="번들3호" localSheetId="28">#REF!</definedName>
    <definedName name="부가가치세" localSheetId="28">#REF!</definedName>
    <definedName name="부가가치세요율" localSheetId="28">#REF!</definedName>
    <definedName name="부가가치표" localSheetId="28">#REF!</definedName>
    <definedName name="부대" localSheetId="28">#REF!</definedName>
    <definedName name="부대내역비교" localSheetId="28">#REF!</definedName>
    <definedName name="부대사항" localSheetId="28">#REF!</definedName>
    <definedName name="분석" localSheetId="28">#REF!</definedName>
    <definedName name="비계" localSheetId="28">#REF!</definedName>
    <definedName name="비교표2" localSheetId="28" hidden="1">#REF!</definedName>
    <definedName name="비목1" localSheetId="28">#REF!</definedName>
    <definedName name="비목2" localSheetId="28">#REF!</definedName>
    <definedName name="비목3" localSheetId="28">#REF!</definedName>
    <definedName name="비목4" localSheetId="28">#REF!</definedName>
    <definedName name="ㅅㅅ" localSheetId="28">#REF!</definedName>
    <definedName name="사" localSheetId="28" hidden="1">#REF!</definedName>
    <definedName name="산재보험료" localSheetId="28">#REF!</definedName>
    <definedName name="산재보험료요율" localSheetId="28">#REF!</definedName>
    <definedName name="산재보험료표" localSheetId="28">#REF!</definedName>
    <definedName name="산출" localSheetId="28">#REF!</definedName>
    <definedName name="산출경비" localSheetId="28">#REF!</definedName>
    <definedName name="삼" localSheetId="28">#REF!</definedName>
    <definedName name="상림1호" localSheetId="28">#REF!</definedName>
    <definedName name="상림2호" localSheetId="28">#REF!</definedName>
    <definedName name="상림3호" localSheetId="28">#REF!</definedName>
    <definedName name="생사1호" localSheetId="28">#REF!</definedName>
    <definedName name="생사2호" localSheetId="28">#REF!</definedName>
    <definedName name="생사기존" localSheetId="28">#REF!</definedName>
    <definedName name="서울" localSheetId="28">#REF!</definedName>
    <definedName name="선량1호" localSheetId="28">#REF!</definedName>
    <definedName name="선량2호" localSheetId="28">#REF!</definedName>
    <definedName name="선량3호" localSheetId="28">#REF!</definedName>
    <definedName name="선량4호" localSheetId="28">#REF!</definedName>
    <definedName name="선량5호" localSheetId="28">#REF!</definedName>
    <definedName name="설계사" localSheetId="28">#REF!</definedName>
    <definedName name="설계삼" localSheetId="28">#REF!</definedName>
    <definedName name="설계오" localSheetId="28">#REF!</definedName>
    <definedName name="설계육" localSheetId="28">#REF!</definedName>
    <definedName name="설계이" localSheetId="28">#REF!</definedName>
    <definedName name="성산1호" localSheetId="28">#REF!</definedName>
    <definedName name="성산2호" localSheetId="28">#REF!</definedName>
    <definedName name="성산3호" localSheetId="28">#REF!</definedName>
    <definedName name="성산4호" localSheetId="28">#REF!</definedName>
    <definedName name="성산5호" localSheetId="28">#REF!</definedName>
    <definedName name="송수관로구경" localSheetId="28">#REF!</definedName>
    <definedName name="송천1" localSheetId="28">#REF!</definedName>
    <definedName name="송천2" localSheetId="28">#REF!</definedName>
    <definedName name="수중모타1" localSheetId="28">#REF!</definedName>
    <definedName name="수중모타10" localSheetId="28">#REF!</definedName>
    <definedName name="수중모타15" localSheetId="28">#REF!</definedName>
    <definedName name="수중모타2" localSheetId="28">#REF!</definedName>
    <definedName name="수중모타20" localSheetId="28">#REF!</definedName>
    <definedName name="수중모타25" localSheetId="28">#REF!</definedName>
    <definedName name="수중모타3" localSheetId="28">#REF!</definedName>
    <definedName name="수중모타30" localSheetId="28">#REF!</definedName>
    <definedName name="수중모타5" localSheetId="28">#REF!</definedName>
    <definedName name="수중모타7.5" localSheetId="28">#REF!</definedName>
    <definedName name="수중모터펌프단가" localSheetId="28">#REF!</definedName>
    <definedName name="수중케이블단가" localSheetId="28">#REF!</definedName>
    <definedName name="수행능력" localSheetId="28">#REF!</definedName>
    <definedName name="순공사비" localSheetId="28">#REF!</definedName>
    <definedName name="순공사원가" localSheetId="28">#REF!</definedName>
    <definedName name="시" localSheetId="28">#REF!</definedName>
    <definedName name="신성1" localSheetId="28">#REF!</definedName>
    <definedName name="신성2" localSheetId="28">#REF!</definedName>
    <definedName name="신성3" localSheetId="28">#REF!</definedName>
    <definedName name="신성4" localSheetId="28">#REF!</definedName>
    <definedName name="신성5" localSheetId="28">#REF!</definedName>
    <definedName name="신성6" localSheetId="28">#REF!</definedName>
    <definedName name="신성7" localSheetId="28">#REF!</definedName>
    <definedName name="신흥1호" localSheetId="28">#REF!</definedName>
    <definedName name="신흥2호" localSheetId="28">#REF!</definedName>
    <definedName name="실경상" localSheetId="28">#REF!</definedName>
    <definedName name="실행" localSheetId="28">#REF!</definedName>
    <definedName name="실행검토" localSheetId="28" hidden="1">#REF!</definedName>
    <definedName name="실행예상액" localSheetId="28" hidden="1">#REF!</definedName>
    <definedName name="실행집계" localSheetId="28">#REF!</definedName>
    <definedName name="ㅇㄹ" localSheetId="28" hidden="1">#REF!</definedName>
    <definedName name="ㅇㅇ" localSheetId="28">#REF!</definedName>
    <definedName name="ㅇㅇㅇ" localSheetId="28">#REF!</definedName>
    <definedName name="아연도강관단가" localSheetId="28">#REF!</definedName>
    <definedName name="아연도배관단가" localSheetId="28">#REF!</definedName>
    <definedName name="아연도배관자재" localSheetId="28">#REF!</definedName>
    <definedName name="안방1호" localSheetId="28">#REF!</definedName>
    <definedName name="안방2호" localSheetId="28">#REF!</definedName>
    <definedName name="안전관리비" localSheetId="28">#REF!</definedName>
    <definedName name="안전관리비요율" localSheetId="28">#REF!</definedName>
    <definedName name="안전관리비표" localSheetId="28">#REF!</definedName>
    <definedName name="안정수위" localSheetId="28">#REF!</definedName>
    <definedName name="앞들1호" localSheetId="28">#REF!</definedName>
    <definedName name="앞들2호" localSheetId="28">#REF!</definedName>
    <definedName name="양수량" localSheetId="28">#REF!</definedName>
    <definedName name="양식" localSheetId="28">#REF!</definedName>
    <definedName name="업체" localSheetId="28" hidden="1">#REF!</definedName>
    <definedName name="오산" localSheetId="28">#REF!</definedName>
    <definedName name="오주1호" localSheetId="28">#REF!</definedName>
    <definedName name="오주2호" localSheetId="28">#REF!</definedName>
    <definedName name="오주3호" localSheetId="28">#REF!</definedName>
    <definedName name="오주4호" localSheetId="28">#REF!</definedName>
    <definedName name="왕암내역" localSheetId="28">#REF!</definedName>
    <definedName name="요동1호" localSheetId="28">#REF!</definedName>
    <definedName name="요동2호" localSheetId="28">#REF!</definedName>
    <definedName name="용접" localSheetId="28">#REF!</definedName>
    <definedName name="우산" localSheetId="28">#REF!</definedName>
    <definedName name="운반중량산출2" localSheetId="28">#REF!</definedName>
    <definedName name="운암" localSheetId="28">#REF!</definedName>
    <definedName name="운호1호" localSheetId="28">#REF!</definedName>
    <definedName name="운호2호" localSheetId="28">#REF!</definedName>
    <definedName name="운호3호" localSheetId="28">#REF!</definedName>
    <definedName name="울산프랜지" localSheetId="28">#REF!</definedName>
    <definedName name="원가계산명" localSheetId="28">#REF!</definedName>
    <definedName name="원운1호" localSheetId="28">#REF!</definedName>
    <definedName name="원운2호" localSheetId="28">#REF!</definedName>
    <definedName name="육" localSheetId="28">#REF!</definedName>
    <definedName name="육리1호" localSheetId="28">#REF!</definedName>
    <definedName name="육리2호" localSheetId="28">#REF!</definedName>
    <definedName name="은산1호" localSheetId="28">#REF!</definedName>
    <definedName name="은산2호" localSheetId="28">#REF!</definedName>
    <definedName name="은산3호" localSheetId="28">#REF!</definedName>
    <definedName name="은산4호" localSheetId="28">#REF!</definedName>
    <definedName name="의무비" localSheetId="28">#REF!</definedName>
    <definedName name="의정부" localSheetId="28">#REF!</definedName>
    <definedName name="이" localSheetId="28">#REF!</definedName>
    <definedName name="이윤" localSheetId="28">#REF!</definedName>
    <definedName name="이윤요율" localSheetId="28">#REF!</definedName>
    <definedName name="이윤표" localSheetId="28">#REF!</definedName>
    <definedName name="이희선" localSheetId="28">#REF!,#REF!</definedName>
    <definedName name="인공" localSheetId="28">#REF!</definedName>
    <definedName name="인입공사비" localSheetId="28">#REF!</definedName>
    <definedName name="일반관리비" localSheetId="28">#REF!</definedName>
    <definedName name="일반관리비요율" localSheetId="28">#REF!</definedName>
    <definedName name="일반관리비표" localSheetId="28">#REF!</definedName>
    <definedName name="일위" localSheetId="28">#REF!,#REF!</definedName>
    <definedName name="일위대가" localSheetId="28">#REF!</definedName>
    <definedName name="일위목록" localSheetId="28">#REF!</definedName>
    <definedName name="입력란" localSheetId="28">#REF!</definedName>
    <definedName name="입력전체" localSheetId="28">#REF!</definedName>
    <definedName name="입안1호" localSheetId="28">#REF!</definedName>
    <definedName name="입안2호" localSheetId="28">#REF!</definedName>
    <definedName name="입안3호" localSheetId="28">#REF!</definedName>
    <definedName name="입안4호" localSheetId="28">#REF!</definedName>
    <definedName name="입안기존2" localSheetId="28">#REF!</definedName>
    <definedName name="자연수위" localSheetId="28">#REF!</definedName>
    <definedName name="자재" localSheetId="28">#REF!</definedName>
    <definedName name="잡자재비" localSheetId="28">#REF!</definedName>
    <definedName name="장산1" localSheetId="28">#REF!</definedName>
    <definedName name="장산2" localSheetId="28">#REF!</definedName>
    <definedName name="장산3" localSheetId="28">#REF!</definedName>
    <definedName name="장춘" localSheetId="28">#REF!</definedName>
    <definedName name="재료비" localSheetId="28">#REF!</definedName>
    <definedName name="재료비요율" localSheetId="28">#REF!</definedName>
    <definedName name="재료집계3" localSheetId="28">#REF!</definedName>
    <definedName name="저격2" localSheetId="28">#REF!</definedName>
    <definedName name="저수조만수위" localSheetId="28">#REF!</definedName>
    <definedName name="전동기용량" localSheetId="28">#REF!</definedName>
    <definedName name="전선관부속품비" localSheetId="28">#REF!</definedName>
    <definedName name="전장su" localSheetId="28">#REF!</definedName>
    <definedName name="정열범위" localSheetId="28">#REF!</definedName>
    <definedName name="조달예가" localSheetId="28">#REF!</definedName>
    <definedName name="중량" localSheetId="28">#REF!</definedName>
    <definedName name="중량표" localSheetId="28">#REF!</definedName>
    <definedName name="지동" localSheetId="28">#REF!</definedName>
    <definedName name="지질" localSheetId="28">#REF!</definedName>
    <definedName name="지질2" localSheetId="28">#REF!</definedName>
    <definedName name="직접경비" localSheetId="28">#REF!</definedName>
    <definedName name="직접노무비" localSheetId="28">#REF!</definedName>
    <definedName name="직접노무비요율" localSheetId="28">#REF!</definedName>
    <definedName name="직접비" localSheetId="28">#REF!</definedName>
    <definedName name="직접재료비" localSheetId="28">#REF!</definedName>
    <definedName name="직접재료비합" localSheetId="28">#REF!</definedName>
    <definedName name="직종" localSheetId="28">#REF!</definedName>
    <definedName name="직종명" localSheetId="28">#REF!</definedName>
    <definedName name="진석" localSheetId="28">#REF!,#REF!</definedName>
    <definedName name="ㅊ3" localSheetId="28">#REF!</definedName>
    <definedName name="차체2" localSheetId="28">#REF!</definedName>
    <definedName name="착정심도" localSheetId="28">#REF!</definedName>
    <definedName name="철골공" localSheetId="28">#REF!</definedName>
    <definedName name="철목1호" localSheetId="28">#REF!</definedName>
    <definedName name="철목2호" localSheetId="28">#REF!</definedName>
    <definedName name="철목3호" localSheetId="28">#REF!</definedName>
    <definedName name="철목4호" localSheetId="28">#REF!</definedName>
    <definedName name="철콘" localSheetId="28">#REF!</definedName>
    <definedName name="철콘견적" localSheetId="28">#REF!</definedName>
    <definedName name="철콘번호" localSheetId="28">#REF!</definedName>
    <definedName name="청림1호" localSheetId="28">#REF!</definedName>
    <definedName name="청림2호" localSheetId="28">#REF!</definedName>
    <definedName name="청림3호" localSheetId="28">#REF!</definedName>
    <definedName name="총공사비" localSheetId="28">#REF!</definedName>
    <definedName name="총괄" localSheetId="28">#REF!</definedName>
    <definedName name="총괄표0" localSheetId="28" hidden="1">#REF!</definedName>
    <definedName name="총원가" localSheetId="28">#REF!</definedName>
    <definedName name="칠" localSheetId="28">#REF!</definedName>
    <definedName name="ㅌㅌㅌㅌㅌㅌㅌ" localSheetId="28">#REF!</definedName>
    <definedName name="토" localSheetId="28" hidden="1">#REF!</definedName>
    <definedName name="팔" localSheetId="28" hidden="1">#REF!</definedName>
    <definedName name="펌프구경" localSheetId="28">#REF!</definedName>
    <definedName name="평택" localSheetId="28">#REF!</definedName>
    <definedName name="표지" localSheetId="28" hidden="1">#REF!</definedName>
    <definedName name="프린트" localSheetId="28">#REF!</definedName>
    <definedName name="ㅎ" localSheetId="28">#REF!</definedName>
    <definedName name="ㅎ314" localSheetId="28">#REF!</definedName>
    <definedName name="ㅎ384" localSheetId="28">#REF!</definedName>
    <definedName name="ㅎㄹㄹ" localSheetId="28">#REF!</definedName>
    <definedName name="하도급계획서" localSheetId="28">#REF!</definedName>
    <definedName name="한" localSheetId="28" hidden="1">#REF!</definedName>
    <definedName name="한교1호" localSheetId="28">#REF!</definedName>
    <definedName name="한교2호" localSheetId="28">#REF!</definedName>
    <definedName name="한교3호" localSheetId="28">#REF!</definedName>
    <definedName name="한전" localSheetId="28">#REF!</definedName>
    <definedName name="한전수탁비" localSheetId="28">#REF!</definedName>
    <definedName name="할증" localSheetId="28">#REF!</definedName>
    <definedName name="합계" localSheetId="28">#REF!</definedName>
    <definedName name="행삭제" localSheetId="28">#REF!</definedName>
    <definedName name="현천기자재비" localSheetId="28">#REF!</definedName>
    <definedName name="화신1호" localSheetId="28">#REF!</definedName>
    <definedName name="화신2호" localSheetId="28">#REF!</definedName>
    <definedName name="화신기존1" localSheetId="28">#REF!</definedName>
    <definedName name="화신기존2" localSheetId="28">#REF!</definedName>
    <definedName name="환산계수" localSheetId="28">#REF!</definedName>
    <definedName name="회사명" localSheetId="28">#REF!</definedName>
    <definedName name="회시1호" localSheetId="28">#REF!</definedName>
    <definedName name="회시2호" localSheetId="28">#REF!</definedName>
    <definedName name="희선" localSheetId="28">#REF!,#REF!,#REF!,#REF!,#REF!,#REF!,#REF!,#REF!,#REF!,#REF!,#REF!,#REF!,#REF!,#REF!,#REF!,#REF!,#REF!,#REF!,#REF!</definedName>
    <definedName name="ㅗ1433" localSheetId="28">#REF!</definedName>
    <definedName name="ㅗㅓㅏ" localSheetId="28">#REF!</definedName>
    <definedName name="ㅠ" localSheetId="28">#REF!</definedName>
    <definedName name="ㅠ1" localSheetId="28">#REF!</definedName>
    <definedName name="ㅠ121" localSheetId="28">#REF!</definedName>
    <definedName name="_xlnm.Print_Area" localSheetId="28">'TC2717（5）'!$A$1:$I$34</definedName>
    <definedName name="\e" localSheetId="29">#REF!</definedName>
    <definedName name="\g" localSheetId="29">#REF!</definedName>
    <definedName name="\O" localSheetId="29">#REF!</definedName>
    <definedName name="\s" localSheetId="29">#REF!</definedName>
    <definedName name="_\D" localSheetId="29">#REF!</definedName>
    <definedName name="_\X" localSheetId="29">#REF!</definedName>
    <definedName name="________cap11" localSheetId="29">#REF!</definedName>
    <definedName name="_______cap11" localSheetId="29">#REF!</definedName>
    <definedName name="______cap11" localSheetId="29">#REF!</definedName>
    <definedName name="_____key2" localSheetId="29" hidden="1">#REF!</definedName>
    <definedName name="____key2" localSheetId="29" hidden="1">#REF!</definedName>
    <definedName name="____YO1" localSheetId="29">#REF!</definedName>
    <definedName name="____총괄표" localSheetId="29" hidden="1">#REF!</definedName>
    <definedName name="___BMK10" localSheetId="29">#REF!</definedName>
    <definedName name="___HSH1" localSheetId="29">#REF!</definedName>
    <definedName name="___HSH2" localSheetId="29">#REF!</definedName>
    <definedName name="___HTB2" localSheetId="29">#REF!</definedName>
    <definedName name="___HTS1" localSheetId="29">#REF!</definedName>
    <definedName name="___key2" localSheetId="29" hidden="1">#REF!</definedName>
    <definedName name="___MS1" localSheetId="29">#REF!</definedName>
    <definedName name="___mu1" localSheetId="29">#REF!</definedName>
    <definedName name="___mu2" localSheetId="29">#REF!</definedName>
    <definedName name="___mu3" localSheetId="29">#REF!</definedName>
    <definedName name="___na7" localSheetId="29">#REF!</definedName>
    <definedName name="___nf1" localSheetId="29">#REF!</definedName>
    <definedName name="___nf2" localSheetId="29">#REF!</definedName>
    <definedName name="___nf3" localSheetId="29">#REF!</definedName>
    <definedName name="___ng30" localSheetId="29">#REF!</definedName>
    <definedName name="___ng35" localSheetId="29">#REF!</definedName>
    <definedName name="___NP1" localSheetId="29">#REF!</definedName>
    <definedName name="___NP2" localSheetId="29">#REF!</definedName>
    <definedName name="___NSH1" localSheetId="29">#REF!</definedName>
    <definedName name="___NSH2" localSheetId="29">#REF!</definedName>
    <definedName name="___pa7" localSheetId="29">#REF!</definedName>
    <definedName name="___pf1" localSheetId="29">#REF!</definedName>
    <definedName name="___pf2" localSheetId="29">#REF!</definedName>
    <definedName name="___pf3" localSheetId="29">#REF!</definedName>
    <definedName name="___pg30" localSheetId="29">#REF!</definedName>
    <definedName name="___pg35" localSheetId="29">#REF!</definedName>
    <definedName name="___ppa7" localSheetId="29">#REF!</definedName>
    <definedName name="___ppf1" localSheetId="29">#REF!</definedName>
    <definedName name="___ppf2" localSheetId="29">#REF!</definedName>
    <definedName name="___ppf3" localSheetId="29">#REF!</definedName>
    <definedName name="___ppg30" localSheetId="29">#REF!</definedName>
    <definedName name="___ppg35" localSheetId="29">#REF!</definedName>
    <definedName name="___QTY10" localSheetId="29">#REF!</definedName>
    <definedName name="___UPR10" localSheetId="29">#REF!</definedName>
    <definedName name="___vrc25" localSheetId="29">#REF!</definedName>
    <definedName name="___YO1" localSheetId="29">#REF!</definedName>
    <definedName name="___총괄표" localSheetId="29" hidden="1">#REF!</definedName>
    <definedName name="__16_3_0Crite" localSheetId="29">#REF!</definedName>
    <definedName name="__17_3_0Criteria" localSheetId="29">#REF!</definedName>
    <definedName name="__18_3__Crite" localSheetId="29">#REF!</definedName>
    <definedName name="__19_3__Criteria" localSheetId="29">#REF!</definedName>
    <definedName name="__20A15_" localSheetId="29">#REF!</definedName>
    <definedName name="__21G_0Extr" localSheetId="29">#REF!</definedName>
    <definedName name="__22G_0Extract" localSheetId="29">#REF!</definedName>
    <definedName name="__23G__Extr" localSheetId="29">#REF!</definedName>
    <definedName name="__24G__Extract" localSheetId="29">#REF!</definedName>
    <definedName name="__BMK10" localSheetId="29">#REF!</definedName>
    <definedName name="__cap11" localSheetId="29">#REF!</definedName>
    <definedName name="__HSH1" localSheetId="29">#REF!</definedName>
    <definedName name="__HSH2" localSheetId="29">#REF!</definedName>
    <definedName name="__HTB2" localSheetId="29">#REF!</definedName>
    <definedName name="__HTS1" localSheetId="29">#REF!</definedName>
    <definedName name="__key2" localSheetId="29" hidden="1">#REF!</definedName>
    <definedName name="__MS1" localSheetId="29">#REF!</definedName>
    <definedName name="__mu1" localSheetId="29">#REF!</definedName>
    <definedName name="__mu2" localSheetId="29">#REF!</definedName>
    <definedName name="__mu3" localSheetId="29">#REF!</definedName>
    <definedName name="__na7" localSheetId="29">#REF!</definedName>
    <definedName name="__nf1" localSheetId="29">#REF!</definedName>
    <definedName name="__nf2" localSheetId="29">#REF!</definedName>
    <definedName name="__nf3" localSheetId="29">#REF!</definedName>
    <definedName name="__ng30" localSheetId="29">#REF!</definedName>
    <definedName name="__ng35" localSheetId="29">#REF!</definedName>
    <definedName name="__NP1" localSheetId="29">#REF!</definedName>
    <definedName name="__NP2" localSheetId="29">#REF!</definedName>
    <definedName name="__NSH1" localSheetId="29">#REF!</definedName>
    <definedName name="__NSH2" localSheetId="29">#REF!</definedName>
    <definedName name="__pa7" localSheetId="29">#REF!</definedName>
    <definedName name="__pf1" localSheetId="29">#REF!</definedName>
    <definedName name="__pf2" localSheetId="29">#REF!</definedName>
    <definedName name="__pf3" localSheetId="29">#REF!</definedName>
    <definedName name="__pg30" localSheetId="29">#REF!</definedName>
    <definedName name="__pg35" localSheetId="29">#REF!</definedName>
    <definedName name="__ppa7" localSheetId="29">#REF!</definedName>
    <definedName name="__ppf1" localSheetId="29">#REF!</definedName>
    <definedName name="__ppf2" localSheetId="29">#REF!</definedName>
    <definedName name="__ppf3" localSheetId="29">#REF!</definedName>
    <definedName name="__ppg30" localSheetId="29">#REF!</definedName>
    <definedName name="__ppg35" localSheetId="29">#REF!</definedName>
    <definedName name="__QTY10" localSheetId="29">#REF!</definedName>
    <definedName name="__UPR10" localSheetId="29">#REF!</definedName>
    <definedName name="__vrc25" localSheetId="29">#REF!</definedName>
    <definedName name="__YO1" localSheetId="29">#REF!</definedName>
    <definedName name="__총괄표" localSheetId="29" hidden="1">#REF!</definedName>
    <definedName name="_000年.xls" localSheetId="29">#REF!</definedName>
    <definedName name="_001年.xls" localSheetId="29">#REF!</definedName>
    <definedName name="_002年.xls" localSheetId="29">#REF!</definedName>
    <definedName name="_16.025_8.297_18.65__10.5" localSheetId="29">#REF!</definedName>
    <definedName name="_16_3_0Crite" localSheetId="29">#REF!</definedName>
    <definedName name="_17_3_0Criteria" localSheetId="29">#REF!</definedName>
    <definedName name="_18_3__Crite" localSheetId="29">#REF!</definedName>
    <definedName name="_19_3__Criteria" localSheetId="29">#REF!</definedName>
    <definedName name="_1공장" localSheetId="29">#REF!</definedName>
    <definedName name="_20A15_" localSheetId="29">#REF!</definedName>
    <definedName name="_21G_0Extr" localSheetId="29">#REF!</definedName>
    <definedName name="_22G_0Extract" localSheetId="29">#REF!</definedName>
    <definedName name="_23G__Extr" localSheetId="29">#REF!</definedName>
    <definedName name="_24G__Extract" localSheetId="29">#REF!</definedName>
    <definedName name="_2공장" localSheetId="29">#REF!</definedName>
    <definedName name="_3공장" localSheetId="29">#REF!</definedName>
    <definedName name="_58_3" localSheetId="29">#REF!</definedName>
    <definedName name="_61_3_0Crite" localSheetId="29">#REF!</definedName>
    <definedName name="_64_3_0Criteria" localSheetId="29">#REF!</definedName>
    <definedName name="_67_3__Crite" localSheetId="29">#REF!</definedName>
    <definedName name="_70_3__Criteria" localSheetId="29">#REF!</definedName>
    <definedName name="_71A15_" localSheetId="29">#REF!</definedName>
    <definedName name="_74G" localSheetId="29">#REF!</definedName>
    <definedName name="_77G_0Extr" localSheetId="29">#REF!</definedName>
    <definedName name="_80G_0Extract" localSheetId="29">#REF!</definedName>
    <definedName name="_83G__Extr" localSheetId="29">#REF!</definedName>
    <definedName name="_86G__Extract" localSheetId="29">#REF!</definedName>
    <definedName name="_A" localSheetId="29">#REF!</definedName>
    <definedName name="_BMK10" localSheetId="29">#REF!</definedName>
    <definedName name="_cap11" localSheetId="29">#REF!</definedName>
    <definedName name="_Dist_Bin" localSheetId="29" hidden="1">#REF!</definedName>
    <definedName name="_Dist_Values" localSheetId="29" hidden="1">#REF!</definedName>
    <definedName name="_Fill" localSheetId="29" hidden="1">#REF!</definedName>
    <definedName name="_HSH1" localSheetId="29">#REF!</definedName>
    <definedName name="_HSH2" localSheetId="29">#REF!</definedName>
    <definedName name="_HTB2" localSheetId="29">#REF!</definedName>
    <definedName name="_HTS1" localSheetId="29">#REF!</definedName>
    <definedName name="_Key1" localSheetId="29" hidden="1">#REF!</definedName>
    <definedName name="_Key2" localSheetId="29" hidden="1">#REF!</definedName>
    <definedName name="_MS1" localSheetId="29">#REF!</definedName>
    <definedName name="_mu1" localSheetId="29">#REF!</definedName>
    <definedName name="_mu2" localSheetId="29">#REF!</definedName>
    <definedName name="_mu3" localSheetId="29">#REF!</definedName>
    <definedName name="_na7" localSheetId="29">#REF!</definedName>
    <definedName name="_nf1" localSheetId="29">#REF!</definedName>
    <definedName name="_nf2" localSheetId="29">#REF!</definedName>
    <definedName name="_nf3" localSheetId="29">#REF!</definedName>
    <definedName name="_ng30" localSheetId="29">#REF!</definedName>
    <definedName name="_ng35" localSheetId="29">#REF!</definedName>
    <definedName name="_NP1" localSheetId="29">#REF!</definedName>
    <definedName name="_NP2" localSheetId="29">#REF!</definedName>
    <definedName name="_NSH1" localSheetId="29">#REF!</definedName>
    <definedName name="_NSH2" localSheetId="29">#REF!</definedName>
    <definedName name="_pa7" localSheetId="29">#REF!</definedName>
    <definedName name="_pf1" localSheetId="29">#REF!</definedName>
    <definedName name="_pf2" localSheetId="29">#REF!</definedName>
    <definedName name="_pf3" localSheetId="29">#REF!</definedName>
    <definedName name="_pg30" localSheetId="29">#REF!</definedName>
    <definedName name="_pg35" localSheetId="29">#REF!</definedName>
    <definedName name="_ppa7" localSheetId="29">#REF!</definedName>
    <definedName name="_ppf1" localSheetId="29">#REF!</definedName>
    <definedName name="_ppf2" localSheetId="29">#REF!</definedName>
    <definedName name="_ppf3" localSheetId="29">#REF!</definedName>
    <definedName name="_ppg30" localSheetId="29">#REF!</definedName>
    <definedName name="_ppg35" localSheetId="29">#REF!</definedName>
    <definedName name="_QTY10" localSheetId="29">#REF!</definedName>
    <definedName name="_Sort" localSheetId="29" hidden="1">#REF!</definedName>
    <definedName name="_Table1_In1" localSheetId="29" hidden="1">#REF!</definedName>
    <definedName name="_Table1_Out" localSheetId="29" hidden="1">#REF!</definedName>
    <definedName name="_UPR10" localSheetId="29">#REF!</definedName>
    <definedName name="_vrc25" localSheetId="29">#REF!</definedName>
    <definedName name="_YO1" localSheetId="29">#REF!</definedName>
    <definedName name="_총괄표" localSheetId="29" hidden="1">#REF!</definedName>
    <definedName name="A_1" localSheetId="29">#REF!</definedName>
    <definedName name="A_2" localSheetId="29">#REF!</definedName>
    <definedName name="A_3" localSheetId="29">#REF!</definedName>
    <definedName name="A_4" localSheetId="29">#REF!</definedName>
    <definedName name="A_5" localSheetId="29">#REF!</definedName>
    <definedName name="A_6" localSheetId="29">#REF!</definedName>
    <definedName name="A1_" localSheetId="29">#REF!</definedName>
    <definedName name="A15." localSheetId="29">#REF!</definedName>
    <definedName name="A2_" localSheetId="29">#REF!</definedName>
    <definedName name="A3_" localSheetId="29">#REF!</definedName>
    <definedName name="A315yoo1" localSheetId="29">#REF!</definedName>
    <definedName name="A4_" localSheetId="29">#REF!</definedName>
    <definedName name="A5_" localSheetId="29">#REF!</definedName>
    <definedName name="A7_" localSheetId="29">#REF!</definedName>
    <definedName name="A8_" localSheetId="29">#REF!</definedName>
    <definedName name="A9_" localSheetId="29">#REF!</definedName>
    <definedName name="AA" localSheetId="29" hidden="1">#REF!</definedName>
    <definedName name="AMOUNT" localSheetId="29">#REF!</definedName>
    <definedName name="are" localSheetId="29">#REF!</definedName>
    <definedName name="as" localSheetId="29" hidden="1">#REF!</definedName>
    <definedName name="b_1" localSheetId="29">#REF!</definedName>
    <definedName name="B0" localSheetId="29">#REF!</definedName>
    <definedName name="B1_" localSheetId="29">#REF!</definedName>
    <definedName name="B1381." localSheetId="29">#REF!</definedName>
    <definedName name="B1A" localSheetId="29">#REF!</definedName>
    <definedName name="B1WL" localSheetId="29">#REF!</definedName>
    <definedName name="B1WR" localSheetId="29">#REF!</definedName>
    <definedName name="B2A" localSheetId="29">#REF!</definedName>
    <definedName name="B2WL" localSheetId="29">#REF!</definedName>
    <definedName name="B2WR" localSheetId="29">#REF!</definedName>
    <definedName name="B3A" localSheetId="29">#REF!</definedName>
    <definedName name="B4A" localSheetId="29">#REF!</definedName>
    <definedName name="B5A" localSheetId="29">#REF!</definedName>
    <definedName name="B6A" localSheetId="29">#REF!</definedName>
    <definedName name="B7A" localSheetId="29">#REF!</definedName>
    <definedName name="B8A" localSheetId="29">#REF!</definedName>
    <definedName name="BA" localSheetId="29">#REF!</definedName>
    <definedName name="BAE_GWANG_GONG" localSheetId="29">#REF!</definedName>
    <definedName name="BB" localSheetId="29">#REF!</definedName>
    <definedName name="bbb" localSheetId="29">#REF!</definedName>
    <definedName name="BHU" localSheetId="29">#REF!</definedName>
    <definedName name="BI_GAE_GONG" localSheetId="29">#REF!</definedName>
    <definedName name="BIGO" localSheetId="29">#REF!</definedName>
    <definedName name="BJ_GLF" localSheetId="29">#REF!</definedName>
    <definedName name="BJ_LR" localSheetId="29">#REF!</definedName>
    <definedName name="BMO" localSheetId="29">#REF!</definedName>
    <definedName name="BO" localSheetId="29">#REF!</definedName>
    <definedName name="BO_ON_GONG" localSheetId="29">#REF!</definedName>
    <definedName name="BO_TONG_IN_BU" localSheetId="29">#REF!</definedName>
    <definedName name="BSH" localSheetId="29">#REF!</definedName>
    <definedName name="BV" localSheetId="29">#REF!</definedName>
    <definedName name="C_1" localSheetId="29">#REF!</definedName>
    <definedName name="C_2" localSheetId="29">#REF!</definedName>
    <definedName name="C_3" localSheetId="29">#REF!</definedName>
    <definedName name="cap" localSheetId="29">#REF!</definedName>
    <definedName name="CCC" localSheetId="29">#REF!</definedName>
    <definedName name="CHUK_RYANG_SA" localSheetId="29">#REF!</definedName>
    <definedName name="CHUL_GOL_GONG" localSheetId="29">#REF!</definedName>
    <definedName name="CHUL_GONG" localSheetId="29">#REF!</definedName>
    <definedName name="CIVIL" localSheetId="29">#REF!</definedName>
    <definedName name="CKSP" localSheetId="29">#REF!</definedName>
    <definedName name="Client" localSheetId="29">#REF!</definedName>
    <definedName name="CM" localSheetId="29">#REF!</definedName>
    <definedName name="COD" localSheetId="29">#REF!</definedName>
    <definedName name="CODE" localSheetId="29">#REF!</definedName>
    <definedName name="cola" localSheetId="29">#REF!</definedName>
    <definedName name="cola11" localSheetId="29">#REF!</definedName>
    <definedName name="colb" localSheetId="29">#REF!</definedName>
    <definedName name="Conc_A" localSheetId="29">#REF!</definedName>
    <definedName name="Conc_C" localSheetId="29">#REF!</definedName>
    <definedName name="COST" localSheetId="29" hidden="1">#REF!</definedName>
    <definedName name="COSTT" localSheetId="29" hidden="1">#REF!</definedName>
    <definedName name="CPK" localSheetId="29">#REF!</definedName>
    <definedName name="CR" localSheetId="29">#REF!</definedName>
    <definedName name="D0" localSheetId="29">#REF!</definedName>
    <definedName name="D00" localSheetId="29">#REF!</definedName>
    <definedName name="D000" localSheetId="29">#REF!</definedName>
    <definedName name="DAN" localSheetId="29">#REF!</definedName>
    <definedName name="DANGA" localSheetId="29">#REF!,#REF!</definedName>
    <definedName name="danga2" localSheetId="29">#REF!,#REF!</definedName>
    <definedName name="Database" localSheetId="29" hidden="1">#REF!</definedName>
    <definedName name="database2" localSheetId="29">#REF!</definedName>
    <definedName name="date" localSheetId="29">#REF!</definedName>
    <definedName name="Date_Bidding" localSheetId="29">#REF!</definedName>
    <definedName name="DE" localSheetId="29">#REF!</definedName>
    <definedName name="DF" localSheetId="29">#REF!</definedName>
    <definedName name="dl" localSheetId="29">#REF!</definedName>
    <definedName name="DO_JANG_GONG" localSheetId="29">#REF!</definedName>
    <definedName name="DPI" localSheetId="29">#REF!</definedName>
    <definedName name="DPP" localSheetId="29">#REF!</definedName>
    <definedName name="DS" localSheetId="29">#REF!</definedName>
    <definedName name="DSVP" localSheetId="29">#REF!</definedName>
    <definedName name="DUCT_GONG" localSheetId="29">#REF!</definedName>
    <definedName name="E10M" localSheetId="29">#REF!</definedName>
    <definedName name="E10P" localSheetId="29">#REF!</definedName>
    <definedName name="E11M" localSheetId="29">#REF!</definedName>
    <definedName name="E11P" localSheetId="29">#REF!</definedName>
    <definedName name="E12M" localSheetId="29">#REF!</definedName>
    <definedName name="E12P" localSheetId="29">#REF!</definedName>
    <definedName name="E13M" localSheetId="29">#REF!</definedName>
    <definedName name="E13P" localSheetId="29">#REF!</definedName>
    <definedName name="E14M" localSheetId="29">#REF!</definedName>
    <definedName name="E14P" localSheetId="29">#REF!</definedName>
    <definedName name="E15M" localSheetId="29">#REF!</definedName>
    <definedName name="E15P" localSheetId="29">#REF!</definedName>
    <definedName name="E16M" localSheetId="29">#REF!</definedName>
    <definedName name="E16P" localSheetId="29">#REF!</definedName>
    <definedName name="E17M" localSheetId="29">#REF!</definedName>
    <definedName name="E17P" localSheetId="29">#REF!</definedName>
    <definedName name="E18M" localSheetId="29">#REF!</definedName>
    <definedName name="E18P" localSheetId="29">#REF!</definedName>
    <definedName name="E19M" localSheetId="29">#REF!</definedName>
    <definedName name="E19P" localSheetId="29">#REF!</definedName>
    <definedName name="E1E" localSheetId="29">#REF!</definedName>
    <definedName name="E1M" localSheetId="29">#REF!</definedName>
    <definedName name="E1P" localSheetId="29">#REF!</definedName>
    <definedName name="E20M" localSheetId="29">#REF!</definedName>
    <definedName name="E20P" localSheetId="29">#REF!</definedName>
    <definedName name="E21M" localSheetId="29">#REF!</definedName>
    <definedName name="E21P" localSheetId="29">#REF!</definedName>
    <definedName name="E22M" localSheetId="29">#REF!</definedName>
    <definedName name="E22P" localSheetId="29">#REF!</definedName>
    <definedName name="E23M" localSheetId="29">#REF!</definedName>
    <definedName name="E23P" localSheetId="29">#REF!</definedName>
    <definedName name="E24M" localSheetId="29">#REF!</definedName>
    <definedName name="E24P" localSheetId="29">#REF!</definedName>
    <definedName name="E26E" localSheetId="29">#REF!</definedName>
    <definedName name="E26M" localSheetId="29">#REF!</definedName>
    <definedName name="E26P" localSheetId="29">#REF!</definedName>
    <definedName name="E27E" localSheetId="29">#REF!</definedName>
    <definedName name="E27M" localSheetId="29">#REF!</definedName>
    <definedName name="E27P" localSheetId="29">#REF!</definedName>
    <definedName name="E28E" localSheetId="29">#REF!</definedName>
    <definedName name="E28M" localSheetId="29">#REF!</definedName>
    <definedName name="E28P" localSheetId="29">#REF!</definedName>
    <definedName name="E29M" localSheetId="29">#REF!</definedName>
    <definedName name="E29P" localSheetId="29">#REF!</definedName>
    <definedName name="E2E" localSheetId="29">#REF!</definedName>
    <definedName name="E2M" localSheetId="29">#REF!</definedName>
    <definedName name="E2P" localSheetId="29">#REF!</definedName>
    <definedName name="E30M" localSheetId="29">#REF!</definedName>
    <definedName name="E30P" localSheetId="29">#REF!</definedName>
    <definedName name="E35M" localSheetId="29">#REF!</definedName>
    <definedName name="E35P" localSheetId="29">#REF!</definedName>
    <definedName name="E3P" localSheetId="29">#REF!</definedName>
    <definedName name="E43M" localSheetId="29">#REF!</definedName>
    <definedName name="E43P" localSheetId="29">#REF!</definedName>
    <definedName name="E44M" localSheetId="29">#REF!</definedName>
    <definedName name="E44P" localSheetId="29">#REF!</definedName>
    <definedName name="E45M" localSheetId="29">#REF!</definedName>
    <definedName name="E45P" localSheetId="29">#REF!</definedName>
    <definedName name="E46M" localSheetId="29">#REF!</definedName>
    <definedName name="E46P" localSheetId="29">#REF!</definedName>
    <definedName name="E47M" localSheetId="29">#REF!</definedName>
    <definedName name="E47P" localSheetId="29">#REF!</definedName>
    <definedName name="E49M" localSheetId="29">#REF!</definedName>
    <definedName name="E49P" localSheetId="29">#REF!</definedName>
    <definedName name="E4M" localSheetId="29">#REF!</definedName>
    <definedName name="E4P" localSheetId="29">#REF!</definedName>
    <definedName name="E50M" localSheetId="29">#REF!</definedName>
    <definedName name="E50P" localSheetId="29">#REF!</definedName>
    <definedName name="E51E" localSheetId="29">#REF!</definedName>
    <definedName name="E5M" localSheetId="29">#REF!</definedName>
    <definedName name="E5P" localSheetId="29">#REF!</definedName>
    <definedName name="E6M" localSheetId="29">#REF!</definedName>
    <definedName name="E6P" localSheetId="29">#REF!</definedName>
    <definedName name="E7M" localSheetId="29">#REF!</definedName>
    <definedName name="E7P" localSheetId="29">#REF!</definedName>
    <definedName name="E8M" localSheetId="29">#REF!</definedName>
    <definedName name="E8P" localSheetId="29">#REF!</definedName>
    <definedName name="E9M" localSheetId="29">#REF!</definedName>
    <definedName name="E9P" localSheetId="29">#REF!</definedName>
    <definedName name="eee" localSheetId="29" hidden="1">#REF!</definedName>
    <definedName name="Exchange_Rate" localSheetId="29">#REF!</definedName>
    <definedName name="Extract_MI" localSheetId="29">#REF!</definedName>
    <definedName name="fact" localSheetId="29">#REF!</definedName>
    <definedName name="FD" localSheetId="29">#REF!</definedName>
    <definedName name="FEEL" localSheetId="29">#REF!</definedName>
    <definedName name="fjkf" localSheetId="29">#REF!</definedName>
    <definedName name="Form" localSheetId="29">#REF!</definedName>
    <definedName name="fvdsa" localSheetId="29">#REF!</definedName>
    <definedName name="fwk" localSheetId="29">#REF!</definedName>
    <definedName name="GAE_JANG_GONG" localSheetId="29">#REF!</definedName>
    <definedName name="GEMCO" localSheetId="29" hidden="1">#REF!</definedName>
    <definedName name="gfdgdgdf" localSheetId="29">#REF!</definedName>
    <definedName name="gfggfr" localSheetId="29">#REF!</definedName>
    <definedName name="GG" localSheetId="29">#REF!</definedName>
    <definedName name="GGGG" localSheetId="29">#REF!</definedName>
    <definedName name="gh" localSheetId="29">#REF!</definedName>
    <definedName name="GI_GAE_SUL_CHI_GONG" localSheetId="29">#REF!</definedName>
    <definedName name="GJ" localSheetId="29">#REF!</definedName>
    <definedName name="gjj" localSheetId="29">#REF!</definedName>
    <definedName name="GK" localSheetId="29">#REF!</definedName>
    <definedName name="GONGCODE" localSheetId="29">#REF!</definedName>
    <definedName name="grew" localSheetId="29" hidden="1">#REF!</definedName>
    <definedName name="Gtb" localSheetId="29">#REF!</definedName>
    <definedName name="gtbtt" localSheetId="29">#REF!</definedName>
    <definedName name="GUMAK" localSheetId="29">#REF!</definedName>
    <definedName name="Gxl" localSheetId="29">#REF!</definedName>
    <definedName name="gxltt" localSheetId="29">#REF!</definedName>
    <definedName name="GY" localSheetId="29">#REF!</definedName>
    <definedName name="H1L" localSheetId="29">#REF!</definedName>
    <definedName name="H1R" localSheetId="29">#REF!</definedName>
    <definedName name="H1WL" localSheetId="29">#REF!</definedName>
    <definedName name="H1WR" localSheetId="29">#REF!</definedName>
    <definedName name="H2L" localSheetId="29">#REF!</definedName>
    <definedName name="H2R" localSheetId="29">#REF!</definedName>
    <definedName name="H2WL" localSheetId="29">#REF!</definedName>
    <definedName name="H2WR" localSheetId="29">#REF!</definedName>
    <definedName name="H3L" localSheetId="29">#REF!</definedName>
    <definedName name="H3R" localSheetId="29">#REF!</definedName>
    <definedName name="H3WL" localSheetId="29">#REF!</definedName>
    <definedName name="H3WR" localSheetId="29">#REF!</definedName>
    <definedName name="H4L" localSheetId="29">#REF!</definedName>
    <definedName name="H4R" localSheetId="29">#REF!</definedName>
    <definedName name="H5L" localSheetId="29">#REF!</definedName>
    <definedName name="H5R" localSheetId="29">#REF!</definedName>
    <definedName name="H6L" localSheetId="29">#REF!</definedName>
    <definedName name="H6R" localSheetId="29">#REF!</definedName>
    <definedName name="H7L" localSheetId="29">#REF!</definedName>
    <definedName name="H7R" localSheetId="29">#REF!</definedName>
    <definedName name="H9A" localSheetId="29">#REF!</definedName>
    <definedName name="HAF" localSheetId="29">#REF!</definedName>
    <definedName name="han" localSheetId="29" hidden="1">#REF!</definedName>
    <definedName name="hanliangbiao" localSheetId="29">#REF!</definedName>
    <definedName name="hardwar" localSheetId="29" hidden="1">#REF!</definedName>
    <definedName name="HBV" localSheetId="29">#REF!</definedName>
    <definedName name="HCR" localSheetId="29">#REF!</definedName>
    <definedName name="HDSVP" localSheetId="29">#REF!</definedName>
    <definedName name="HHAF" localSheetId="29">#REF!</definedName>
    <definedName name="HHMF" localSheetId="29">#REF!</definedName>
    <definedName name="HL" localSheetId="29">#REF!</definedName>
    <definedName name="HMF" localSheetId="29">#REF!</definedName>
    <definedName name="HMOTOR" localSheetId="29">#REF!</definedName>
    <definedName name="HPUMP" localSheetId="29">#REF!</definedName>
    <definedName name="HR" localSheetId="29">#REF!</definedName>
    <definedName name="HSH" localSheetId="29">#REF!</definedName>
    <definedName name="HSV" localSheetId="29">#REF!</definedName>
    <definedName name="htb" localSheetId="29">#REF!</definedName>
    <definedName name="hts" localSheetId="29">#REF!</definedName>
    <definedName name="HVAFP" localSheetId="29">#REF!</definedName>
    <definedName name="HVMF" localSheetId="29">#REF!</definedName>
    <definedName name="HWEI" localSheetId="29">#REF!</definedName>
    <definedName name="HWL" localSheetId="29">#REF!</definedName>
    <definedName name="HWR" localSheetId="29">#REF!</definedName>
    <definedName name="i" localSheetId="29">#REF!</definedName>
    <definedName name="ID" localSheetId="29">#REF!,#REF!</definedName>
    <definedName name="JA" localSheetId="29">#REF!</definedName>
    <definedName name="JE_GWAN_GONG" localSheetId="29">#REF!</definedName>
    <definedName name="jg" localSheetId="29">#REF!</definedName>
    <definedName name="jhjyg" localSheetId="29">#REF!</definedName>
    <definedName name="JK" localSheetId="29">#REF!</definedName>
    <definedName name="JUNG_GI_UN_JUN" localSheetId="29">#REF!</definedName>
    <definedName name="kim" localSheetId="29">#REF!</definedName>
    <definedName name="KJ" localSheetId="29">#REF!</definedName>
    <definedName name="kjjh" localSheetId="29">#REF!</definedName>
    <definedName name="kk" localSheetId="29" hidden="1">#REF!</definedName>
    <definedName name="LA" localSheetId="29">#REF!</definedName>
    <definedName name="Labor_Cost" localSheetId="29">#REF!</definedName>
    <definedName name="lf" localSheetId="29">#REF!</definedName>
    <definedName name="lll" localSheetId="29">#REF!</definedName>
    <definedName name="lllllll" localSheetId="29">#REF!</definedName>
    <definedName name="LMO" localSheetId="29">#REF!</definedName>
    <definedName name="LPI" localSheetId="29">#REF!</definedName>
    <definedName name="LSH" localSheetId="29">#REF!</definedName>
    <definedName name="Material" localSheetId="29">#REF!</definedName>
    <definedName name="MD" localSheetId="29">#REF!</definedName>
    <definedName name="MOK_DO_GONG" localSheetId="29">#REF!</definedName>
    <definedName name="MOK_GONG" localSheetId="29">#REF!</definedName>
    <definedName name="MONEY" localSheetId="29">#REF!,#REF!</definedName>
    <definedName name="MOTOR" localSheetId="29">#REF!</definedName>
    <definedName name="ms" localSheetId="29">#REF!</definedName>
    <definedName name="msc" localSheetId="29">#REF!</definedName>
    <definedName name="n" localSheetId="29" hidden="1">#REF!</definedName>
    <definedName name="N1S" localSheetId="29">#REF!</definedName>
    <definedName name="N2S" localSheetId="29">#REF!</definedName>
    <definedName name="N3S" localSheetId="29">#REF!</definedName>
    <definedName name="NAME" localSheetId="29">#REF!</definedName>
    <definedName name="NDO" localSheetId="29">#REF!</definedName>
    <definedName name="NK" localSheetId="29">#REF!</definedName>
    <definedName name="NO" localSheetId="29">#REF!</definedName>
    <definedName name="NPI" localSheetId="29">#REF!</definedName>
    <definedName name="ns" localSheetId="29">#REF!</definedName>
    <definedName name="NSH" localSheetId="29">#REF!</definedName>
    <definedName name="NSO" localSheetId="29">#REF!</definedName>
    <definedName name="o" localSheetId="29">#REF!</definedName>
    <definedName name="OOO" localSheetId="29">#REF!</definedName>
    <definedName name="p_all" localSheetId="29">#REF!</definedName>
    <definedName name="Pad_1" localSheetId="29">#REF!</definedName>
    <definedName name="PC_Pile" localSheetId="29">#REF!</definedName>
    <definedName name="Period_Const" localSheetId="29">#REF!</definedName>
    <definedName name="Pile_Driving" localSheetId="29">#REF!</definedName>
    <definedName name="PLANT_BAE_GWAN_GONG" localSheetId="29">#REF!</definedName>
    <definedName name="PLANT_GI_GAE_SUL_CHI_GONG" localSheetId="29">#REF!</definedName>
    <definedName name="PLANT_JE_GWAN_GONG" localSheetId="29">#REF!</definedName>
    <definedName name="PLANT_JUN_GONG" localSheetId="29">#REF!</definedName>
    <definedName name="PLANT_YONG_JUB_GONG" localSheetId="29">#REF!</definedName>
    <definedName name="plast" localSheetId="29">#REF!</definedName>
    <definedName name="PPP" localSheetId="29">#REF!</definedName>
    <definedName name="pps" localSheetId="29">#REF!</definedName>
    <definedName name="PRICE" localSheetId="29">#REF!</definedName>
    <definedName name="PRIN_TITLES" localSheetId="29">#REF!</definedName>
    <definedName name="Print_Area\C" localSheetId="29">#REF!</definedName>
    <definedName name="Print_Area_MI" localSheetId="29">#REF!</definedName>
    <definedName name="PRINT_AREA_MI1" localSheetId="29">#REF!</definedName>
    <definedName name="_xlnm.Print_Titles" localSheetId="29">#REF!</definedName>
    <definedName name="Print_Titles_MI" localSheetId="29">#REF!</definedName>
    <definedName name="PRINT_TITLES_MI1" localSheetId="29">#REF!</definedName>
    <definedName name="ps" localSheetId="29">#REF!</definedName>
    <definedName name="PUMP" localSheetId="29">#REF!</definedName>
    <definedName name="QQQ" localSheetId="29">#REF!</definedName>
    <definedName name="RATE" localSheetId="29">#REF!</definedName>
    <definedName name="Rebar" localSheetId="29">#REF!</definedName>
    <definedName name="Recorder" localSheetId="29" hidden="1">#REF!</definedName>
    <definedName name="RIBET_GONG" localSheetId="29">#REF!</definedName>
    <definedName name="RRR" localSheetId="29">#REF!</definedName>
    <definedName name="s" localSheetId="29">#REF!</definedName>
    <definedName name="sd" localSheetId="29">#REF!</definedName>
    <definedName name="sdg" localSheetId="29" hidden="1">#REF!</definedName>
    <definedName name="sdsss" localSheetId="29">#REF!</definedName>
    <definedName name="SEQCODE" localSheetId="29">#REF!</definedName>
    <definedName name="SFSDFS" localSheetId="29">#REF!</definedName>
    <definedName name="SK" localSheetId="29">#REF!</definedName>
    <definedName name="SKE" localSheetId="29">#REF!</definedName>
    <definedName name="Slab_Connect" localSheetId="29">#REF!</definedName>
    <definedName name="sort" localSheetId="29">#REF!</definedName>
    <definedName name="sort2" localSheetId="29">#REF!</definedName>
    <definedName name="SP" localSheetId="29">#REF!</definedName>
    <definedName name="SPEC" localSheetId="29">#REF!</definedName>
    <definedName name="Story_Total" localSheetId="29">#REF!</definedName>
    <definedName name="Struct_Type" localSheetId="29">#REF!</definedName>
    <definedName name="SUMMARY" localSheetId="29" hidden="1">#REF!</definedName>
    <definedName name="SUMMARYT" localSheetId="29" hidden="1">#REF!</definedName>
    <definedName name="SV" localSheetId="29">#REF!</definedName>
    <definedName name="SWL" localSheetId="29">#REF!</definedName>
    <definedName name="SWR" localSheetId="29">#REF!</definedName>
    <definedName name="T10M" localSheetId="29">#REF!</definedName>
    <definedName name="T10P" localSheetId="29">#REF!</definedName>
    <definedName name="T11M" localSheetId="29">#REF!</definedName>
    <definedName name="T11P" localSheetId="29">#REF!</definedName>
    <definedName name="T12M" localSheetId="29">#REF!</definedName>
    <definedName name="T12P" localSheetId="29">#REF!</definedName>
    <definedName name="T13M" localSheetId="29">#REF!</definedName>
    <definedName name="T13P" localSheetId="29">#REF!</definedName>
    <definedName name="T14M" localSheetId="29">#REF!</definedName>
    <definedName name="T14P" localSheetId="29">#REF!</definedName>
    <definedName name="T15M" localSheetId="29">#REF!</definedName>
    <definedName name="T15P" localSheetId="29">#REF!</definedName>
    <definedName name="T16M" localSheetId="29">#REF!</definedName>
    <definedName name="T16P" localSheetId="29">#REF!</definedName>
    <definedName name="T17M" localSheetId="29">#REF!</definedName>
    <definedName name="T17P" localSheetId="29">#REF!</definedName>
    <definedName name="T18M" localSheetId="29">#REF!</definedName>
    <definedName name="T18P" localSheetId="29">#REF!</definedName>
    <definedName name="T19M" localSheetId="29">#REF!</definedName>
    <definedName name="T19P" localSheetId="29">#REF!</definedName>
    <definedName name="T1E" localSheetId="29">#REF!</definedName>
    <definedName name="T1M" localSheetId="29">#REF!</definedName>
    <definedName name="T1P" localSheetId="29">#REF!</definedName>
    <definedName name="T1S" localSheetId="29">#REF!</definedName>
    <definedName name="T20M" localSheetId="29">#REF!</definedName>
    <definedName name="T20P" localSheetId="29">#REF!</definedName>
    <definedName name="T21M" localSheetId="29">#REF!</definedName>
    <definedName name="T21P" localSheetId="29">#REF!</definedName>
    <definedName name="T22E" localSheetId="29">#REF!</definedName>
    <definedName name="T23M" localSheetId="29">#REF!</definedName>
    <definedName name="T23P" localSheetId="29">#REF!</definedName>
    <definedName name="T24M" localSheetId="29">#REF!</definedName>
    <definedName name="T24P" localSheetId="29">#REF!</definedName>
    <definedName name="T2E" localSheetId="29">#REF!</definedName>
    <definedName name="T2M" localSheetId="29">#REF!</definedName>
    <definedName name="T2P" localSheetId="29">#REF!</definedName>
    <definedName name="T2S" localSheetId="29">#REF!</definedName>
    <definedName name="T3P" localSheetId="29">#REF!</definedName>
    <definedName name="T3S" localSheetId="29">#REF!</definedName>
    <definedName name="T4M" localSheetId="29">#REF!</definedName>
    <definedName name="T4P" localSheetId="29">#REF!</definedName>
    <definedName name="T5M" localSheetId="29">#REF!</definedName>
    <definedName name="T5P" localSheetId="29">#REF!</definedName>
    <definedName name="T6M" localSheetId="29">#REF!</definedName>
    <definedName name="T6P" localSheetId="29">#REF!</definedName>
    <definedName name="T7M" localSheetId="29">#REF!</definedName>
    <definedName name="T7P" localSheetId="29">#REF!</definedName>
    <definedName name="T8M" localSheetId="29">#REF!</definedName>
    <definedName name="T8P" localSheetId="29">#REF!</definedName>
    <definedName name="T9M" localSheetId="29">#REF!</definedName>
    <definedName name="T9P" localSheetId="29">#REF!</definedName>
    <definedName name="TITLE" localSheetId="29">#REF!</definedName>
    <definedName name="TK_BYUL_IN_BU" localSheetId="29">#REF!</definedName>
    <definedName name="TMO" localSheetId="29">#REF!</definedName>
    <definedName name="Total_Floor_Area" localSheetId="29">#REF!</definedName>
    <definedName name="tr" localSheetId="29" hidden="1">#REF!</definedName>
    <definedName name="TT" localSheetId="29">#REF!</definedName>
    <definedName name="TTT" localSheetId="29">#REF!</definedName>
    <definedName name="tuchal" localSheetId="29">#REF!</definedName>
    <definedName name="TW" localSheetId="29">#REF!</definedName>
    <definedName name="TWL" localSheetId="29">#REF!</definedName>
    <definedName name="TWR" localSheetId="29">#REF!</definedName>
    <definedName name="TYPE" localSheetId="29">#REF!</definedName>
    <definedName name="TYPEEA" localSheetId="29">#REF!</definedName>
    <definedName name="UNIT" localSheetId="29">#REF!</definedName>
    <definedName name="VAFP" localSheetId="29">#REF!</definedName>
    <definedName name="VBV" localSheetId="29">#REF!</definedName>
    <definedName name="VCR" localSheetId="29">#REF!</definedName>
    <definedName name="VDSVP" localSheetId="29">#REF!</definedName>
    <definedName name="VHAF" localSheetId="29">#REF!</definedName>
    <definedName name="VHMF" localSheetId="29">#REF!</definedName>
    <definedName name="VMF" localSheetId="29">#REF!</definedName>
    <definedName name="VMOTOR" localSheetId="29">#REF!</definedName>
    <definedName name="VPUMP" localSheetId="29">#REF!</definedName>
    <definedName name="VSV" localSheetId="29">#REF!</definedName>
    <definedName name="VVAFP" localSheetId="29">#REF!</definedName>
    <definedName name="VVMF" localSheetId="29">#REF!</definedName>
    <definedName name="VVV" localSheetId="29">#REF!</definedName>
    <definedName name="VWEI" localSheetId="29">#REF!</definedName>
    <definedName name="w" localSheetId="29">#REF!</definedName>
    <definedName name="WEI" localSheetId="29">#REF!</definedName>
    <definedName name="Work_Description" localSheetId="29">#REF!</definedName>
    <definedName name="WSO" localSheetId="29">#REF!</definedName>
    <definedName name="WW" localSheetId="29">#REF!</definedName>
    <definedName name="X9701D_일위대가_List" localSheetId="29">#REF!</definedName>
    <definedName name="XA" localSheetId="29">#REF!</definedName>
    <definedName name="XS" localSheetId="29">#REF!</definedName>
    <definedName name="xx" localSheetId="29" hidden="1">#REF!</definedName>
    <definedName name="xxx" localSheetId="29" hidden="1">#REF!</definedName>
    <definedName name="XZ" localSheetId="29">#REF!</definedName>
    <definedName name="YONG_JUB_GONG" localSheetId="29">#REF!</definedName>
    <definedName name="YOO" localSheetId="29">#REF!</definedName>
    <definedName name="yoo10" localSheetId="29">#REF!</definedName>
    <definedName name="yoo2" localSheetId="29">#REF!</definedName>
    <definedName name="yoo3" localSheetId="29">#REF!</definedName>
    <definedName name="yoo4" localSheetId="29">#REF!</definedName>
    <definedName name="YOO5" localSheetId="29">#REF!</definedName>
    <definedName name="YOO6" localSheetId="29">#REF!</definedName>
    <definedName name="YOO7" localSheetId="29">#REF!</definedName>
    <definedName name="yoo8" localSheetId="29">#REF!</definedName>
    <definedName name="YOO9" localSheetId="29">#REF!</definedName>
    <definedName name="YOON" localSheetId="29">#REF!</definedName>
    <definedName name="YOON2" localSheetId="29">#REF!</definedName>
    <definedName name="YOON3" localSheetId="29">#REF!</definedName>
    <definedName name="YOON4" localSheetId="29">#REF!</definedName>
    <definedName name="Z" localSheetId="29">#REF!</definedName>
    <definedName name="Z_0E9FE9F8_6DD2_48FC_9AB4_8E7C3E14C436_.wvu.PrintArea" localSheetId="29" hidden="1">#REF!</definedName>
    <definedName name="Z_0E9FE9F8_6DD2_48FC_9AB4_8E7C3E14C436_.wvu.PrintTitles" localSheetId="29" hidden="1">#REF!</definedName>
    <definedName name="Z6_" localSheetId="29">#REF!</definedName>
    <definedName name="ㄱㅈㅎ" localSheetId="29" hidden="1">#REF!</definedName>
    <definedName name="가실행" localSheetId="29">#REF!</definedName>
    <definedName name="간접노무비" localSheetId="29">#REF!</definedName>
    <definedName name="간접노무비요율" localSheetId="29">#REF!</definedName>
    <definedName name="간접노무비표" localSheetId="29">#REF!</definedName>
    <definedName name="갈빌1호" localSheetId="29">#REF!</definedName>
    <definedName name="갈빌2호" localSheetId="29">#REF!</definedName>
    <definedName name="갈빌3호" localSheetId="29">#REF!</definedName>
    <definedName name="개산분" localSheetId="29">#REF!</definedName>
    <definedName name="견" localSheetId="29">#REF!,#REF!</definedName>
    <definedName name="견적품의" localSheetId="29">#REF!</definedName>
    <definedName name="경비" localSheetId="29">#REF!</definedName>
    <definedName name="경비1" localSheetId="29" hidden="1">#REF!</definedName>
    <definedName name="경비합" localSheetId="29">#REF!</definedName>
    <definedName name="경상비" localSheetId="29">#REF!</definedName>
    <definedName name="공구" localSheetId="29">#REF!</definedName>
    <definedName name="공구손료" localSheetId="29">#REF!</definedName>
    <definedName name="공급가액" localSheetId="29">#REF!</definedName>
    <definedName name="공사명" localSheetId="29">#REF!</definedName>
    <definedName name="공사비" localSheetId="29">#REF!</definedName>
    <definedName name="공사원가" localSheetId="29">#REF!</definedName>
    <definedName name="공종" localSheetId="29">#REF!</definedName>
    <definedName name="공종갯수" localSheetId="29">#REF!</definedName>
    <definedName name="관급" localSheetId="29">#REF!,#REF!,#REF!</definedName>
    <definedName name="관급액" localSheetId="29">#REF!</definedName>
    <definedName name="관급자재대" localSheetId="29">#REF!</definedName>
    <definedName name="관급자재비" localSheetId="29">#REF!</definedName>
    <definedName name="관로연장거리" localSheetId="29">#REF!</definedName>
    <definedName name="관정지반고" localSheetId="29">#REF!</definedName>
    <definedName name="구산갑지" localSheetId="29" hidden="1">#REF!</definedName>
    <definedName name="군산" localSheetId="29">#REF!</definedName>
    <definedName name="군유1" localSheetId="29">#REF!</definedName>
    <definedName name="군유2" localSheetId="29">#REF!</definedName>
    <definedName name="군유3" localSheetId="29">#REF!</definedName>
    <definedName name="군유4" localSheetId="29">#REF!</definedName>
    <definedName name="군유5" localSheetId="29">#REF!</definedName>
    <definedName name="군유6" localSheetId="29">#REF!</definedName>
    <definedName name="군유7" localSheetId="29">#REF!</definedName>
    <definedName name="규격수" localSheetId="29">#REF!</definedName>
    <definedName name="기준" localSheetId="29">#REF!</definedName>
    <definedName name="기초데이타" localSheetId="29">#REF!</definedName>
    <definedName name="기초액" localSheetId="29">#REF!</definedName>
    <definedName name="기타경비" localSheetId="29">#REF!</definedName>
    <definedName name="기타경비요율" localSheetId="29">#REF!</definedName>
    <definedName name="기타경비표" localSheetId="29">#REF!</definedName>
    <definedName name="地" localSheetId="29">#REF!</definedName>
    <definedName name="附加赛" localSheetId="29">#REF!</definedName>
    <definedName name="概算表" localSheetId="29">#REF!</definedName>
    <definedName name="管理费" localSheetId="29">#REF!</definedName>
    <definedName name="ㄴ" localSheetId="29">#REF!</definedName>
    <definedName name="ㄴㄱㄹ" localSheetId="29" hidden="1">#REF!</definedName>
    <definedName name="ㄴㄴ" localSheetId="29">#REF!</definedName>
    <definedName name="ㄴㄴㄴ" localSheetId="29">#REF!</definedName>
    <definedName name="ㄴㄴㄴㄴ" localSheetId="29">#REF!</definedName>
    <definedName name="ㄴㄴㄴㄴㄴ" localSheetId="29">#REF!</definedName>
    <definedName name="ㄴㅁ" localSheetId="29" hidden="1">#REF!</definedName>
    <definedName name="나." localSheetId="29">#REF!</definedName>
    <definedName name="나야" localSheetId="29">#REF!</definedName>
    <definedName name="남산1호" localSheetId="29">#REF!</definedName>
    <definedName name="남산2호" localSheetId="29">#REF!</definedName>
    <definedName name="내고" localSheetId="29">#REF!</definedName>
    <definedName name="내역서" localSheetId="29">#REF!</definedName>
    <definedName name="哈哈" localSheetId="29">#REF!</definedName>
    <definedName name="好" localSheetId="29">#REF!</definedName>
    <definedName name="呵呵" localSheetId="29">#REF!</definedName>
    <definedName name="노곡1호" localSheetId="29">#REF!</definedName>
    <definedName name="노곡2호" localSheetId="29">#REF!</definedName>
    <definedName name="노곡3호" localSheetId="29">#REF!</definedName>
    <definedName name="노곡4호" localSheetId="29">#REF!</definedName>
    <definedName name="노무비" localSheetId="29">#REF!</definedName>
    <definedName name="노무비합" localSheetId="29">#REF!</definedName>
    <definedName name="노부비" localSheetId="29">#REF!</definedName>
    <definedName name="노임" localSheetId="29">#REF!</definedName>
    <definedName name="농원1호" localSheetId="29">#REF!</definedName>
    <definedName name="농원2호" localSheetId="29">#REF!</definedName>
    <definedName name="다." localSheetId="29">#REF!</definedName>
    <definedName name="단가" localSheetId="29">#REF!</definedName>
    <definedName name="단가2" localSheetId="29">#REF!,#REF!</definedName>
    <definedName name="단가비교표" localSheetId="29">#REF!,#REF!</definedName>
    <definedName name="단가산출" localSheetId="29">#REF!</definedName>
    <definedName name="단가적용표" localSheetId="29">#REF!</definedName>
    <definedName name="대가" localSheetId="29">#REF!,#REF!</definedName>
    <definedName name="대구" localSheetId="29">#REF!</definedName>
    <definedName name="덕산1호" localSheetId="29">#REF!</definedName>
    <definedName name="덕산2호" localSheetId="29">#REF!</definedName>
    <definedName name="덕산3호" localSheetId="29">#REF!</definedName>
    <definedName name="덕산4호" localSheetId="29">#REF!</definedName>
    <definedName name="덕전1호" localSheetId="29">#REF!</definedName>
    <definedName name="덕전2호" localSheetId="29">#REF!</definedName>
    <definedName name="덕전3호" localSheetId="29">#REF!</definedName>
    <definedName name="덕지1호" localSheetId="29">#REF!</definedName>
    <definedName name="덕천1호" localSheetId="29">#REF!</definedName>
    <definedName name="덕천2호" localSheetId="29">#REF!</definedName>
    <definedName name="덕천3호" localSheetId="29">#REF!</definedName>
    <definedName name="덕천4호" localSheetId="29">#REF!</definedName>
    <definedName name="利润" localSheetId="29">#REF!</definedName>
    <definedName name="도공100미" localSheetId="29">#REF!</definedName>
    <definedName name="도공100억" localSheetId="29">#REF!</definedName>
    <definedName name="도급공사" localSheetId="29">#REF!</definedName>
    <definedName name="도급공사비" localSheetId="29">#REF!</definedName>
    <definedName name="도급예산액" localSheetId="29">#REF!</definedName>
    <definedName name="도급예상액" localSheetId="29">#REF!</definedName>
    <definedName name="도장면적" localSheetId="29">#REF!</definedName>
    <definedName name="도장면적가공" localSheetId="29">#REF!</definedName>
    <definedName name="도장면적가공1" localSheetId="29">#REF!</definedName>
    <definedName name="동두천" localSheetId="29">#REF!</definedName>
    <definedName name="두기1" localSheetId="29">#REF!</definedName>
    <definedName name="두기1호" localSheetId="29">#REF!</definedName>
    <definedName name="두기2" localSheetId="29">#REF!</definedName>
    <definedName name="두기2호" localSheetId="29">#REF!</definedName>
    <definedName name="두기3" localSheetId="29">#REF!</definedName>
    <definedName name="두기3호" localSheetId="29">#REF!</definedName>
    <definedName name="你好" localSheetId="29">#REF!</definedName>
    <definedName name="飘窗" localSheetId="29">#REF!</definedName>
    <definedName name="ㄹ" localSheetId="29">#REF!</definedName>
    <definedName name="ㄹㄹ" localSheetId="29">#REF!</definedName>
    <definedName name="ㄹㄹㄹ" localSheetId="29">#REF!</definedName>
    <definedName name="ㄹㄹㄹㄹ" localSheetId="29">#REF!</definedName>
    <definedName name="ㄹㄹㄹㄹㄹ" localSheetId="29">#REF!</definedName>
    <definedName name="ㄹㄹㄹㄹㄹㄹ" localSheetId="29">#REF!</definedName>
    <definedName name="ㄹㄹㄹㄹㄹㄹㄹ" localSheetId="29">#REF!</definedName>
    <definedName name="ㄹㄹㄹㄹㄹㄹㄹㄹㄹㄹㄹ" localSheetId="29">#REF!</definedName>
    <definedName name="ㄹㄹㄹㄹㄹㄹㄹㄹㄹㄹㄹㄹㄹㄹㄹ" localSheetId="29">#REF!</definedName>
    <definedName name="ㄹ호" localSheetId="29" hidden="1">#REF!</definedName>
    <definedName name="设计费" localSheetId="29">#REF!</definedName>
    <definedName name="税收" localSheetId="29">#REF!</definedName>
    <definedName name="ㅁㄴ" localSheetId="29" hidden="1">#REF!</definedName>
    <definedName name="ㅁㅁㅁ" localSheetId="29">#REF!</definedName>
    <definedName name="ㅁㅁㅁㅁㅁㅁ" localSheetId="29" hidden="1">#REF!</definedName>
    <definedName name="ㅁㅇ" localSheetId="29">#REF!</definedName>
    <definedName name="外委加工.dbf" localSheetId="29">#REF!</definedName>
    <definedName name="멘트" localSheetId="29">#REF!</definedName>
    <definedName name="모래" localSheetId="29">#REF!</definedName>
    <definedName name="모래1" localSheetId="29">#REF!</definedName>
    <definedName name="무농1호" localSheetId="29">#REF!</definedName>
    <definedName name="무농2호" localSheetId="29">#REF!</definedName>
    <definedName name="박경희" localSheetId="29">#REF!</definedName>
    <definedName name="번들1호" localSheetId="29">#REF!</definedName>
    <definedName name="번들2호" localSheetId="29">#REF!</definedName>
    <definedName name="번들3호" localSheetId="29">#REF!</definedName>
    <definedName name="부가가치세" localSheetId="29">#REF!</definedName>
    <definedName name="부가가치세요율" localSheetId="29">#REF!</definedName>
    <definedName name="부가가치표" localSheetId="29">#REF!</definedName>
    <definedName name="부대" localSheetId="29">#REF!</definedName>
    <definedName name="부대내역비교" localSheetId="29">#REF!</definedName>
    <definedName name="부대사항" localSheetId="29">#REF!</definedName>
    <definedName name="분석" localSheetId="29">#REF!</definedName>
    <definedName name="비계" localSheetId="29">#REF!</definedName>
    <definedName name="비교표2" localSheetId="29" hidden="1">#REF!</definedName>
    <definedName name="비목1" localSheetId="29">#REF!</definedName>
    <definedName name="비목2" localSheetId="29">#REF!</definedName>
    <definedName name="비목3" localSheetId="29">#REF!</definedName>
    <definedName name="비목4" localSheetId="29">#REF!</definedName>
    <definedName name="ㅅㅅ" localSheetId="29">#REF!</definedName>
    <definedName name="사" localSheetId="29" hidden="1">#REF!</definedName>
    <definedName name="산재보험료" localSheetId="29">#REF!</definedName>
    <definedName name="산재보험료요율" localSheetId="29">#REF!</definedName>
    <definedName name="산재보험료표" localSheetId="29">#REF!</definedName>
    <definedName name="산출" localSheetId="29">#REF!</definedName>
    <definedName name="산출경비" localSheetId="29">#REF!</definedName>
    <definedName name="삼" localSheetId="29">#REF!</definedName>
    <definedName name="상림1호" localSheetId="29">#REF!</definedName>
    <definedName name="상림2호" localSheetId="29">#REF!</definedName>
    <definedName name="상림3호" localSheetId="29">#REF!</definedName>
    <definedName name="생사1호" localSheetId="29">#REF!</definedName>
    <definedName name="생사2호" localSheetId="29">#REF!</definedName>
    <definedName name="생사기존" localSheetId="29">#REF!</definedName>
    <definedName name="서울" localSheetId="29">#REF!</definedName>
    <definedName name="선량1호" localSheetId="29">#REF!</definedName>
    <definedName name="선량2호" localSheetId="29">#REF!</definedName>
    <definedName name="선량3호" localSheetId="29">#REF!</definedName>
    <definedName name="선량4호" localSheetId="29">#REF!</definedName>
    <definedName name="선량5호" localSheetId="29">#REF!</definedName>
    <definedName name="설계사" localSheetId="29">#REF!</definedName>
    <definedName name="설계삼" localSheetId="29">#REF!</definedName>
    <definedName name="설계오" localSheetId="29">#REF!</definedName>
    <definedName name="설계육" localSheetId="29">#REF!</definedName>
    <definedName name="설계이" localSheetId="29">#REF!</definedName>
    <definedName name="성산1호" localSheetId="29">#REF!</definedName>
    <definedName name="성산2호" localSheetId="29">#REF!</definedName>
    <definedName name="성산3호" localSheetId="29">#REF!</definedName>
    <definedName name="성산4호" localSheetId="29">#REF!</definedName>
    <definedName name="성산5호" localSheetId="29">#REF!</definedName>
    <definedName name="송수관로구경" localSheetId="29">#REF!</definedName>
    <definedName name="송천1" localSheetId="29">#REF!</definedName>
    <definedName name="송천2" localSheetId="29">#REF!</definedName>
    <definedName name="수중모타1" localSheetId="29">#REF!</definedName>
    <definedName name="수중모타10" localSheetId="29">#REF!</definedName>
    <definedName name="수중모타15" localSheetId="29">#REF!</definedName>
    <definedName name="수중모타2" localSheetId="29">#REF!</definedName>
    <definedName name="수중모타20" localSheetId="29">#REF!</definedName>
    <definedName name="수중모타25" localSheetId="29">#REF!</definedName>
    <definedName name="수중모타3" localSheetId="29">#REF!</definedName>
    <definedName name="수중모타30" localSheetId="29">#REF!</definedName>
    <definedName name="수중모타5" localSheetId="29">#REF!</definedName>
    <definedName name="수중모타7.5" localSheetId="29">#REF!</definedName>
    <definedName name="수중모터펌프단가" localSheetId="29">#REF!</definedName>
    <definedName name="수중케이블단가" localSheetId="29">#REF!</definedName>
    <definedName name="수행능력" localSheetId="29">#REF!</definedName>
    <definedName name="순공사비" localSheetId="29">#REF!</definedName>
    <definedName name="순공사원가" localSheetId="29">#REF!</definedName>
    <definedName name="시" localSheetId="29">#REF!</definedName>
    <definedName name="신성1" localSheetId="29">#REF!</definedName>
    <definedName name="신성2" localSheetId="29">#REF!</definedName>
    <definedName name="신성3" localSheetId="29">#REF!</definedName>
    <definedName name="신성4" localSheetId="29">#REF!</definedName>
    <definedName name="신성5" localSheetId="29">#REF!</definedName>
    <definedName name="신성6" localSheetId="29">#REF!</definedName>
    <definedName name="신성7" localSheetId="29">#REF!</definedName>
    <definedName name="신흥1호" localSheetId="29">#REF!</definedName>
    <definedName name="신흥2호" localSheetId="29">#REF!</definedName>
    <definedName name="실경상" localSheetId="29">#REF!</definedName>
    <definedName name="실행" localSheetId="29">#REF!</definedName>
    <definedName name="실행검토" localSheetId="29" hidden="1">#REF!</definedName>
    <definedName name="실행예상액" localSheetId="29" hidden="1">#REF!</definedName>
    <definedName name="실행집계" localSheetId="29">#REF!</definedName>
    <definedName name="ㅇㄹ" localSheetId="29" hidden="1">#REF!</definedName>
    <definedName name="ㅇㅇ" localSheetId="29">#REF!</definedName>
    <definedName name="ㅇㅇㅇ" localSheetId="29">#REF!</definedName>
    <definedName name="아연도강관단가" localSheetId="29">#REF!</definedName>
    <definedName name="아연도배관단가" localSheetId="29">#REF!</definedName>
    <definedName name="아연도배관자재" localSheetId="29">#REF!</definedName>
    <definedName name="안방1호" localSheetId="29">#REF!</definedName>
    <definedName name="안방2호" localSheetId="29">#REF!</definedName>
    <definedName name="안전관리비" localSheetId="29">#REF!</definedName>
    <definedName name="안전관리비요율" localSheetId="29">#REF!</definedName>
    <definedName name="안전관리비표" localSheetId="29">#REF!</definedName>
    <definedName name="안정수위" localSheetId="29">#REF!</definedName>
    <definedName name="앞들1호" localSheetId="29">#REF!</definedName>
    <definedName name="앞들2호" localSheetId="29">#REF!</definedName>
    <definedName name="양수량" localSheetId="29">#REF!</definedName>
    <definedName name="양식" localSheetId="29">#REF!</definedName>
    <definedName name="업체" localSheetId="29" hidden="1">#REF!</definedName>
    <definedName name="오산" localSheetId="29">#REF!</definedName>
    <definedName name="오주1호" localSheetId="29">#REF!</definedName>
    <definedName name="오주2호" localSheetId="29">#REF!</definedName>
    <definedName name="오주3호" localSheetId="29">#REF!</definedName>
    <definedName name="오주4호" localSheetId="29">#REF!</definedName>
    <definedName name="왕암내역" localSheetId="29">#REF!</definedName>
    <definedName name="요동1호" localSheetId="29">#REF!</definedName>
    <definedName name="요동2호" localSheetId="29">#REF!</definedName>
    <definedName name="용접" localSheetId="29">#REF!</definedName>
    <definedName name="우산" localSheetId="29">#REF!</definedName>
    <definedName name="운반중량산출2" localSheetId="29">#REF!</definedName>
    <definedName name="운암" localSheetId="29">#REF!</definedName>
    <definedName name="운호1호" localSheetId="29">#REF!</definedName>
    <definedName name="운호2호" localSheetId="29">#REF!</definedName>
    <definedName name="운호3호" localSheetId="29">#REF!</definedName>
    <definedName name="울산프랜지" localSheetId="29">#REF!</definedName>
    <definedName name="원가계산명" localSheetId="29">#REF!</definedName>
    <definedName name="원운1호" localSheetId="29">#REF!</definedName>
    <definedName name="원운2호" localSheetId="29">#REF!</definedName>
    <definedName name="육" localSheetId="29">#REF!</definedName>
    <definedName name="육리1호" localSheetId="29">#REF!</definedName>
    <definedName name="육리2호" localSheetId="29">#REF!</definedName>
    <definedName name="은산1호" localSheetId="29">#REF!</definedName>
    <definedName name="은산2호" localSheetId="29">#REF!</definedName>
    <definedName name="은산3호" localSheetId="29">#REF!</definedName>
    <definedName name="은산4호" localSheetId="29">#REF!</definedName>
    <definedName name="의무비" localSheetId="29">#REF!</definedName>
    <definedName name="의정부" localSheetId="29">#REF!</definedName>
    <definedName name="이" localSheetId="29">#REF!</definedName>
    <definedName name="이윤" localSheetId="29">#REF!</definedName>
    <definedName name="이윤요율" localSheetId="29">#REF!</definedName>
    <definedName name="이윤표" localSheetId="29">#REF!</definedName>
    <definedName name="이희선" localSheetId="29">#REF!,#REF!</definedName>
    <definedName name="인공" localSheetId="29">#REF!</definedName>
    <definedName name="인입공사비" localSheetId="29">#REF!</definedName>
    <definedName name="일반관리비" localSheetId="29">#REF!</definedName>
    <definedName name="일반관리비요율" localSheetId="29">#REF!</definedName>
    <definedName name="일반관리비표" localSheetId="29">#REF!</definedName>
    <definedName name="일위" localSheetId="29">#REF!,#REF!</definedName>
    <definedName name="일위대가" localSheetId="29">#REF!</definedName>
    <definedName name="일위목록" localSheetId="29">#REF!</definedName>
    <definedName name="입력란" localSheetId="29">#REF!</definedName>
    <definedName name="입력전체" localSheetId="29">#REF!</definedName>
    <definedName name="입안1호" localSheetId="29">#REF!</definedName>
    <definedName name="입안2호" localSheetId="29">#REF!</definedName>
    <definedName name="입안3호" localSheetId="29">#REF!</definedName>
    <definedName name="입안4호" localSheetId="29">#REF!</definedName>
    <definedName name="입안기존2" localSheetId="29">#REF!</definedName>
    <definedName name="자연수위" localSheetId="29">#REF!</definedName>
    <definedName name="자재" localSheetId="29">#REF!</definedName>
    <definedName name="잡자재비" localSheetId="29">#REF!</definedName>
    <definedName name="장산1" localSheetId="29">#REF!</definedName>
    <definedName name="장산2" localSheetId="29">#REF!</definedName>
    <definedName name="장산3" localSheetId="29">#REF!</definedName>
    <definedName name="장춘" localSheetId="29">#REF!</definedName>
    <definedName name="재료비" localSheetId="29">#REF!</definedName>
    <definedName name="재료비요율" localSheetId="29">#REF!</definedName>
    <definedName name="재료집계3" localSheetId="29">#REF!</definedName>
    <definedName name="저격2" localSheetId="29">#REF!</definedName>
    <definedName name="저수조만수위" localSheetId="29">#REF!</definedName>
    <definedName name="전동기용량" localSheetId="29">#REF!</definedName>
    <definedName name="전선관부속품비" localSheetId="29">#REF!</definedName>
    <definedName name="전장su" localSheetId="29">#REF!</definedName>
    <definedName name="정열범위" localSheetId="29">#REF!</definedName>
    <definedName name="조달예가" localSheetId="29">#REF!</definedName>
    <definedName name="중량" localSheetId="29">#REF!</definedName>
    <definedName name="중량표" localSheetId="29">#REF!</definedName>
    <definedName name="지동" localSheetId="29">#REF!</definedName>
    <definedName name="지질" localSheetId="29">#REF!</definedName>
    <definedName name="지질2" localSheetId="29">#REF!</definedName>
    <definedName name="직접경비" localSheetId="29">#REF!</definedName>
    <definedName name="직접노무비" localSheetId="29">#REF!</definedName>
    <definedName name="직접노무비요율" localSheetId="29">#REF!</definedName>
    <definedName name="직접비" localSheetId="29">#REF!</definedName>
    <definedName name="직접재료비" localSheetId="29">#REF!</definedName>
    <definedName name="직접재료비합" localSheetId="29">#REF!</definedName>
    <definedName name="직종" localSheetId="29">#REF!</definedName>
    <definedName name="직종명" localSheetId="29">#REF!</definedName>
    <definedName name="진석" localSheetId="29">#REF!,#REF!</definedName>
    <definedName name="ㅊ3" localSheetId="29">#REF!</definedName>
    <definedName name="차체2" localSheetId="29">#REF!</definedName>
    <definedName name="착정심도" localSheetId="29">#REF!</definedName>
    <definedName name="철골공" localSheetId="29">#REF!</definedName>
    <definedName name="철목1호" localSheetId="29">#REF!</definedName>
    <definedName name="철목2호" localSheetId="29">#REF!</definedName>
    <definedName name="철목3호" localSheetId="29">#REF!</definedName>
    <definedName name="철목4호" localSheetId="29">#REF!</definedName>
    <definedName name="철콘" localSheetId="29">#REF!</definedName>
    <definedName name="철콘견적" localSheetId="29">#REF!</definedName>
    <definedName name="철콘번호" localSheetId="29">#REF!</definedName>
    <definedName name="청림1호" localSheetId="29">#REF!</definedName>
    <definedName name="청림2호" localSheetId="29">#REF!</definedName>
    <definedName name="청림3호" localSheetId="29">#REF!</definedName>
    <definedName name="총공사비" localSheetId="29">#REF!</definedName>
    <definedName name="총괄" localSheetId="29">#REF!</definedName>
    <definedName name="총괄표0" localSheetId="29" hidden="1">#REF!</definedName>
    <definedName name="총원가" localSheetId="29">#REF!</definedName>
    <definedName name="칠" localSheetId="29">#REF!</definedName>
    <definedName name="ㅌㅌㅌㅌㅌㅌㅌ" localSheetId="29">#REF!</definedName>
    <definedName name="토" localSheetId="29" hidden="1">#REF!</definedName>
    <definedName name="팔" localSheetId="29" hidden="1">#REF!</definedName>
    <definedName name="펌프구경" localSheetId="29">#REF!</definedName>
    <definedName name="평택" localSheetId="29">#REF!</definedName>
    <definedName name="표지" localSheetId="29" hidden="1">#REF!</definedName>
    <definedName name="프린트" localSheetId="29">#REF!</definedName>
    <definedName name="ㅎ" localSheetId="29">#REF!</definedName>
    <definedName name="ㅎ314" localSheetId="29">#REF!</definedName>
    <definedName name="ㅎ384" localSheetId="29">#REF!</definedName>
    <definedName name="ㅎㄹㄹ" localSheetId="29">#REF!</definedName>
    <definedName name="하도급계획서" localSheetId="29">#REF!</definedName>
    <definedName name="한" localSheetId="29" hidden="1">#REF!</definedName>
    <definedName name="한교1호" localSheetId="29">#REF!</definedName>
    <definedName name="한교2호" localSheetId="29">#REF!</definedName>
    <definedName name="한교3호" localSheetId="29">#REF!</definedName>
    <definedName name="한전" localSheetId="29">#REF!</definedName>
    <definedName name="한전수탁비" localSheetId="29">#REF!</definedName>
    <definedName name="할증" localSheetId="29">#REF!</definedName>
    <definedName name="합계" localSheetId="29">#REF!</definedName>
    <definedName name="행삭제" localSheetId="29">#REF!</definedName>
    <definedName name="현천기자재비" localSheetId="29">#REF!</definedName>
    <definedName name="화신1호" localSheetId="29">#REF!</definedName>
    <definedName name="화신2호" localSheetId="29">#REF!</definedName>
    <definedName name="화신기존1" localSheetId="29">#REF!</definedName>
    <definedName name="화신기존2" localSheetId="29">#REF!</definedName>
    <definedName name="환산계수" localSheetId="29">#REF!</definedName>
    <definedName name="회사명" localSheetId="29">#REF!</definedName>
    <definedName name="회시1호" localSheetId="29">#REF!</definedName>
    <definedName name="회시2호" localSheetId="29">#REF!</definedName>
    <definedName name="희선" localSheetId="29">#REF!,#REF!,#REF!,#REF!,#REF!,#REF!,#REF!,#REF!,#REF!,#REF!,#REF!,#REF!,#REF!,#REF!,#REF!,#REF!,#REF!,#REF!,#REF!</definedName>
    <definedName name="ㅗ1433" localSheetId="29">#REF!</definedName>
    <definedName name="ㅗㅓㅏ" localSheetId="29">#REF!</definedName>
    <definedName name="ㅠ" localSheetId="29">#REF!</definedName>
    <definedName name="ㅠ1" localSheetId="29">#REF!</definedName>
    <definedName name="ㅠ121" localSheetId="29">#REF!</definedName>
    <definedName name="_xlnm.Print_Area" localSheetId="29">pc乙1417!$A$1:$I$34</definedName>
    <definedName name="\e" localSheetId="30">#REF!</definedName>
    <definedName name="\g" localSheetId="30">#REF!</definedName>
    <definedName name="\O" localSheetId="30">#REF!</definedName>
    <definedName name="\s" localSheetId="30">#REF!</definedName>
    <definedName name="_\D" localSheetId="30">#REF!</definedName>
    <definedName name="_\X" localSheetId="30">#REF!</definedName>
    <definedName name="________cap11" localSheetId="30">#REF!</definedName>
    <definedName name="_______cap11" localSheetId="30">#REF!</definedName>
    <definedName name="______cap11" localSheetId="30">#REF!</definedName>
    <definedName name="_____key2" localSheetId="30" hidden="1">#REF!</definedName>
    <definedName name="____key2" localSheetId="30" hidden="1">#REF!</definedName>
    <definedName name="____YO1" localSheetId="30">#REF!</definedName>
    <definedName name="____총괄표" localSheetId="30" hidden="1">#REF!</definedName>
    <definedName name="___BMK10" localSheetId="30">#REF!</definedName>
    <definedName name="___HSH1" localSheetId="30">#REF!</definedName>
    <definedName name="___HSH2" localSheetId="30">#REF!</definedName>
    <definedName name="___HTB2" localSheetId="30">#REF!</definedName>
    <definedName name="___HTS1" localSheetId="30">#REF!</definedName>
    <definedName name="___key2" localSheetId="30" hidden="1">#REF!</definedName>
    <definedName name="___MS1" localSheetId="30">#REF!</definedName>
    <definedName name="___mu1" localSheetId="30">#REF!</definedName>
    <definedName name="___mu2" localSheetId="30">#REF!</definedName>
    <definedName name="___mu3" localSheetId="30">#REF!</definedName>
    <definedName name="___na7" localSheetId="30">#REF!</definedName>
    <definedName name="___nf1" localSheetId="30">#REF!</definedName>
    <definedName name="___nf2" localSheetId="30">#REF!</definedName>
    <definedName name="___nf3" localSheetId="30">#REF!</definedName>
    <definedName name="___ng30" localSheetId="30">#REF!</definedName>
    <definedName name="___ng35" localSheetId="30">#REF!</definedName>
    <definedName name="___NP1" localSheetId="30">#REF!</definedName>
    <definedName name="___NP2" localSheetId="30">#REF!</definedName>
    <definedName name="___NSH1" localSheetId="30">#REF!</definedName>
    <definedName name="___NSH2" localSheetId="30">#REF!</definedName>
    <definedName name="___pa7" localSheetId="30">#REF!</definedName>
    <definedName name="___pf1" localSheetId="30">#REF!</definedName>
    <definedName name="___pf2" localSheetId="30">#REF!</definedName>
    <definedName name="___pf3" localSheetId="30">#REF!</definedName>
    <definedName name="___pg30" localSheetId="30">#REF!</definedName>
    <definedName name="___pg35" localSheetId="30">#REF!</definedName>
    <definedName name="___ppa7" localSheetId="30">#REF!</definedName>
    <definedName name="___ppf1" localSheetId="30">#REF!</definedName>
    <definedName name="___ppf2" localSheetId="30">#REF!</definedName>
    <definedName name="___ppf3" localSheetId="30">#REF!</definedName>
    <definedName name="___ppg30" localSheetId="30">#REF!</definedName>
    <definedName name="___ppg35" localSheetId="30">#REF!</definedName>
    <definedName name="___QTY10" localSheetId="30">#REF!</definedName>
    <definedName name="___UPR10" localSheetId="30">#REF!</definedName>
    <definedName name="___vrc25" localSheetId="30">#REF!</definedName>
    <definedName name="___YO1" localSheetId="30">#REF!</definedName>
    <definedName name="___총괄표" localSheetId="30" hidden="1">#REF!</definedName>
    <definedName name="__16_3_0Crite" localSheetId="30">#REF!</definedName>
    <definedName name="__17_3_0Criteria" localSheetId="30">#REF!</definedName>
    <definedName name="__18_3__Crite" localSheetId="30">#REF!</definedName>
    <definedName name="__19_3__Criteria" localSheetId="30">#REF!</definedName>
    <definedName name="__20A15_" localSheetId="30">#REF!</definedName>
    <definedName name="__21G_0Extr" localSheetId="30">#REF!</definedName>
    <definedName name="__22G_0Extract" localSheetId="30">#REF!</definedName>
    <definedName name="__23G__Extr" localSheetId="30">#REF!</definedName>
    <definedName name="__24G__Extract" localSheetId="30">#REF!</definedName>
    <definedName name="__BMK10" localSheetId="30">#REF!</definedName>
    <definedName name="__cap11" localSheetId="30">#REF!</definedName>
    <definedName name="__HSH1" localSheetId="30">#REF!</definedName>
    <definedName name="__HSH2" localSheetId="30">#REF!</definedName>
    <definedName name="__HTB2" localSheetId="30">#REF!</definedName>
    <definedName name="__HTS1" localSheetId="30">#REF!</definedName>
    <definedName name="__key2" localSheetId="30" hidden="1">#REF!</definedName>
    <definedName name="__MS1" localSheetId="30">#REF!</definedName>
    <definedName name="__mu1" localSheetId="30">#REF!</definedName>
    <definedName name="__mu2" localSheetId="30">#REF!</definedName>
    <definedName name="__mu3" localSheetId="30">#REF!</definedName>
    <definedName name="__na7" localSheetId="30">#REF!</definedName>
    <definedName name="__nf1" localSheetId="30">#REF!</definedName>
    <definedName name="__nf2" localSheetId="30">#REF!</definedName>
    <definedName name="__nf3" localSheetId="30">#REF!</definedName>
    <definedName name="__ng30" localSheetId="30">#REF!</definedName>
    <definedName name="__ng35" localSheetId="30">#REF!</definedName>
    <definedName name="__NP1" localSheetId="30">#REF!</definedName>
    <definedName name="__NP2" localSheetId="30">#REF!</definedName>
    <definedName name="__NSH1" localSheetId="30">#REF!</definedName>
    <definedName name="__NSH2" localSheetId="30">#REF!</definedName>
    <definedName name="__pa7" localSheetId="30">#REF!</definedName>
    <definedName name="__pf1" localSheetId="30">#REF!</definedName>
    <definedName name="__pf2" localSheetId="30">#REF!</definedName>
    <definedName name="__pf3" localSheetId="30">#REF!</definedName>
    <definedName name="__pg30" localSheetId="30">#REF!</definedName>
    <definedName name="__pg35" localSheetId="30">#REF!</definedName>
    <definedName name="__ppa7" localSheetId="30">#REF!</definedName>
    <definedName name="__ppf1" localSheetId="30">#REF!</definedName>
    <definedName name="__ppf2" localSheetId="30">#REF!</definedName>
    <definedName name="__ppf3" localSheetId="30">#REF!</definedName>
    <definedName name="__ppg30" localSheetId="30">#REF!</definedName>
    <definedName name="__ppg35" localSheetId="30">#REF!</definedName>
    <definedName name="__QTY10" localSheetId="30">#REF!</definedName>
    <definedName name="__UPR10" localSheetId="30">#REF!</definedName>
    <definedName name="__vrc25" localSheetId="30">#REF!</definedName>
    <definedName name="__YO1" localSheetId="30">#REF!</definedName>
    <definedName name="__총괄표" localSheetId="30" hidden="1">#REF!</definedName>
    <definedName name="_000年.xls" localSheetId="30">#REF!</definedName>
    <definedName name="_001年.xls" localSheetId="30">#REF!</definedName>
    <definedName name="_002年.xls" localSheetId="30">#REF!</definedName>
    <definedName name="_16.025_8.297_18.65__10.5" localSheetId="30">#REF!</definedName>
    <definedName name="_16_3_0Crite" localSheetId="30">#REF!</definedName>
    <definedName name="_17_3_0Criteria" localSheetId="30">#REF!</definedName>
    <definedName name="_18_3__Crite" localSheetId="30">#REF!</definedName>
    <definedName name="_19_3__Criteria" localSheetId="30">#REF!</definedName>
    <definedName name="_1공장" localSheetId="30">#REF!</definedName>
    <definedName name="_20A15_" localSheetId="30">#REF!</definedName>
    <definedName name="_21G_0Extr" localSheetId="30">#REF!</definedName>
    <definedName name="_22G_0Extract" localSheetId="30">#REF!</definedName>
    <definedName name="_23G__Extr" localSheetId="30">#REF!</definedName>
    <definedName name="_24G__Extract" localSheetId="30">#REF!</definedName>
    <definedName name="_2공장" localSheetId="30">#REF!</definedName>
    <definedName name="_3공장" localSheetId="30">#REF!</definedName>
    <definedName name="_58_3" localSheetId="30">#REF!</definedName>
    <definedName name="_61_3_0Crite" localSheetId="30">#REF!</definedName>
    <definedName name="_64_3_0Criteria" localSheetId="30">#REF!</definedName>
    <definedName name="_67_3__Crite" localSheetId="30">#REF!</definedName>
    <definedName name="_70_3__Criteria" localSheetId="30">#REF!</definedName>
    <definedName name="_71A15_" localSheetId="30">#REF!</definedName>
    <definedName name="_74G" localSheetId="30">#REF!</definedName>
    <definedName name="_77G_0Extr" localSheetId="30">#REF!</definedName>
    <definedName name="_80G_0Extract" localSheetId="30">#REF!</definedName>
    <definedName name="_83G__Extr" localSheetId="30">#REF!</definedName>
    <definedName name="_86G__Extract" localSheetId="30">#REF!</definedName>
    <definedName name="_A" localSheetId="30">#REF!</definedName>
    <definedName name="_BMK10" localSheetId="30">#REF!</definedName>
    <definedName name="_cap11" localSheetId="30">#REF!</definedName>
    <definedName name="_Dist_Bin" localSheetId="30" hidden="1">#REF!</definedName>
    <definedName name="_Dist_Values" localSheetId="30" hidden="1">#REF!</definedName>
    <definedName name="_Fill" localSheetId="30" hidden="1">#REF!</definedName>
    <definedName name="_HSH1" localSheetId="30">#REF!</definedName>
    <definedName name="_HSH2" localSheetId="30">#REF!</definedName>
    <definedName name="_HTB2" localSheetId="30">#REF!</definedName>
    <definedName name="_HTS1" localSheetId="30">#REF!</definedName>
    <definedName name="_Key1" localSheetId="30" hidden="1">#REF!</definedName>
    <definedName name="_Key2" localSheetId="30" hidden="1">#REF!</definedName>
    <definedName name="_MS1" localSheetId="30">#REF!</definedName>
    <definedName name="_mu1" localSheetId="30">#REF!</definedName>
    <definedName name="_mu2" localSheetId="30">#REF!</definedName>
    <definedName name="_mu3" localSheetId="30">#REF!</definedName>
    <definedName name="_na7" localSheetId="30">#REF!</definedName>
    <definedName name="_nf1" localSheetId="30">#REF!</definedName>
    <definedName name="_nf2" localSheetId="30">#REF!</definedName>
    <definedName name="_nf3" localSheetId="30">#REF!</definedName>
    <definedName name="_ng30" localSheetId="30">#REF!</definedName>
    <definedName name="_ng35" localSheetId="30">#REF!</definedName>
    <definedName name="_NP1" localSheetId="30">#REF!</definedName>
    <definedName name="_NP2" localSheetId="30">#REF!</definedName>
    <definedName name="_NSH1" localSheetId="30">#REF!</definedName>
    <definedName name="_NSH2" localSheetId="30">#REF!</definedName>
    <definedName name="_pa7" localSheetId="30">#REF!</definedName>
    <definedName name="_pf1" localSheetId="30">#REF!</definedName>
    <definedName name="_pf2" localSheetId="30">#REF!</definedName>
    <definedName name="_pf3" localSheetId="30">#REF!</definedName>
    <definedName name="_pg30" localSheetId="30">#REF!</definedName>
    <definedName name="_pg35" localSheetId="30">#REF!</definedName>
    <definedName name="_ppa7" localSheetId="30">#REF!</definedName>
    <definedName name="_ppf1" localSheetId="30">#REF!</definedName>
    <definedName name="_ppf2" localSheetId="30">#REF!</definedName>
    <definedName name="_ppf3" localSheetId="30">#REF!</definedName>
    <definedName name="_ppg30" localSheetId="30">#REF!</definedName>
    <definedName name="_ppg35" localSheetId="30">#REF!</definedName>
    <definedName name="_QTY10" localSheetId="30">#REF!</definedName>
    <definedName name="_Sort" localSheetId="30" hidden="1">#REF!</definedName>
    <definedName name="_Table1_In1" localSheetId="30" hidden="1">#REF!</definedName>
    <definedName name="_Table1_Out" localSheetId="30" hidden="1">#REF!</definedName>
    <definedName name="_UPR10" localSheetId="30">#REF!</definedName>
    <definedName name="_vrc25" localSheetId="30">#REF!</definedName>
    <definedName name="_YO1" localSheetId="30">#REF!</definedName>
    <definedName name="_총괄표" localSheetId="30" hidden="1">#REF!</definedName>
    <definedName name="A_1" localSheetId="30">#REF!</definedName>
    <definedName name="A_2" localSheetId="30">#REF!</definedName>
    <definedName name="A_3" localSheetId="30">#REF!</definedName>
    <definedName name="A_4" localSheetId="30">#REF!</definedName>
    <definedName name="A_5" localSheetId="30">#REF!</definedName>
    <definedName name="A_6" localSheetId="30">#REF!</definedName>
    <definedName name="A1_" localSheetId="30">#REF!</definedName>
    <definedName name="A15." localSheetId="30">#REF!</definedName>
    <definedName name="A2_" localSheetId="30">#REF!</definedName>
    <definedName name="A3_" localSheetId="30">#REF!</definedName>
    <definedName name="A315yoo1" localSheetId="30">#REF!</definedName>
    <definedName name="A4_" localSheetId="30">#REF!</definedName>
    <definedName name="A5_" localSheetId="30">#REF!</definedName>
    <definedName name="A7_" localSheetId="30">#REF!</definedName>
    <definedName name="A8_" localSheetId="30">#REF!</definedName>
    <definedName name="A9_" localSheetId="30">#REF!</definedName>
    <definedName name="AA" localSheetId="30" hidden="1">#REF!</definedName>
    <definedName name="AMOUNT" localSheetId="30">#REF!</definedName>
    <definedName name="are" localSheetId="30">#REF!</definedName>
    <definedName name="as" localSheetId="30" hidden="1">#REF!</definedName>
    <definedName name="b_1" localSheetId="30">#REF!</definedName>
    <definedName name="B0" localSheetId="30">#REF!</definedName>
    <definedName name="B1_" localSheetId="30">#REF!</definedName>
    <definedName name="B1381." localSheetId="30">#REF!</definedName>
    <definedName name="B1A" localSheetId="30">#REF!</definedName>
    <definedName name="B1WL" localSheetId="30">#REF!</definedName>
    <definedName name="B1WR" localSheetId="30">#REF!</definedName>
    <definedName name="B2A" localSheetId="30">#REF!</definedName>
    <definedName name="B2WL" localSheetId="30">#REF!</definedName>
    <definedName name="B2WR" localSheetId="30">#REF!</definedName>
    <definedName name="B3A" localSheetId="30">#REF!</definedName>
    <definedName name="B4A" localSheetId="30">#REF!</definedName>
    <definedName name="B5A" localSheetId="30">#REF!</definedName>
    <definedName name="B6A" localSheetId="30">#REF!</definedName>
    <definedName name="B7A" localSheetId="30">#REF!</definedName>
    <definedName name="B8A" localSheetId="30">#REF!</definedName>
    <definedName name="BA" localSheetId="30">#REF!</definedName>
    <definedName name="BAE_GWANG_GONG" localSheetId="30">#REF!</definedName>
    <definedName name="BB" localSheetId="30">#REF!</definedName>
    <definedName name="bbb" localSheetId="30">#REF!</definedName>
    <definedName name="BHU" localSheetId="30">#REF!</definedName>
    <definedName name="BI_GAE_GONG" localSheetId="30">#REF!</definedName>
    <definedName name="BIGO" localSheetId="30">#REF!</definedName>
    <definedName name="BJ_GLF" localSheetId="30">#REF!</definedName>
    <definedName name="BJ_LR" localSheetId="30">#REF!</definedName>
    <definedName name="BMO" localSheetId="30">#REF!</definedName>
    <definedName name="BO" localSheetId="30">#REF!</definedName>
    <definedName name="BO_ON_GONG" localSheetId="30">#REF!</definedName>
    <definedName name="BO_TONG_IN_BU" localSheetId="30">#REF!</definedName>
    <definedName name="BSH" localSheetId="30">#REF!</definedName>
    <definedName name="BV" localSheetId="30">#REF!</definedName>
    <definedName name="C_1" localSheetId="30">#REF!</definedName>
    <definedName name="C_2" localSheetId="30">#REF!</definedName>
    <definedName name="C_3" localSheetId="30">#REF!</definedName>
    <definedName name="cap" localSheetId="30">#REF!</definedName>
    <definedName name="CCC" localSheetId="30">#REF!</definedName>
    <definedName name="CHUK_RYANG_SA" localSheetId="30">#REF!</definedName>
    <definedName name="CHUL_GOL_GONG" localSheetId="30">#REF!</definedName>
    <definedName name="CHUL_GONG" localSheetId="30">#REF!</definedName>
    <definedName name="CIVIL" localSheetId="30">#REF!</definedName>
    <definedName name="CKSP" localSheetId="30">#REF!</definedName>
    <definedName name="Client" localSheetId="30">#REF!</definedName>
    <definedName name="CM" localSheetId="30">#REF!</definedName>
    <definedName name="COD" localSheetId="30">#REF!</definedName>
    <definedName name="CODE" localSheetId="30">#REF!</definedName>
    <definedName name="cola" localSheetId="30">#REF!</definedName>
    <definedName name="cola11" localSheetId="30">#REF!</definedName>
    <definedName name="colb" localSheetId="30">#REF!</definedName>
    <definedName name="Conc_A" localSheetId="30">#REF!</definedName>
    <definedName name="Conc_C" localSheetId="30">#REF!</definedName>
    <definedName name="COST" localSheetId="30" hidden="1">#REF!</definedName>
    <definedName name="COSTT" localSheetId="30" hidden="1">#REF!</definedName>
    <definedName name="CPK" localSheetId="30">#REF!</definedName>
    <definedName name="CR" localSheetId="30">#REF!</definedName>
    <definedName name="D0" localSheetId="30">#REF!</definedName>
    <definedName name="D00" localSheetId="30">#REF!</definedName>
    <definedName name="D000" localSheetId="30">#REF!</definedName>
    <definedName name="DAN" localSheetId="30">#REF!</definedName>
    <definedName name="DANGA" localSheetId="30">#REF!,#REF!</definedName>
    <definedName name="danga2" localSheetId="30">#REF!,#REF!</definedName>
    <definedName name="Database" localSheetId="30" hidden="1">#REF!</definedName>
    <definedName name="database2" localSheetId="30">#REF!</definedName>
    <definedName name="date" localSheetId="30">#REF!</definedName>
    <definedName name="Date_Bidding" localSheetId="30">#REF!</definedName>
    <definedName name="DE" localSheetId="30">#REF!</definedName>
    <definedName name="DF" localSheetId="30">#REF!</definedName>
    <definedName name="dl" localSheetId="30">#REF!</definedName>
    <definedName name="DO_JANG_GONG" localSheetId="30">#REF!</definedName>
    <definedName name="DPI" localSheetId="30">#REF!</definedName>
    <definedName name="DPP" localSheetId="30">#REF!</definedName>
    <definedName name="DS" localSheetId="30">#REF!</definedName>
    <definedName name="DSVP" localSheetId="30">#REF!</definedName>
    <definedName name="DUCT_GONG" localSheetId="30">#REF!</definedName>
    <definedName name="E10M" localSheetId="30">#REF!</definedName>
    <definedName name="E10P" localSheetId="30">#REF!</definedName>
    <definedName name="E11M" localSheetId="30">#REF!</definedName>
    <definedName name="E11P" localSheetId="30">#REF!</definedName>
    <definedName name="E12M" localSheetId="30">#REF!</definedName>
    <definedName name="E12P" localSheetId="30">#REF!</definedName>
    <definedName name="E13M" localSheetId="30">#REF!</definedName>
    <definedName name="E13P" localSheetId="30">#REF!</definedName>
    <definedName name="E14M" localSheetId="30">#REF!</definedName>
    <definedName name="E14P" localSheetId="30">#REF!</definedName>
    <definedName name="E15M" localSheetId="30">#REF!</definedName>
    <definedName name="E15P" localSheetId="30">#REF!</definedName>
    <definedName name="E16M" localSheetId="30">#REF!</definedName>
    <definedName name="E16P" localSheetId="30">#REF!</definedName>
    <definedName name="E17M" localSheetId="30">#REF!</definedName>
    <definedName name="E17P" localSheetId="30">#REF!</definedName>
    <definedName name="E18M" localSheetId="30">#REF!</definedName>
    <definedName name="E18P" localSheetId="30">#REF!</definedName>
    <definedName name="E19M" localSheetId="30">#REF!</definedName>
    <definedName name="E19P" localSheetId="30">#REF!</definedName>
    <definedName name="E1E" localSheetId="30">#REF!</definedName>
    <definedName name="E1M" localSheetId="30">#REF!</definedName>
    <definedName name="E1P" localSheetId="30">#REF!</definedName>
    <definedName name="E20M" localSheetId="30">#REF!</definedName>
    <definedName name="E20P" localSheetId="30">#REF!</definedName>
    <definedName name="E21M" localSheetId="30">#REF!</definedName>
    <definedName name="E21P" localSheetId="30">#REF!</definedName>
    <definedName name="E22M" localSheetId="30">#REF!</definedName>
    <definedName name="E22P" localSheetId="30">#REF!</definedName>
    <definedName name="E23M" localSheetId="30">#REF!</definedName>
    <definedName name="E23P" localSheetId="30">#REF!</definedName>
    <definedName name="E24M" localSheetId="30">#REF!</definedName>
    <definedName name="E24P" localSheetId="30">#REF!</definedName>
    <definedName name="E26E" localSheetId="30">#REF!</definedName>
    <definedName name="E26M" localSheetId="30">#REF!</definedName>
    <definedName name="E26P" localSheetId="30">#REF!</definedName>
    <definedName name="E27E" localSheetId="30">#REF!</definedName>
    <definedName name="E27M" localSheetId="30">#REF!</definedName>
    <definedName name="E27P" localSheetId="30">#REF!</definedName>
    <definedName name="E28E" localSheetId="30">#REF!</definedName>
    <definedName name="E28M" localSheetId="30">#REF!</definedName>
    <definedName name="E28P" localSheetId="30">#REF!</definedName>
    <definedName name="E29M" localSheetId="30">#REF!</definedName>
    <definedName name="E29P" localSheetId="30">#REF!</definedName>
    <definedName name="E2E" localSheetId="30">#REF!</definedName>
    <definedName name="E2M" localSheetId="30">#REF!</definedName>
    <definedName name="E2P" localSheetId="30">#REF!</definedName>
    <definedName name="E30M" localSheetId="30">#REF!</definedName>
    <definedName name="E30P" localSheetId="30">#REF!</definedName>
    <definedName name="E35M" localSheetId="30">#REF!</definedName>
    <definedName name="E35P" localSheetId="30">#REF!</definedName>
    <definedName name="E3P" localSheetId="30">#REF!</definedName>
    <definedName name="E43M" localSheetId="30">#REF!</definedName>
    <definedName name="E43P" localSheetId="30">#REF!</definedName>
    <definedName name="E44M" localSheetId="30">#REF!</definedName>
    <definedName name="E44P" localSheetId="30">#REF!</definedName>
    <definedName name="E45M" localSheetId="30">#REF!</definedName>
    <definedName name="E45P" localSheetId="30">#REF!</definedName>
    <definedName name="E46M" localSheetId="30">#REF!</definedName>
    <definedName name="E46P" localSheetId="30">#REF!</definedName>
    <definedName name="E47M" localSheetId="30">#REF!</definedName>
    <definedName name="E47P" localSheetId="30">#REF!</definedName>
    <definedName name="E49M" localSheetId="30">#REF!</definedName>
    <definedName name="E49P" localSheetId="30">#REF!</definedName>
    <definedName name="E4M" localSheetId="30">#REF!</definedName>
    <definedName name="E4P" localSheetId="30">#REF!</definedName>
    <definedName name="E50M" localSheetId="30">#REF!</definedName>
    <definedName name="E50P" localSheetId="30">#REF!</definedName>
    <definedName name="E51E" localSheetId="30">#REF!</definedName>
    <definedName name="E5M" localSheetId="30">#REF!</definedName>
    <definedName name="E5P" localSheetId="30">#REF!</definedName>
    <definedName name="E6M" localSheetId="30">#REF!</definedName>
    <definedName name="E6P" localSheetId="30">#REF!</definedName>
    <definedName name="E7M" localSheetId="30">#REF!</definedName>
    <definedName name="E7P" localSheetId="30">#REF!</definedName>
    <definedName name="E8M" localSheetId="30">#REF!</definedName>
    <definedName name="E8P" localSheetId="30">#REF!</definedName>
    <definedName name="E9M" localSheetId="30">#REF!</definedName>
    <definedName name="E9P" localSheetId="30">#REF!</definedName>
    <definedName name="eee" localSheetId="30" hidden="1">#REF!</definedName>
    <definedName name="Exchange_Rate" localSheetId="30">#REF!</definedName>
    <definedName name="Extract_MI" localSheetId="30">#REF!</definedName>
    <definedName name="fact" localSheetId="30">#REF!</definedName>
    <definedName name="FD" localSheetId="30">#REF!</definedName>
    <definedName name="FEEL" localSheetId="30">#REF!</definedName>
    <definedName name="fjkf" localSheetId="30">#REF!</definedName>
    <definedName name="Form" localSheetId="30">#REF!</definedName>
    <definedName name="fvdsa" localSheetId="30">#REF!</definedName>
    <definedName name="fwk" localSheetId="30">#REF!</definedName>
    <definedName name="GAE_JANG_GONG" localSheetId="30">#REF!</definedName>
    <definedName name="GEMCO" localSheetId="30" hidden="1">#REF!</definedName>
    <definedName name="gfdgdgdf" localSheetId="30">#REF!</definedName>
    <definedName name="gfggfr" localSheetId="30">#REF!</definedName>
    <definedName name="GG" localSheetId="30">#REF!</definedName>
    <definedName name="GGGG" localSheetId="30">#REF!</definedName>
    <definedName name="gh" localSheetId="30">#REF!</definedName>
    <definedName name="GI_GAE_SUL_CHI_GONG" localSheetId="30">#REF!</definedName>
    <definedName name="GJ" localSheetId="30">#REF!</definedName>
    <definedName name="gjj" localSheetId="30">#REF!</definedName>
    <definedName name="GK" localSheetId="30">#REF!</definedName>
    <definedName name="GONGCODE" localSheetId="30">#REF!</definedName>
    <definedName name="grew" localSheetId="30" hidden="1">#REF!</definedName>
    <definedName name="Gtb" localSheetId="30">#REF!</definedName>
    <definedName name="gtbtt" localSheetId="30">#REF!</definedName>
    <definedName name="GUMAK" localSheetId="30">#REF!</definedName>
    <definedName name="Gxl" localSheetId="30">#REF!</definedName>
    <definedName name="gxltt" localSheetId="30">#REF!</definedName>
    <definedName name="GY" localSheetId="30">#REF!</definedName>
    <definedName name="H1L" localSheetId="30">#REF!</definedName>
    <definedName name="H1R" localSheetId="30">#REF!</definedName>
    <definedName name="H1WL" localSheetId="30">#REF!</definedName>
    <definedName name="H1WR" localSheetId="30">#REF!</definedName>
    <definedName name="H2L" localSheetId="30">#REF!</definedName>
    <definedName name="H2R" localSheetId="30">#REF!</definedName>
    <definedName name="H2WL" localSheetId="30">#REF!</definedName>
    <definedName name="H2WR" localSheetId="30">#REF!</definedName>
    <definedName name="H3L" localSheetId="30">#REF!</definedName>
    <definedName name="H3R" localSheetId="30">#REF!</definedName>
    <definedName name="H3WL" localSheetId="30">#REF!</definedName>
    <definedName name="H3WR" localSheetId="30">#REF!</definedName>
    <definedName name="H4L" localSheetId="30">#REF!</definedName>
    <definedName name="H4R" localSheetId="30">#REF!</definedName>
    <definedName name="H5L" localSheetId="30">#REF!</definedName>
    <definedName name="H5R" localSheetId="30">#REF!</definedName>
    <definedName name="H6L" localSheetId="30">#REF!</definedName>
    <definedName name="H6R" localSheetId="30">#REF!</definedName>
    <definedName name="H7L" localSheetId="30">#REF!</definedName>
    <definedName name="H7R" localSheetId="30">#REF!</definedName>
    <definedName name="H9A" localSheetId="30">#REF!</definedName>
    <definedName name="HAF" localSheetId="30">#REF!</definedName>
    <definedName name="han" localSheetId="30" hidden="1">#REF!</definedName>
    <definedName name="hanliangbiao" localSheetId="30">#REF!</definedName>
    <definedName name="hardwar" localSheetId="30" hidden="1">#REF!</definedName>
    <definedName name="HBV" localSheetId="30">#REF!</definedName>
    <definedName name="HCR" localSheetId="30">#REF!</definedName>
    <definedName name="HDSVP" localSheetId="30">#REF!</definedName>
    <definedName name="HHAF" localSheetId="30">#REF!</definedName>
    <definedName name="HHMF" localSheetId="30">#REF!</definedName>
    <definedName name="HL" localSheetId="30">#REF!</definedName>
    <definedName name="HMF" localSheetId="30">#REF!</definedName>
    <definedName name="HMOTOR" localSheetId="30">#REF!</definedName>
    <definedName name="HPUMP" localSheetId="30">#REF!</definedName>
    <definedName name="HR" localSheetId="30">#REF!</definedName>
    <definedName name="HSH" localSheetId="30">#REF!</definedName>
    <definedName name="HSV" localSheetId="30">#REF!</definedName>
    <definedName name="htb" localSheetId="30">#REF!</definedName>
    <definedName name="hts" localSheetId="30">#REF!</definedName>
    <definedName name="HVAFP" localSheetId="30">#REF!</definedName>
    <definedName name="HVMF" localSheetId="30">#REF!</definedName>
    <definedName name="HWEI" localSheetId="30">#REF!</definedName>
    <definedName name="HWL" localSheetId="30">#REF!</definedName>
    <definedName name="HWR" localSheetId="30">#REF!</definedName>
    <definedName name="i" localSheetId="30">#REF!</definedName>
    <definedName name="ID" localSheetId="30">#REF!,#REF!</definedName>
    <definedName name="JA" localSheetId="30">#REF!</definedName>
    <definedName name="JE_GWAN_GONG" localSheetId="30">#REF!</definedName>
    <definedName name="jg" localSheetId="30">#REF!</definedName>
    <definedName name="jhjyg" localSheetId="30">#REF!</definedName>
    <definedName name="JK" localSheetId="30">#REF!</definedName>
    <definedName name="JUNG_GI_UN_JUN" localSheetId="30">#REF!</definedName>
    <definedName name="kim" localSheetId="30">#REF!</definedName>
    <definedName name="KJ" localSheetId="30">#REF!</definedName>
    <definedName name="kjjh" localSheetId="30">#REF!</definedName>
    <definedName name="kk" localSheetId="30" hidden="1">#REF!</definedName>
    <definedName name="LA" localSheetId="30">#REF!</definedName>
    <definedName name="Labor_Cost" localSheetId="30">#REF!</definedName>
    <definedName name="lf" localSheetId="30">#REF!</definedName>
    <definedName name="lll" localSheetId="30">#REF!</definedName>
    <definedName name="lllllll" localSheetId="30">#REF!</definedName>
    <definedName name="LMO" localSheetId="30">#REF!</definedName>
    <definedName name="LPI" localSheetId="30">#REF!</definedName>
    <definedName name="LSH" localSheetId="30">#REF!</definedName>
    <definedName name="Material" localSheetId="30">#REF!</definedName>
    <definedName name="MD" localSheetId="30">#REF!</definedName>
    <definedName name="MOK_DO_GONG" localSheetId="30">#REF!</definedName>
    <definedName name="MOK_GONG" localSheetId="30">#REF!</definedName>
    <definedName name="MONEY" localSheetId="30">#REF!,#REF!</definedName>
    <definedName name="MOTOR" localSheetId="30">#REF!</definedName>
    <definedName name="ms" localSheetId="30">#REF!</definedName>
    <definedName name="msc" localSheetId="30">#REF!</definedName>
    <definedName name="n" localSheetId="30" hidden="1">#REF!</definedName>
    <definedName name="N1S" localSheetId="30">#REF!</definedName>
    <definedName name="N2S" localSheetId="30">#REF!</definedName>
    <definedName name="N3S" localSheetId="30">#REF!</definedName>
    <definedName name="NAME" localSheetId="30">#REF!</definedName>
    <definedName name="NDO" localSheetId="30">#REF!</definedName>
    <definedName name="NK" localSheetId="30">#REF!</definedName>
    <definedName name="NO" localSheetId="30">#REF!</definedName>
    <definedName name="NPI" localSheetId="30">#REF!</definedName>
    <definedName name="ns" localSheetId="30">#REF!</definedName>
    <definedName name="NSH" localSheetId="30">#REF!</definedName>
    <definedName name="NSO" localSheetId="30">#REF!</definedName>
    <definedName name="o" localSheetId="30">#REF!</definedName>
    <definedName name="OOO" localSheetId="30">#REF!</definedName>
    <definedName name="p_all" localSheetId="30">#REF!</definedName>
    <definedName name="Pad_1" localSheetId="30">#REF!</definedName>
    <definedName name="PC_Pile" localSheetId="30">#REF!</definedName>
    <definedName name="Period_Const" localSheetId="30">#REF!</definedName>
    <definedName name="Pile_Driving" localSheetId="30">#REF!</definedName>
    <definedName name="PLANT_BAE_GWAN_GONG" localSheetId="30">#REF!</definedName>
    <definedName name="PLANT_GI_GAE_SUL_CHI_GONG" localSheetId="30">#REF!</definedName>
    <definedName name="PLANT_JE_GWAN_GONG" localSheetId="30">#REF!</definedName>
    <definedName name="PLANT_JUN_GONG" localSheetId="30">#REF!</definedName>
    <definedName name="PLANT_YONG_JUB_GONG" localSheetId="30">#REF!</definedName>
    <definedName name="plast" localSheetId="30">#REF!</definedName>
    <definedName name="PPP" localSheetId="30">#REF!</definedName>
    <definedName name="pps" localSheetId="30">#REF!</definedName>
    <definedName name="PRICE" localSheetId="30">#REF!</definedName>
    <definedName name="PRIN_TITLES" localSheetId="30">#REF!</definedName>
    <definedName name="Print_Area\C" localSheetId="30">#REF!</definedName>
    <definedName name="Print_Area_MI" localSheetId="30">#REF!</definedName>
    <definedName name="PRINT_AREA_MI1" localSheetId="30">#REF!</definedName>
    <definedName name="_xlnm.Print_Titles" localSheetId="30">#REF!</definedName>
    <definedName name="Print_Titles_MI" localSheetId="30">#REF!</definedName>
    <definedName name="PRINT_TITLES_MI1" localSheetId="30">#REF!</definedName>
    <definedName name="ps" localSheetId="30">#REF!</definedName>
    <definedName name="PUMP" localSheetId="30">#REF!</definedName>
    <definedName name="QQQ" localSheetId="30">#REF!</definedName>
    <definedName name="RATE" localSheetId="30">#REF!</definedName>
    <definedName name="Rebar" localSheetId="30">#REF!</definedName>
    <definedName name="Recorder" localSheetId="30" hidden="1">#REF!</definedName>
    <definedName name="RIBET_GONG" localSheetId="30">#REF!</definedName>
    <definedName name="RRR" localSheetId="30">#REF!</definedName>
    <definedName name="s" localSheetId="30">#REF!</definedName>
    <definedName name="sd" localSheetId="30">#REF!</definedName>
    <definedName name="sdg" localSheetId="30" hidden="1">#REF!</definedName>
    <definedName name="sdsss" localSheetId="30">#REF!</definedName>
    <definedName name="SEQCODE" localSheetId="30">#REF!</definedName>
    <definedName name="SFSDFS" localSheetId="30">#REF!</definedName>
    <definedName name="SK" localSheetId="30">#REF!</definedName>
    <definedName name="SKE" localSheetId="30">#REF!</definedName>
    <definedName name="Slab_Connect" localSheetId="30">#REF!</definedName>
    <definedName name="sort" localSheetId="30">#REF!</definedName>
    <definedName name="sort2" localSheetId="30">#REF!</definedName>
    <definedName name="SP" localSheetId="30">#REF!</definedName>
    <definedName name="SPEC" localSheetId="30">#REF!</definedName>
    <definedName name="Story_Total" localSheetId="30">#REF!</definedName>
    <definedName name="Struct_Type" localSheetId="30">#REF!</definedName>
    <definedName name="SUMMARY" localSheetId="30" hidden="1">#REF!</definedName>
    <definedName name="SUMMARYT" localSheetId="30" hidden="1">#REF!</definedName>
    <definedName name="SV" localSheetId="30">#REF!</definedName>
    <definedName name="SWL" localSheetId="30">#REF!</definedName>
    <definedName name="SWR" localSheetId="30">#REF!</definedName>
    <definedName name="T10M" localSheetId="30">#REF!</definedName>
    <definedName name="T10P" localSheetId="30">#REF!</definedName>
    <definedName name="T11M" localSheetId="30">#REF!</definedName>
    <definedName name="T11P" localSheetId="30">#REF!</definedName>
    <definedName name="T12M" localSheetId="30">#REF!</definedName>
    <definedName name="T12P" localSheetId="30">#REF!</definedName>
    <definedName name="T13M" localSheetId="30">#REF!</definedName>
    <definedName name="T13P" localSheetId="30">#REF!</definedName>
    <definedName name="T14M" localSheetId="30">#REF!</definedName>
    <definedName name="T14P" localSheetId="30">#REF!</definedName>
    <definedName name="T15M" localSheetId="30">#REF!</definedName>
    <definedName name="T15P" localSheetId="30">#REF!</definedName>
    <definedName name="T16M" localSheetId="30">#REF!</definedName>
    <definedName name="T16P" localSheetId="30">#REF!</definedName>
    <definedName name="T17M" localSheetId="30">#REF!</definedName>
    <definedName name="T17P" localSheetId="30">#REF!</definedName>
    <definedName name="T18M" localSheetId="30">#REF!</definedName>
    <definedName name="T18P" localSheetId="30">#REF!</definedName>
    <definedName name="T19M" localSheetId="30">#REF!</definedName>
    <definedName name="T19P" localSheetId="30">#REF!</definedName>
    <definedName name="T1E" localSheetId="30">#REF!</definedName>
    <definedName name="T1M" localSheetId="30">#REF!</definedName>
    <definedName name="T1P" localSheetId="30">#REF!</definedName>
    <definedName name="T1S" localSheetId="30">#REF!</definedName>
    <definedName name="T20M" localSheetId="30">#REF!</definedName>
    <definedName name="T20P" localSheetId="30">#REF!</definedName>
    <definedName name="T21M" localSheetId="30">#REF!</definedName>
    <definedName name="T21P" localSheetId="30">#REF!</definedName>
    <definedName name="T22E" localSheetId="30">#REF!</definedName>
    <definedName name="T23M" localSheetId="30">#REF!</definedName>
    <definedName name="T23P" localSheetId="30">#REF!</definedName>
    <definedName name="T24M" localSheetId="30">#REF!</definedName>
    <definedName name="T24P" localSheetId="30">#REF!</definedName>
    <definedName name="T2E" localSheetId="30">#REF!</definedName>
    <definedName name="T2M" localSheetId="30">#REF!</definedName>
    <definedName name="T2P" localSheetId="30">#REF!</definedName>
    <definedName name="T2S" localSheetId="30">#REF!</definedName>
    <definedName name="T3P" localSheetId="30">#REF!</definedName>
    <definedName name="T3S" localSheetId="30">#REF!</definedName>
    <definedName name="T4M" localSheetId="30">#REF!</definedName>
    <definedName name="T4P" localSheetId="30">#REF!</definedName>
    <definedName name="T5M" localSheetId="30">#REF!</definedName>
    <definedName name="T5P" localSheetId="30">#REF!</definedName>
    <definedName name="T6M" localSheetId="30">#REF!</definedName>
    <definedName name="T6P" localSheetId="30">#REF!</definedName>
    <definedName name="T7M" localSheetId="30">#REF!</definedName>
    <definedName name="T7P" localSheetId="30">#REF!</definedName>
    <definedName name="T8M" localSheetId="30">#REF!</definedName>
    <definedName name="T8P" localSheetId="30">#REF!</definedName>
    <definedName name="T9M" localSheetId="30">#REF!</definedName>
    <definedName name="T9P" localSheetId="30">#REF!</definedName>
    <definedName name="TITLE" localSheetId="30">#REF!</definedName>
    <definedName name="TK_BYUL_IN_BU" localSheetId="30">#REF!</definedName>
    <definedName name="TMO" localSheetId="30">#REF!</definedName>
    <definedName name="Total_Floor_Area" localSheetId="30">#REF!</definedName>
    <definedName name="tr" localSheetId="30" hidden="1">#REF!</definedName>
    <definedName name="TT" localSheetId="30">#REF!</definedName>
    <definedName name="TTT" localSheetId="30">#REF!</definedName>
    <definedName name="tuchal" localSheetId="30">#REF!</definedName>
    <definedName name="TW" localSheetId="30">#REF!</definedName>
    <definedName name="TWL" localSheetId="30">#REF!</definedName>
    <definedName name="TWR" localSheetId="30">#REF!</definedName>
    <definedName name="TYPE" localSheetId="30">#REF!</definedName>
    <definedName name="TYPEEA" localSheetId="30">#REF!</definedName>
    <definedName name="UNIT" localSheetId="30">#REF!</definedName>
    <definedName name="VAFP" localSheetId="30">#REF!</definedName>
    <definedName name="VBV" localSheetId="30">#REF!</definedName>
    <definedName name="VCR" localSheetId="30">#REF!</definedName>
    <definedName name="VDSVP" localSheetId="30">#REF!</definedName>
    <definedName name="VHAF" localSheetId="30">#REF!</definedName>
    <definedName name="VHMF" localSheetId="30">#REF!</definedName>
    <definedName name="VMF" localSheetId="30">#REF!</definedName>
    <definedName name="VMOTOR" localSheetId="30">#REF!</definedName>
    <definedName name="VPUMP" localSheetId="30">#REF!</definedName>
    <definedName name="VSV" localSheetId="30">#REF!</definedName>
    <definedName name="VVAFP" localSheetId="30">#REF!</definedName>
    <definedName name="VVMF" localSheetId="30">#REF!</definedName>
    <definedName name="VVV" localSheetId="30">#REF!</definedName>
    <definedName name="VWEI" localSheetId="30">#REF!</definedName>
    <definedName name="w" localSheetId="30">#REF!</definedName>
    <definedName name="WEI" localSheetId="30">#REF!</definedName>
    <definedName name="Work_Description" localSheetId="30">#REF!</definedName>
    <definedName name="WSO" localSheetId="30">#REF!</definedName>
    <definedName name="WW" localSheetId="30">#REF!</definedName>
    <definedName name="X9701D_일위대가_List" localSheetId="30">#REF!</definedName>
    <definedName name="XA" localSheetId="30">#REF!</definedName>
    <definedName name="XS" localSheetId="30">#REF!</definedName>
    <definedName name="xx" localSheetId="30" hidden="1">#REF!</definedName>
    <definedName name="xxx" localSheetId="30" hidden="1">#REF!</definedName>
    <definedName name="XZ" localSheetId="30">#REF!</definedName>
    <definedName name="YONG_JUB_GONG" localSheetId="30">#REF!</definedName>
    <definedName name="YOO" localSheetId="30">#REF!</definedName>
    <definedName name="yoo10" localSheetId="30">#REF!</definedName>
    <definedName name="yoo2" localSheetId="30">#REF!</definedName>
    <definedName name="yoo3" localSheetId="30">#REF!</definedName>
    <definedName name="yoo4" localSheetId="30">#REF!</definedName>
    <definedName name="YOO5" localSheetId="30">#REF!</definedName>
    <definedName name="YOO6" localSheetId="30">#REF!</definedName>
    <definedName name="YOO7" localSheetId="30">#REF!</definedName>
    <definedName name="yoo8" localSheetId="30">#REF!</definedName>
    <definedName name="YOO9" localSheetId="30">#REF!</definedName>
    <definedName name="YOON" localSheetId="30">#REF!</definedName>
    <definedName name="YOON2" localSheetId="30">#REF!</definedName>
    <definedName name="YOON3" localSheetId="30">#REF!</definedName>
    <definedName name="YOON4" localSheetId="30">#REF!</definedName>
    <definedName name="Z" localSheetId="30">#REF!</definedName>
    <definedName name="Z_0E9FE9F8_6DD2_48FC_9AB4_8E7C3E14C436_.wvu.PrintArea" localSheetId="30" hidden="1">#REF!</definedName>
    <definedName name="Z_0E9FE9F8_6DD2_48FC_9AB4_8E7C3E14C436_.wvu.PrintTitles" localSheetId="30" hidden="1">#REF!</definedName>
    <definedName name="Z6_" localSheetId="30">#REF!</definedName>
    <definedName name="ㄱㅈㅎ" localSheetId="30" hidden="1">#REF!</definedName>
    <definedName name="가실행" localSheetId="30">#REF!</definedName>
    <definedName name="간접노무비" localSheetId="30">#REF!</definedName>
    <definedName name="간접노무비요율" localSheetId="30">#REF!</definedName>
    <definedName name="간접노무비표" localSheetId="30">#REF!</definedName>
    <definedName name="갈빌1호" localSheetId="30">#REF!</definedName>
    <definedName name="갈빌2호" localSheetId="30">#REF!</definedName>
    <definedName name="갈빌3호" localSheetId="30">#REF!</definedName>
    <definedName name="개산분" localSheetId="30">#REF!</definedName>
    <definedName name="견" localSheetId="30">#REF!,#REF!</definedName>
    <definedName name="견적품의" localSheetId="30">#REF!</definedName>
    <definedName name="경비" localSheetId="30">#REF!</definedName>
    <definedName name="경비1" localSheetId="30" hidden="1">#REF!</definedName>
    <definedName name="경비합" localSheetId="30">#REF!</definedName>
    <definedName name="경상비" localSheetId="30">#REF!</definedName>
    <definedName name="공구" localSheetId="30">#REF!</definedName>
    <definedName name="공구손료" localSheetId="30">#REF!</definedName>
    <definedName name="공급가액" localSheetId="30">#REF!</definedName>
    <definedName name="공사명" localSheetId="30">#REF!</definedName>
    <definedName name="공사비" localSheetId="30">#REF!</definedName>
    <definedName name="공사원가" localSheetId="30">#REF!</definedName>
    <definedName name="공종" localSheetId="30">#REF!</definedName>
    <definedName name="공종갯수" localSheetId="30">#REF!</definedName>
    <definedName name="관급" localSheetId="30">#REF!,#REF!,#REF!</definedName>
    <definedName name="관급액" localSheetId="30">#REF!</definedName>
    <definedName name="관급자재대" localSheetId="30">#REF!</definedName>
    <definedName name="관급자재비" localSheetId="30">#REF!</definedName>
    <definedName name="관로연장거리" localSheetId="30">#REF!</definedName>
    <definedName name="관정지반고" localSheetId="30">#REF!</definedName>
    <definedName name="구산갑지" localSheetId="30" hidden="1">#REF!</definedName>
    <definedName name="군산" localSheetId="30">#REF!</definedName>
    <definedName name="군유1" localSheetId="30">#REF!</definedName>
    <definedName name="군유2" localSheetId="30">#REF!</definedName>
    <definedName name="군유3" localSheetId="30">#REF!</definedName>
    <definedName name="군유4" localSheetId="30">#REF!</definedName>
    <definedName name="군유5" localSheetId="30">#REF!</definedName>
    <definedName name="군유6" localSheetId="30">#REF!</definedName>
    <definedName name="군유7" localSheetId="30">#REF!</definedName>
    <definedName name="규격수" localSheetId="30">#REF!</definedName>
    <definedName name="기준" localSheetId="30">#REF!</definedName>
    <definedName name="기초데이타" localSheetId="30">#REF!</definedName>
    <definedName name="기초액" localSheetId="30">#REF!</definedName>
    <definedName name="기타경비" localSheetId="30">#REF!</definedName>
    <definedName name="기타경비요율" localSheetId="30">#REF!</definedName>
    <definedName name="기타경비표" localSheetId="30">#REF!</definedName>
    <definedName name="地" localSheetId="30">#REF!</definedName>
    <definedName name="附加赛" localSheetId="30">#REF!</definedName>
    <definedName name="概算表" localSheetId="30">#REF!</definedName>
    <definedName name="管理费" localSheetId="30">#REF!</definedName>
    <definedName name="ㄴ" localSheetId="30">#REF!</definedName>
    <definedName name="ㄴㄱㄹ" localSheetId="30" hidden="1">#REF!</definedName>
    <definedName name="ㄴㄴ" localSheetId="30">#REF!</definedName>
    <definedName name="ㄴㄴㄴ" localSheetId="30">#REF!</definedName>
    <definedName name="ㄴㄴㄴㄴ" localSheetId="30">#REF!</definedName>
    <definedName name="ㄴㄴㄴㄴㄴ" localSheetId="30">#REF!</definedName>
    <definedName name="ㄴㅁ" localSheetId="30" hidden="1">#REF!</definedName>
    <definedName name="나." localSheetId="30">#REF!</definedName>
    <definedName name="나야" localSheetId="30">#REF!</definedName>
    <definedName name="남산1호" localSheetId="30">#REF!</definedName>
    <definedName name="남산2호" localSheetId="30">#REF!</definedName>
    <definedName name="내고" localSheetId="30">#REF!</definedName>
    <definedName name="내역서" localSheetId="30">#REF!</definedName>
    <definedName name="哈哈" localSheetId="30">#REF!</definedName>
    <definedName name="好" localSheetId="30">#REF!</definedName>
    <definedName name="呵呵" localSheetId="30">#REF!</definedName>
    <definedName name="노곡1호" localSheetId="30">#REF!</definedName>
    <definedName name="노곡2호" localSheetId="30">#REF!</definedName>
    <definedName name="노곡3호" localSheetId="30">#REF!</definedName>
    <definedName name="노곡4호" localSheetId="30">#REF!</definedName>
    <definedName name="노무비" localSheetId="30">#REF!</definedName>
    <definedName name="노무비합" localSheetId="30">#REF!</definedName>
    <definedName name="노부비" localSheetId="30">#REF!</definedName>
    <definedName name="노임" localSheetId="30">#REF!</definedName>
    <definedName name="농원1호" localSheetId="30">#REF!</definedName>
    <definedName name="농원2호" localSheetId="30">#REF!</definedName>
    <definedName name="다." localSheetId="30">#REF!</definedName>
    <definedName name="단가" localSheetId="30">#REF!</definedName>
    <definedName name="단가2" localSheetId="30">#REF!,#REF!</definedName>
    <definedName name="단가비교표" localSheetId="30">#REF!,#REF!</definedName>
    <definedName name="단가산출" localSheetId="30">#REF!</definedName>
    <definedName name="단가적용표" localSheetId="30">#REF!</definedName>
    <definedName name="대가" localSheetId="30">#REF!,#REF!</definedName>
    <definedName name="대구" localSheetId="30">#REF!</definedName>
    <definedName name="덕산1호" localSheetId="30">#REF!</definedName>
    <definedName name="덕산2호" localSheetId="30">#REF!</definedName>
    <definedName name="덕산3호" localSheetId="30">#REF!</definedName>
    <definedName name="덕산4호" localSheetId="30">#REF!</definedName>
    <definedName name="덕전1호" localSheetId="30">#REF!</definedName>
    <definedName name="덕전2호" localSheetId="30">#REF!</definedName>
    <definedName name="덕전3호" localSheetId="30">#REF!</definedName>
    <definedName name="덕지1호" localSheetId="30">#REF!</definedName>
    <definedName name="덕천1호" localSheetId="30">#REF!</definedName>
    <definedName name="덕천2호" localSheetId="30">#REF!</definedName>
    <definedName name="덕천3호" localSheetId="30">#REF!</definedName>
    <definedName name="덕천4호" localSheetId="30">#REF!</definedName>
    <definedName name="利润" localSheetId="30">#REF!</definedName>
    <definedName name="도공100미" localSheetId="30">#REF!</definedName>
    <definedName name="도공100억" localSheetId="30">#REF!</definedName>
    <definedName name="도급공사" localSheetId="30">#REF!</definedName>
    <definedName name="도급공사비" localSheetId="30">#REF!</definedName>
    <definedName name="도급예산액" localSheetId="30">#REF!</definedName>
    <definedName name="도급예상액" localSheetId="30">#REF!</definedName>
    <definedName name="도장면적" localSheetId="30">#REF!</definedName>
    <definedName name="도장면적가공" localSheetId="30">#REF!</definedName>
    <definedName name="도장면적가공1" localSheetId="30">#REF!</definedName>
    <definedName name="동두천" localSheetId="30">#REF!</definedName>
    <definedName name="두기1" localSheetId="30">#REF!</definedName>
    <definedName name="두기1호" localSheetId="30">#REF!</definedName>
    <definedName name="두기2" localSheetId="30">#REF!</definedName>
    <definedName name="두기2호" localSheetId="30">#REF!</definedName>
    <definedName name="두기3" localSheetId="30">#REF!</definedName>
    <definedName name="두기3호" localSheetId="30">#REF!</definedName>
    <definedName name="你好" localSheetId="30">#REF!</definedName>
    <definedName name="飘窗" localSheetId="30">#REF!</definedName>
    <definedName name="ㄹ" localSheetId="30">#REF!</definedName>
    <definedName name="ㄹㄹ" localSheetId="30">#REF!</definedName>
    <definedName name="ㄹㄹㄹ" localSheetId="30">#REF!</definedName>
    <definedName name="ㄹㄹㄹㄹ" localSheetId="30">#REF!</definedName>
    <definedName name="ㄹㄹㄹㄹㄹ" localSheetId="30">#REF!</definedName>
    <definedName name="ㄹㄹㄹㄹㄹㄹ" localSheetId="30">#REF!</definedName>
    <definedName name="ㄹㄹㄹㄹㄹㄹㄹ" localSheetId="30">#REF!</definedName>
    <definedName name="ㄹㄹㄹㄹㄹㄹㄹㄹㄹㄹㄹ" localSheetId="30">#REF!</definedName>
    <definedName name="ㄹㄹㄹㄹㄹㄹㄹㄹㄹㄹㄹㄹㄹㄹㄹ" localSheetId="30">#REF!</definedName>
    <definedName name="ㄹ호" localSheetId="30" hidden="1">#REF!</definedName>
    <definedName name="设计费" localSheetId="30">#REF!</definedName>
    <definedName name="税收" localSheetId="30">#REF!</definedName>
    <definedName name="ㅁㄴ" localSheetId="30" hidden="1">#REF!</definedName>
    <definedName name="ㅁㅁㅁ" localSheetId="30">#REF!</definedName>
    <definedName name="ㅁㅁㅁㅁㅁㅁ" localSheetId="30" hidden="1">#REF!</definedName>
    <definedName name="ㅁㅇ" localSheetId="30">#REF!</definedName>
    <definedName name="外委加工.dbf" localSheetId="30">#REF!</definedName>
    <definedName name="멘트" localSheetId="30">#REF!</definedName>
    <definedName name="모래" localSheetId="30">#REF!</definedName>
    <definedName name="모래1" localSheetId="30">#REF!</definedName>
    <definedName name="무농1호" localSheetId="30">#REF!</definedName>
    <definedName name="무농2호" localSheetId="30">#REF!</definedName>
    <definedName name="박경희" localSheetId="30">#REF!</definedName>
    <definedName name="번들1호" localSheetId="30">#REF!</definedName>
    <definedName name="번들2호" localSheetId="30">#REF!</definedName>
    <definedName name="번들3호" localSheetId="30">#REF!</definedName>
    <definedName name="부가가치세" localSheetId="30">#REF!</definedName>
    <definedName name="부가가치세요율" localSheetId="30">#REF!</definedName>
    <definedName name="부가가치표" localSheetId="30">#REF!</definedName>
    <definedName name="부대" localSheetId="30">#REF!</definedName>
    <definedName name="부대내역비교" localSheetId="30">#REF!</definedName>
    <definedName name="부대사항" localSheetId="30">#REF!</definedName>
    <definedName name="분석" localSheetId="30">#REF!</definedName>
    <definedName name="비계" localSheetId="30">#REF!</definedName>
    <definedName name="비교표2" localSheetId="30" hidden="1">#REF!</definedName>
    <definedName name="비목1" localSheetId="30">#REF!</definedName>
    <definedName name="비목2" localSheetId="30">#REF!</definedName>
    <definedName name="비목3" localSheetId="30">#REF!</definedName>
    <definedName name="비목4" localSheetId="30">#REF!</definedName>
    <definedName name="ㅅㅅ" localSheetId="30">#REF!</definedName>
    <definedName name="사" localSheetId="30" hidden="1">#REF!</definedName>
    <definedName name="산재보험료" localSheetId="30">#REF!</definedName>
    <definedName name="산재보험료요율" localSheetId="30">#REF!</definedName>
    <definedName name="산재보험료표" localSheetId="30">#REF!</definedName>
    <definedName name="산출" localSheetId="30">#REF!</definedName>
    <definedName name="산출경비" localSheetId="30">#REF!</definedName>
    <definedName name="삼" localSheetId="30">#REF!</definedName>
    <definedName name="상림1호" localSheetId="30">#REF!</definedName>
    <definedName name="상림2호" localSheetId="30">#REF!</definedName>
    <definedName name="상림3호" localSheetId="30">#REF!</definedName>
    <definedName name="생사1호" localSheetId="30">#REF!</definedName>
    <definedName name="생사2호" localSheetId="30">#REF!</definedName>
    <definedName name="생사기존" localSheetId="30">#REF!</definedName>
    <definedName name="서울" localSheetId="30">#REF!</definedName>
    <definedName name="선량1호" localSheetId="30">#REF!</definedName>
    <definedName name="선량2호" localSheetId="30">#REF!</definedName>
    <definedName name="선량3호" localSheetId="30">#REF!</definedName>
    <definedName name="선량4호" localSheetId="30">#REF!</definedName>
    <definedName name="선량5호" localSheetId="30">#REF!</definedName>
    <definedName name="설계사" localSheetId="30">#REF!</definedName>
    <definedName name="설계삼" localSheetId="30">#REF!</definedName>
    <definedName name="설계오" localSheetId="30">#REF!</definedName>
    <definedName name="설계육" localSheetId="30">#REF!</definedName>
    <definedName name="설계이" localSheetId="30">#REF!</definedName>
    <definedName name="성산1호" localSheetId="30">#REF!</definedName>
    <definedName name="성산2호" localSheetId="30">#REF!</definedName>
    <definedName name="성산3호" localSheetId="30">#REF!</definedName>
    <definedName name="성산4호" localSheetId="30">#REF!</definedName>
    <definedName name="성산5호" localSheetId="30">#REF!</definedName>
    <definedName name="송수관로구경" localSheetId="30">#REF!</definedName>
    <definedName name="송천1" localSheetId="30">#REF!</definedName>
    <definedName name="송천2" localSheetId="30">#REF!</definedName>
    <definedName name="수중모타1" localSheetId="30">#REF!</definedName>
    <definedName name="수중모타10" localSheetId="30">#REF!</definedName>
    <definedName name="수중모타15" localSheetId="30">#REF!</definedName>
    <definedName name="수중모타2" localSheetId="30">#REF!</definedName>
    <definedName name="수중모타20" localSheetId="30">#REF!</definedName>
    <definedName name="수중모타25" localSheetId="30">#REF!</definedName>
    <definedName name="수중모타3" localSheetId="30">#REF!</definedName>
    <definedName name="수중모타30" localSheetId="30">#REF!</definedName>
    <definedName name="수중모타5" localSheetId="30">#REF!</definedName>
    <definedName name="수중모타7.5" localSheetId="30">#REF!</definedName>
    <definedName name="수중모터펌프단가" localSheetId="30">#REF!</definedName>
    <definedName name="수중케이블단가" localSheetId="30">#REF!</definedName>
    <definedName name="수행능력" localSheetId="30">#REF!</definedName>
    <definedName name="순공사비" localSheetId="30">#REF!</definedName>
    <definedName name="순공사원가" localSheetId="30">#REF!</definedName>
    <definedName name="시" localSheetId="30">#REF!</definedName>
    <definedName name="신성1" localSheetId="30">#REF!</definedName>
    <definedName name="신성2" localSheetId="30">#REF!</definedName>
    <definedName name="신성3" localSheetId="30">#REF!</definedName>
    <definedName name="신성4" localSheetId="30">#REF!</definedName>
    <definedName name="신성5" localSheetId="30">#REF!</definedName>
    <definedName name="신성6" localSheetId="30">#REF!</definedName>
    <definedName name="신성7" localSheetId="30">#REF!</definedName>
    <definedName name="신흥1호" localSheetId="30">#REF!</definedName>
    <definedName name="신흥2호" localSheetId="30">#REF!</definedName>
    <definedName name="실경상" localSheetId="30">#REF!</definedName>
    <definedName name="실행" localSheetId="30">#REF!</definedName>
    <definedName name="실행검토" localSheetId="30" hidden="1">#REF!</definedName>
    <definedName name="실행예상액" localSheetId="30" hidden="1">#REF!</definedName>
    <definedName name="실행집계" localSheetId="30">#REF!</definedName>
    <definedName name="ㅇㄹ" localSheetId="30" hidden="1">#REF!</definedName>
    <definedName name="ㅇㅇ" localSheetId="30">#REF!</definedName>
    <definedName name="ㅇㅇㅇ" localSheetId="30">#REF!</definedName>
    <definedName name="아연도강관단가" localSheetId="30">#REF!</definedName>
    <definedName name="아연도배관단가" localSheetId="30">#REF!</definedName>
    <definedName name="아연도배관자재" localSheetId="30">#REF!</definedName>
    <definedName name="안방1호" localSheetId="30">#REF!</definedName>
    <definedName name="안방2호" localSheetId="30">#REF!</definedName>
    <definedName name="안전관리비" localSheetId="30">#REF!</definedName>
    <definedName name="안전관리비요율" localSheetId="30">#REF!</definedName>
    <definedName name="안전관리비표" localSheetId="30">#REF!</definedName>
    <definedName name="안정수위" localSheetId="30">#REF!</definedName>
    <definedName name="앞들1호" localSheetId="30">#REF!</definedName>
    <definedName name="앞들2호" localSheetId="30">#REF!</definedName>
    <definedName name="양수량" localSheetId="30">#REF!</definedName>
    <definedName name="양식" localSheetId="30">#REF!</definedName>
    <definedName name="업체" localSheetId="30" hidden="1">#REF!</definedName>
    <definedName name="오산" localSheetId="30">#REF!</definedName>
    <definedName name="오주1호" localSheetId="30">#REF!</definedName>
    <definedName name="오주2호" localSheetId="30">#REF!</definedName>
    <definedName name="오주3호" localSheetId="30">#REF!</definedName>
    <definedName name="오주4호" localSheetId="30">#REF!</definedName>
    <definedName name="왕암내역" localSheetId="30">#REF!</definedName>
    <definedName name="요동1호" localSheetId="30">#REF!</definedName>
    <definedName name="요동2호" localSheetId="30">#REF!</definedName>
    <definedName name="용접" localSheetId="30">#REF!</definedName>
    <definedName name="우산" localSheetId="30">#REF!</definedName>
    <definedName name="운반중량산출2" localSheetId="30">#REF!</definedName>
    <definedName name="운암" localSheetId="30">#REF!</definedName>
    <definedName name="운호1호" localSheetId="30">#REF!</definedName>
    <definedName name="운호2호" localSheetId="30">#REF!</definedName>
    <definedName name="운호3호" localSheetId="30">#REF!</definedName>
    <definedName name="울산프랜지" localSheetId="30">#REF!</definedName>
    <definedName name="원가계산명" localSheetId="30">#REF!</definedName>
    <definedName name="원운1호" localSheetId="30">#REF!</definedName>
    <definedName name="원운2호" localSheetId="30">#REF!</definedName>
    <definedName name="육" localSheetId="30">#REF!</definedName>
    <definedName name="육리1호" localSheetId="30">#REF!</definedName>
    <definedName name="육리2호" localSheetId="30">#REF!</definedName>
    <definedName name="은산1호" localSheetId="30">#REF!</definedName>
    <definedName name="은산2호" localSheetId="30">#REF!</definedName>
    <definedName name="은산3호" localSheetId="30">#REF!</definedName>
    <definedName name="은산4호" localSheetId="30">#REF!</definedName>
    <definedName name="의무비" localSheetId="30">#REF!</definedName>
    <definedName name="의정부" localSheetId="30">#REF!</definedName>
    <definedName name="이" localSheetId="30">#REF!</definedName>
    <definedName name="이윤" localSheetId="30">#REF!</definedName>
    <definedName name="이윤요율" localSheetId="30">#REF!</definedName>
    <definedName name="이윤표" localSheetId="30">#REF!</definedName>
    <definedName name="이희선" localSheetId="30">#REF!,#REF!</definedName>
    <definedName name="인공" localSheetId="30">#REF!</definedName>
    <definedName name="인입공사비" localSheetId="30">#REF!</definedName>
    <definedName name="일반관리비" localSheetId="30">#REF!</definedName>
    <definedName name="일반관리비요율" localSheetId="30">#REF!</definedName>
    <definedName name="일반관리비표" localSheetId="30">#REF!</definedName>
    <definedName name="일위" localSheetId="30">#REF!,#REF!</definedName>
    <definedName name="일위대가" localSheetId="30">#REF!</definedName>
    <definedName name="일위목록" localSheetId="30">#REF!</definedName>
    <definedName name="입력란" localSheetId="30">#REF!</definedName>
    <definedName name="입력전체" localSheetId="30">#REF!</definedName>
    <definedName name="입안1호" localSheetId="30">#REF!</definedName>
    <definedName name="입안2호" localSheetId="30">#REF!</definedName>
    <definedName name="입안3호" localSheetId="30">#REF!</definedName>
    <definedName name="입안4호" localSheetId="30">#REF!</definedName>
    <definedName name="입안기존2" localSheetId="30">#REF!</definedName>
    <definedName name="자연수위" localSheetId="30">#REF!</definedName>
    <definedName name="자재" localSheetId="30">#REF!</definedName>
    <definedName name="잡자재비" localSheetId="30">#REF!</definedName>
    <definedName name="장산1" localSheetId="30">#REF!</definedName>
    <definedName name="장산2" localSheetId="30">#REF!</definedName>
    <definedName name="장산3" localSheetId="30">#REF!</definedName>
    <definedName name="장춘" localSheetId="30">#REF!</definedName>
    <definedName name="재료비" localSheetId="30">#REF!</definedName>
    <definedName name="재료비요율" localSheetId="30">#REF!</definedName>
    <definedName name="재료집계3" localSheetId="30">#REF!</definedName>
    <definedName name="저격2" localSheetId="30">#REF!</definedName>
    <definedName name="저수조만수위" localSheetId="30">#REF!</definedName>
    <definedName name="전동기용량" localSheetId="30">#REF!</definedName>
    <definedName name="전선관부속품비" localSheetId="30">#REF!</definedName>
    <definedName name="전장su" localSheetId="30">#REF!</definedName>
    <definedName name="정열범위" localSheetId="30">#REF!</definedName>
    <definedName name="조달예가" localSheetId="30">#REF!</definedName>
    <definedName name="중량" localSheetId="30">#REF!</definedName>
    <definedName name="중량표" localSheetId="30">#REF!</definedName>
    <definedName name="지동" localSheetId="30">#REF!</definedName>
    <definedName name="지질" localSheetId="30">#REF!</definedName>
    <definedName name="지질2" localSheetId="30">#REF!</definedName>
    <definedName name="직접경비" localSheetId="30">#REF!</definedName>
    <definedName name="직접노무비" localSheetId="30">#REF!</definedName>
    <definedName name="직접노무비요율" localSheetId="30">#REF!</definedName>
    <definedName name="직접비" localSheetId="30">#REF!</definedName>
    <definedName name="직접재료비" localSheetId="30">#REF!</definedName>
    <definedName name="직접재료비합" localSheetId="30">#REF!</definedName>
    <definedName name="직종" localSheetId="30">#REF!</definedName>
    <definedName name="직종명" localSheetId="30">#REF!</definedName>
    <definedName name="진석" localSheetId="30">#REF!,#REF!</definedName>
    <definedName name="ㅊ3" localSheetId="30">#REF!</definedName>
    <definedName name="차체2" localSheetId="30">#REF!</definedName>
    <definedName name="착정심도" localSheetId="30">#REF!</definedName>
    <definedName name="철골공" localSheetId="30">#REF!</definedName>
    <definedName name="철목1호" localSheetId="30">#REF!</definedName>
    <definedName name="철목2호" localSheetId="30">#REF!</definedName>
    <definedName name="철목3호" localSheetId="30">#REF!</definedName>
    <definedName name="철목4호" localSheetId="30">#REF!</definedName>
    <definedName name="철콘" localSheetId="30">#REF!</definedName>
    <definedName name="철콘견적" localSheetId="30">#REF!</definedName>
    <definedName name="철콘번호" localSheetId="30">#REF!</definedName>
    <definedName name="청림1호" localSheetId="30">#REF!</definedName>
    <definedName name="청림2호" localSheetId="30">#REF!</definedName>
    <definedName name="청림3호" localSheetId="30">#REF!</definedName>
    <definedName name="총공사비" localSheetId="30">#REF!</definedName>
    <definedName name="총괄" localSheetId="30">#REF!</definedName>
    <definedName name="총괄표0" localSheetId="30" hidden="1">#REF!</definedName>
    <definedName name="총원가" localSheetId="30">#REF!</definedName>
    <definedName name="칠" localSheetId="30">#REF!</definedName>
    <definedName name="ㅌㅌㅌㅌㅌㅌㅌ" localSheetId="30">#REF!</definedName>
    <definedName name="토" localSheetId="30" hidden="1">#REF!</definedName>
    <definedName name="팔" localSheetId="30" hidden="1">#REF!</definedName>
    <definedName name="펌프구경" localSheetId="30">#REF!</definedName>
    <definedName name="평택" localSheetId="30">#REF!</definedName>
    <definedName name="표지" localSheetId="30" hidden="1">#REF!</definedName>
    <definedName name="프린트" localSheetId="30">#REF!</definedName>
    <definedName name="ㅎ" localSheetId="30">#REF!</definedName>
    <definedName name="ㅎ314" localSheetId="30">#REF!</definedName>
    <definedName name="ㅎ384" localSheetId="30">#REF!</definedName>
    <definedName name="ㅎㄹㄹ" localSheetId="30">#REF!</definedName>
    <definedName name="하도급계획서" localSheetId="30">#REF!</definedName>
    <definedName name="한" localSheetId="30" hidden="1">#REF!</definedName>
    <definedName name="한교1호" localSheetId="30">#REF!</definedName>
    <definedName name="한교2호" localSheetId="30">#REF!</definedName>
    <definedName name="한교3호" localSheetId="30">#REF!</definedName>
    <definedName name="한전" localSheetId="30">#REF!</definedName>
    <definedName name="한전수탁비" localSheetId="30">#REF!</definedName>
    <definedName name="할증" localSheetId="30">#REF!</definedName>
    <definedName name="합계" localSheetId="30">#REF!</definedName>
    <definedName name="행삭제" localSheetId="30">#REF!</definedName>
    <definedName name="현천기자재비" localSheetId="30">#REF!</definedName>
    <definedName name="화신1호" localSheetId="30">#REF!</definedName>
    <definedName name="화신2호" localSheetId="30">#REF!</definedName>
    <definedName name="화신기존1" localSheetId="30">#REF!</definedName>
    <definedName name="화신기존2" localSheetId="30">#REF!</definedName>
    <definedName name="환산계수" localSheetId="30">#REF!</definedName>
    <definedName name="회사명" localSheetId="30">#REF!</definedName>
    <definedName name="회시1호" localSheetId="30">#REF!</definedName>
    <definedName name="회시2호" localSheetId="30">#REF!</definedName>
    <definedName name="희선" localSheetId="30">#REF!,#REF!,#REF!,#REF!,#REF!,#REF!,#REF!,#REF!,#REF!,#REF!,#REF!,#REF!,#REF!,#REF!,#REF!,#REF!,#REF!,#REF!,#REF!</definedName>
    <definedName name="ㅗ1433" localSheetId="30">#REF!</definedName>
    <definedName name="ㅗㅓㅏ" localSheetId="30">#REF!</definedName>
    <definedName name="ㅠ" localSheetId="30">#REF!</definedName>
    <definedName name="ㅠ1" localSheetId="30">#REF!</definedName>
    <definedName name="ㅠ121" localSheetId="30">#REF!</definedName>
    <definedName name="_xlnm.Print_Area" localSheetId="30">'TC1617'!$A$1:$I$34</definedName>
    <definedName name="\e" localSheetId="31">#REF!</definedName>
    <definedName name="\g" localSheetId="31">#REF!</definedName>
    <definedName name="\O" localSheetId="31">#REF!</definedName>
    <definedName name="\s" localSheetId="31">#REF!</definedName>
    <definedName name="_\D" localSheetId="31">#REF!</definedName>
    <definedName name="_\X" localSheetId="31">#REF!</definedName>
    <definedName name="________cap11" localSheetId="31">#REF!</definedName>
    <definedName name="_______cap11" localSheetId="31">#REF!</definedName>
    <definedName name="______cap11" localSheetId="31">#REF!</definedName>
    <definedName name="_____key2" localSheetId="31" hidden="1">#REF!</definedName>
    <definedName name="____key2" localSheetId="31" hidden="1">#REF!</definedName>
    <definedName name="____YO1" localSheetId="31">#REF!</definedName>
    <definedName name="____총괄표" localSheetId="31" hidden="1">#REF!</definedName>
    <definedName name="___BMK10" localSheetId="31">#REF!</definedName>
    <definedName name="___HSH1" localSheetId="31">#REF!</definedName>
    <definedName name="___HSH2" localSheetId="31">#REF!</definedName>
    <definedName name="___HTB2" localSheetId="31">#REF!</definedName>
    <definedName name="___HTS1" localSheetId="31">#REF!</definedName>
    <definedName name="___key2" localSheetId="31" hidden="1">#REF!</definedName>
    <definedName name="___MS1" localSheetId="31">#REF!</definedName>
    <definedName name="___mu1" localSheetId="31">#REF!</definedName>
    <definedName name="___mu2" localSheetId="31">#REF!</definedName>
    <definedName name="___mu3" localSheetId="31">#REF!</definedName>
    <definedName name="___na7" localSheetId="31">#REF!</definedName>
    <definedName name="___nf1" localSheetId="31">#REF!</definedName>
    <definedName name="___nf2" localSheetId="31">#REF!</definedName>
    <definedName name="___nf3" localSheetId="31">#REF!</definedName>
    <definedName name="___ng30" localSheetId="31">#REF!</definedName>
    <definedName name="___ng35" localSheetId="31">#REF!</definedName>
    <definedName name="___NP1" localSheetId="31">#REF!</definedName>
    <definedName name="___NP2" localSheetId="31">#REF!</definedName>
    <definedName name="___NSH1" localSheetId="31">#REF!</definedName>
    <definedName name="___NSH2" localSheetId="31">#REF!</definedName>
    <definedName name="___pa7" localSheetId="31">#REF!</definedName>
    <definedName name="___pf1" localSheetId="31">#REF!</definedName>
    <definedName name="___pf2" localSheetId="31">#REF!</definedName>
    <definedName name="___pf3" localSheetId="31">#REF!</definedName>
    <definedName name="___pg30" localSheetId="31">#REF!</definedName>
    <definedName name="___pg35" localSheetId="31">#REF!</definedName>
    <definedName name="___ppa7" localSheetId="31">#REF!</definedName>
    <definedName name="___ppf1" localSheetId="31">#REF!</definedName>
    <definedName name="___ppf2" localSheetId="31">#REF!</definedName>
    <definedName name="___ppf3" localSheetId="31">#REF!</definedName>
    <definedName name="___ppg30" localSheetId="31">#REF!</definedName>
    <definedName name="___ppg35" localSheetId="31">#REF!</definedName>
    <definedName name="___QTY10" localSheetId="31">#REF!</definedName>
    <definedName name="___UPR10" localSheetId="31">#REF!</definedName>
    <definedName name="___vrc25" localSheetId="31">#REF!</definedName>
    <definedName name="___YO1" localSheetId="31">#REF!</definedName>
    <definedName name="___총괄표" localSheetId="31" hidden="1">#REF!</definedName>
    <definedName name="__16_3_0Crite" localSheetId="31">#REF!</definedName>
    <definedName name="__17_3_0Criteria" localSheetId="31">#REF!</definedName>
    <definedName name="__18_3__Crite" localSheetId="31">#REF!</definedName>
    <definedName name="__19_3__Criteria" localSheetId="31">#REF!</definedName>
    <definedName name="__20A15_" localSheetId="31">#REF!</definedName>
    <definedName name="__21G_0Extr" localSheetId="31">#REF!</definedName>
    <definedName name="__22G_0Extract" localSheetId="31">#REF!</definedName>
    <definedName name="__23G__Extr" localSheetId="31">#REF!</definedName>
    <definedName name="__24G__Extract" localSheetId="31">#REF!</definedName>
    <definedName name="__BMK10" localSheetId="31">#REF!</definedName>
    <definedName name="__cap11" localSheetId="31">#REF!</definedName>
    <definedName name="__HSH1" localSheetId="31">#REF!</definedName>
    <definedName name="__HSH2" localSheetId="31">#REF!</definedName>
    <definedName name="__HTB2" localSheetId="31">#REF!</definedName>
    <definedName name="__HTS1" localSheetId="31">#REF!</definedName>
    <definedName name="__key2" localSheetId="31" hidden="1">#REF!</definedName>
    <definedName name="__MS1" localSheetId="31">#REF!</definedName>
    <definedName name="__mu1" localSheetId="31">#REF!</definedName>
    <definedName name="__mu2" localSheetId="31">#REF!</definedName>
    <definedName name="__mu3" localSheetId="31">#REF!</definedName>
    <definedName name="__na7" localSheetId="31">#REF!</definedName>
    <definedName name="__nf1" localSheetId="31">#REF!</definedName>
    <definedName name="__nf2" localSheetId="31">#REF!</definedName>
    <definedName name="__nf3" localSheetId="31">#REF!</definedName>
    <definedName name="__ng30" localSheetId="31">#REF!</definedName>
    <definedName name="__ng35" localSheetId="31">#REF!</definedName>
    <definedName name="__NP1" localSheetId="31">#REF!</definedName>
    <definedName name="__NP2" localSheetId="31">#REF!</definedName>
    <definedName name="__NSH1" localSheetId="31">#REF!</definedName>
    <definedName name="__NSH2" localSheetId="31">#REF!</definedName>
    <definedName name="__pa7" localSheetId="31">#REF!</definedName>
    <definedName name="__pf1" localSheetId="31">#REF!</definedName>
    <definedName name="__pf2" localSheetId="31">#REF!</definedName>
    <definedName name="__pf3" localSheetId="31">#REF!</definedName>
    <definedName name="__pg30" localSheetId="31">#REF!</definedName>
    <definedName name="__pg35" localSheetId="31">#REF!</definedName>
    <definedName name="__ppa7" localSheetId="31">#REF!</definedName>
    <definedName name="__ppf1" localSheetId="31">#REF!</definedName>
    <definedName name="__ppf2" localSheetId="31">#REF!</definedName>
    <definedName name="__ppf3" localSheetId="31">#REF!</definedName>
    <definedName name="__ppg30" localSheetId="31">#REF!</definedName>
    <definedName name="__ppg35" localSheetId="31">#REF!</definedName>
    <definedName name="__QTY10" localSheetId="31">#REF!</definedName>
    <definedName name="__UPR10" localSheetId="31">#REF!</definedName>
    <definedName name="__vrc25" localSheetId="31">#REF!</definedName>
    <definedName name="__YO1" localSheetId="31">#REF!</definedName>
    <definedName name="__총괄표" localSheetId="31" hidden="1">#REF!</definedName>
    <definedName name="_000年.xls" localSheetId="31">#REF!</definedName>
    <definedName name="_001年.xls" localSheetId="31">#REF!</definedName>
    <definedName name="_002年.xls" localSheetId="31">#REF!</definedName>
    <definedName name="_16.025_8.297_18.65__10.5" localSheetId="31">#REF!</definedName>
    <definedName name="_16_3_0Crite" localSheetId="31">#REF!</definedName>
    <definedName name="_17_3_0Criteria" localSheetId="31">#REF!</definedName>
    <definedName name="_18_3__Crite" localSheetId="31">#REF!</definedName>
    <definedName name="_19_3__Criteria" localSheetId="31">#REF!</definedName>
    <definedName name="_1공장" localSheetId="31">#REF!</definedName>
    <definedName name="_20A15_" localSheetId="31">#REF!</definedName>
    <definedName name="_21G_0Extr" localSheetId="31">#REF!</definedName>
    <definedName name="_22G_0Extract" localSheetId="31">#REF!</definedName>
    <definedName name="_23G__Extr" localSheetId="31">#REF!</definedName>
    <definedName name="_24G__Extract" localSheetId="31">#REF!</definedName>
    <definedName name="_2공장" localSheetId="31">#REF!</definedName>
    <definedName name="_3공장" localSheetId="31">#REF!</definedName>
    <definedName name="_58_3" localSheetId="31">#REF!</definedName>
    <definedName name="_61_3_0Crite" localSheetId="31">#REF!</definedName>
    <definedName name="_64_3_0Criteria" localSheetId="31">#REF!</definedName>
    <definedName name="_67_3__Crite" localSheetId="31">#REF!</definedName>
    <definedName name="_70_3__Criteria" localSheetId="31">#REF!</definedName>
    <definedName name="_71A15_" localSheetId="31">#REF!</definedName>
    <definedName name="_74G" localSheetId="31">#REF!</definedName>
    <definedName name="_77G_0Extr" localSheetId="31">#REF!</definedName>
    <definedName name="_80G_0Extract" localSheetId="31">#REF!</definedName>
    <definedName name="_83G__Extr" localSheetId="31">#REF!</definedName>
    <definedName name="_86G__Extract" localSheetId="31">#REF!</definedName>
    <definedName name="_A" localSheetId="31">#REF!</definedName>
    <definedName name="_BMK10" localSheetId="31">#REF!</definedName>
    <definedName name="_cap11" localSheetId="31">#REF!</definedName>
    <definedName name="_Dist_Bin" localSheetId="31" hidden="1">#REF!</definedName>
    <definedName name="_Dist_Values" localSheetId="31" hidden="1">#REF!</definedName>
    <definedName name="_Fill" localSheetId="31" hidden="1">#REF!</definedName>
    <definedName name="_HSH1" localSheetId="31">#REF!</definedName>
    <definedName name="_HSH2" localSheetId="31">#REF!</definedName>
    <definedName name="_HTB2" localSheetId="31">#REF!</definedName>
    <definedName name="_HTS1" localSheetId="31">#REF!</definedName>
    <definedName name="_Key1" localSheetId="31" hidden="1">#REF!</definedName>
    <definedName name="_Key2" localSheetId="31" hidden="1">#REF!</definedName>
    <definedName name="_MS1" localSheetId="31">#REF!</definedName>
    <definedName name="_mu1" localSheetId="31">#REF!</definedName>
    <definedName name="_mu2" localSheetId="31">#REF!</definedName>
    <definedName name="_mu3" localSheetId="31">#REF!</definedName>
    <definedName name="_na7" localSheetId="31">#REF!</definedName>
    <definedName name="_nf1" localSheetId="31">#REF!</definedName>
    <definedName name="_nf2" localSheetId="31">#REF!</definedName>
    <definedName name="_nf3" localSheetId="31">#REF!</definedName>
    <definedName name="_ng30" localSheetId="31">#REF!</definedName>
    <definedName name="_ng35" localSheetId="31">#REF!</definedName>
    <definedName name="_NP1" localSheetId="31">#REF!</definedName>
    <definedName name="_NP2" localSheetId="31">#REF!</definedName>
    <definedName name="_NSH1" localSheetId="31">#REF!</definedName>
    <definedName name="_NSH2" localSheetId="31">#REF!</definedName>
    <definedName name="_pa7" localSheetId="31">#REF!</definedName>
    <definedName name="_pf1" localSheetId="31">#REF!</definedName>
    <definedName name="_pf2" localSheetId="31">#REF!</definedName>
    <definedName name="_pf3" localSheetId="31">#REF!</definedName>
    <definedName name="_pg30" localSheetId="31">#REF!</definedName>
    <definedName name="_pg35" localSheetId="31">#REF!</definedName>
    <definedName name="_ppa7" localSheetId="31">#REF!</definedName>
    <definedName name="_ppf1" localSheetId="31">#REF!</definedName>
    <definedName name="_ppf2" localSheetId="31">#REF!</definedName>
    <definedName name="_ppf3" localSheetId="31">#REF!</definedName>
    <definedName name="_ppg30" localSheetId="31">#REF!</definedName>
    <definedName name="_ppg35" localSheetId="31">#REF!</definedName>
    <definedName name="_QTY10" localSheetId="31">#REF!</definedName>
    <definedName name="_Sort" localSheetId="31" hidden="1">#REF!</definedName>
    <definedName name="_Table1_In1" localSheetId="31" hidden="1">#REF!</definedName>
    <definedName name="_Table1_Out" localSheetId="31" hidden="1">#REF!</definedName>
    <definedName name="_UPR10" localSheetId="31">#REF!</definedName>
    <definedName name="_vrc25" localSheetId="31">#REF!</definedName>
    <definedName name="_YO1" localSheetId="31">#REF!</definedName>
    <definedName name="_총괄표" localSheetId="31" hidden="1">#REF!</definedName>
    <definedName name="A_1" localSheetId="31">#REF!</definedName>
    <definedName name="A_2" localSheetId="31">#REF!</definedName>
    <definedName name="A_3" localSheetId="31">#REF!</definedName>
    <definedName name="A_4" localSheetId="31">#REF!</definedName>
    <definedName name="A_5" localSheetId="31">#REF!</definedName>
    <definedName name="A_6" localSheetId="31">#REF!</definedName>
    <definedName name="A1_" localSheetId="31">#REF!</definedName>
    <definedName name="A15." localSheetId="31">#REF!</definedName>
    <definedName name="A2_" localSheetId="31">#REF!</definedName>
    <definedName name="A3_" localSheetId="31">#REF!</definedName>
    <definedName name="A315yoo1" localSheetId="31">#REF!</definedName>
    <definedName name="A4_" localSheetId="31">#REF!</definedName>
    <definedName name="A5_" localSheetId="31">#REF!</definedName>
    <definedName name="A7_" localSheetId="31">#REF!</definedName>
    <definedName name="A8_" localSheetId="31">#REF!</definedName>
    <definedName name="A9_" localSheetId="31">#REF!</definedName>
    <definedName name="AA" localSheetId="31" hidden="1">#REF!</definedName>
    <definedName name="AMOUNT" localSheetId="31">#REF!</definedName>
    <definedName name="are" localSheetId="31">#REF!</definedName>
    <definedName name="as" localSheetId="31" hidden="1">#REF!</definedName>
    <definedName name="b_1" localSheetId="31">#REF!</definedName>
    <definedName name="B0" localSheetId="31">#REF!</definedName>
    <definedName name="B1_" localSheetId="31">#REF!</definedName>
    <definedName name="B1381." localSheetId="31">#REF!</definedName>
    <definedName name="B1A" localSheetId="31">#REF!</definedName>
    <definedName name="B1WL" localSheetId="31">#REF!</definedName>
    <definedName name="B1WR" localSheetId="31">#REF!</definedName>
    <definedName name="B2A" localSheetId="31">#REF!</definedName>
    <definedName name="B2WL" localSheetId="31">#REF!</definedName>
    <definedName name="B2WR" localSheetId="31">#REF!</definedName>
    <definedName name="B3A" localSheetId="31">#REF!</definedName>
    <definedName name="B4A" localSheetId="31">#REF!</definedName>
    <definedName name="B5A" localSheetId="31">#REF!</definedName>
    <definedName name="B6A" localSheetId="31">#REF!</definedName>
    <definedName name="B7A" localSheetId="31">#REF!</definedName>
    <definedName name="B8A" localSheetId="31">#REF!</definedName>
    <definedName name="BA" localSheetId="31">#REF!</definedName>
    <definedName name="BAE_GWANG_GONG" localSheetId="31">#REF!</definedName>
    <definedName name="BB" localSheetId="31">#REF!</definedName>
    <definedName name="bbb" localSheetId="31">#REF!</definedName>
    <definedName name="BHU" localSheetId="31">#REF!</definedName>
    <definedName name="BI_GAE_GONG" localSheetId="31">#REF!</definedName>
    <definedName name="BIGO" localSheetId="31">#REF!</definedName>
    <definedName name="BJ_GLF" localSheetId="31">#REF!</definedName>
    <definedName name="BJ_LR" localSheetId="31">#REF!</definedName>
    <definedName name="BMO" localSheetId="31">#REF!</definedName>
    <definedName name="BO" localSheetId="31">#REF!</definedName>
    <definedName name="BO_ON_GONG" localSheetId="31">#REF!</definedName>
    <definedName name="BO_TONG_IN_BU" localSheetId="31">#REF!</definedName>
    <definedName name="BSH" localSheetId="31">#REF!</definedName>
    <definedName name="BV" localSheetId="31">#REF!</definedName>
    <definedName name="C_1" localSheetId="31">#REF!</definedName>
    <definedName name="C_2" localSheetId="31">#REF!</definedName>
    <definedName name="C_3" localSheetId="31">#REF!</definedName>
    <definedName name="cap" localSheetId="31">#REF!</definedName>
    <definedName name="CCC" localSheetId="31">#REF!</definedName>
    <definedName name="CHUK_RYANG_SA" localSheetId="31">#REF!</definedName>
    <definedName name="CHUL_GOL_GONG" localSheetId="31">#REF!</definedName>
    <definedName name="CHUL_GONG" localSheetId="31">#REF!</definedName>
    <definedName name="CIVIL" localSheetId="31">#REF!</definedName>
    <definedName name="CKSP" localSheetId="31">#REF!</definedName>
    <definedName name="Client" localSheetId="31">#REF!</definedName>
    <definedName name="CM" localSheetId="31">#REF!</definedName>
    <definedName name="COD" localSheetId="31">#REF!</definedName>
    <definedName name="CODE" localSheetId="31">#REF!</definedName>
    <definedName name="cola" localSheetId="31">#REF!</definedName>
    <definedName name="cola11" localSheetId="31">#REF!</definedName>
    <definedName name="colb" localSheetId="31">#REF!</definedName>
    <definedName name="Conc_A" localSheetId="31">#REF!</definedName>
    <definedName name="Conc_C" localSheetId="31">#REF!</definedName>
    <definedName name="COST" localSheetId="31" hidden="1">#REF!</definedName>
    <definedName name="COSTT" localSheetId="31" hidden="1">#REF!</definedName>
    <definedName name="CPK" localSheetId="31">#REF!</definedName>
    <definedName name="CR" localSheetId="31">#REF!</definedName>
    <definedName name="D0" localSheetId="31">#REF!</definedName>
    <definedName name="D00" localSheetId="31">#REF!</definedName>
    <definedName name="D000" localSheetId="31">#REF!</definedName>
    <definedName name="DAN" localSheetId="31">#REF!</definedName>
    <definedName name="DANGA" localSheetId="31">#REF!,#REF!</definedName>
    <definedName name="danga2" localSheetId="31">#REF!,#REF!</definedName>
    <definedName name="Database" localSheetId="31" hidden="1">#REF!</definedName>
    <definedName name="database2" localSheetId="31">#REF!</definedName>
    <definedName name="date" localSheetId="31">#REF!</definedName>
    <definedName name="Date_Bidding" localSheetId="31">#REF!</definedName>
    <definedName name="DE" localSheetId="31">#REF!</definedName>
    <definedName name="DF" localSheetId="31">#REF!</definedName>
    <definedName name="dl" localSheetId="31">#REF!</definedName>
    <definedName name="DO_JANG_GONG" localSheetId="31">#REF!</definedName>
    <definedName name="DPI" localSheetId="31">#REF!</definedName>
    <definedName name="DPP" localSheetId="31">#REF!</definedName>
    <definedName name="DS" localSheetId="31">#REF!</definedName>
    <definedName name="DSVP" localSheetId="31">#REF!</definedName>
    <definedName name="DUCT_GONG" localSheetId="31">#REF!</definedName>
    <definedName name="E10M" localSheetId="31">#REF!</definedName>
    <definedName name="E10P" localSheetId="31">#REF!</definedName>
    <definedName name="E11M" localSheetId="31">#REF!</definedName>
    <definedName name="E11P" localSheetId="31">#REF!</definedName>
    <definedName name="E12M" localSheetId="31">#REF!</definedName>
    <definedName name="E12P" localSheetId="31">#REF!</definedName>
    <definedName name="E13M" localSheetId="31">#REF!</definedName>
    <definedName name="E13P" localSheetId="31">#REF!</definedName>
    <definedName name="E14M" localSheetId="31">#REF!</definedName>
    <definedName name="E14P" localSheetId="31">#REF!</definedName>
    <definedName name="E15M" localSheetId="31">#REF!</definedName>
    <definedName name="E15P" localSheetId="31">#REF!</definedName>
    <definedName name="E16M" localSheetId="31">#REF!</definedName>
    <definedName name="E16P" localSheetId="31">#REF!</definedName>
    <definedName name="E17M" localSheetId="31">#REF!</definedName>
    <definedName name="E17P" localSheetId="31">#REF!</definedName>
    <definedName name="E18M" localSheetId="31">#REF!</definedName>
    <definedName name="E18P" localSheetId="31">#REF!</definedName>
    <definedName name="E19M" localSheetId="31">#REF!</definedName>
    <definedName name="E19P" localSheetId="31">#REF!</definedName>
    <definedName name="E1E" localSheetId="31">#REF!</definedName>
    <definedName name="E1M" localSheetId="31">#REF!</definedName>
    <definedName name="E1P" localSheetId="31">#REF!</definedName>
    <definedName name="E20M" localSheetId="31">#REF!</definedName>
    <definedName name="E20P" localSheetId="31">#REF!</definedName>
    <definedName name="E21M" localSheetId="31">#REF!</definedName>
    <definedName name="E21P" localSheetId="31">#REF!</definedName>
    <definedName name="E22M" localSheetId="31">#REF!</definedName>
    <definedName name="E22P" localSheetId="31">#REF!</definedName>
    <definedName name="E23M" localSheetId="31">#REF!</definedName>
    <definedName name="E23P" localSheetId="31">#REF!</definedName>
    <definedName name="E24M" localSheetId="31">#REF!</definedName>
    <definedName name="E24P" localSheetId="31">#REF!</definedName>
    <definedName name="E26E" localSheetId="31">#REF!</definedName>
    <definedName name="E26M" localSheetId="31">#REF!</definedName>
    <definedName name="E26P" localSheetId="31">#REF!</definedName>
    <definedName name="E27E" localSheetId="31">#REF!</definedName>
    <definedName name="E27M" localSheetId="31">#REF!</definedName>
    <definedName name="E27P" localSheetId="31">#REF!</definedName>
    <definedName name="E28E" localSheetId="31">#REF!</definedName>
    <definedName name="E28M" localSheetId="31">#REF!</definedName>
    <definedName name="E28P" localSheetId="31">#REF!</definedName>
    <definedName name="E29M" localSheetId="31">#REF!</definedName>
    <definedName name="E29P" localSheetId="31">#REF!</definedName>
    <definedName name="E2E" localSheetId="31">#REF!</definedName>
    <definedName name="E2M" localSheetId="31">#REF!</definedName>
    <definedName name="E2P" localSheetId="31">#REF!</definedName>
    <definedName name="E30M" localSheetId="31">#REF!</definedName>
    <definedName name="E30P" localSheetId="31">#REF!</definedName>
    <definedName name="E35M" localSheetId="31">#REF!</definedName>
    <definedName name="E35P" localSheetId="31">#REF!</definedName>
    <definedName name="E3P" localSheetId="31">#REF!</definedName>
    <definedName name="E43M" localSheetId="31">#REF!</definedName>
    <definedName name="E43P" localSheetId="31">#REF!</definedName>
    <definedName name="E44M" localSheetId="31">#REF!</definedName>
    <definedName name="E44P" localSheetId="31">#REF!</definedName>
    <definedName name="E45M" localSheetId="31">#REF!</definedName>
    <definedName name="E45P" localSheetId="31">#REF!</definedName>
    <definedName name="E46M" localSheetId="31">#REF!</definedName>
    <definedName name="E46P" localSheetId="31">#REF!</definedName>
    <definedName name="E47M" localSheetId="31">#REF!</definedName>
    <definedName name="E47P" localSheetId="31">#REF!</definedName>
    <definedName name="E49M" localSheetId="31">#REF!</definedName>
    <definedName name="E49P" localSheetId="31">#REF!</definedName>
    <definedName name="E4M" localSheetId="31">#REF!</definedName>
    <definedName name="E4P" localSheetId="31">#REF!</definedName>
    <definedName name="E50M" localSheetId="31">#REF!</definedName>
    <definedName name="E50P" localSheetId="31">#REF!</definedName>
    <definedName name="E51E" localSheetId="31">#REF!</definedName>
    <definedName name="E5M" localSheetId="31">#REF!</definedName>
    <definedName name="E5P" localSheetId="31">#REF!</definedName>
    <definedName name="E6M" localSheetId="31">#REF!</definedName>
    <definedName name="E6P" localSheetId="31">#REF!</definedName>
    <definedName name="E7M" localSheetId="31">#REF!</definedName>
    <definedName name="E7P" localSheetId="31">#REF!</definedName>
    <definedName name="E8M" localSheetId="31">#REF!</definedName>
    <definedName name="E8P" localSheetId="31">#REF!</definedName>
    <definedName name="E9M" localSheetId="31">#REF!</definedName>
    <definedName name="E9P" localSheetId="31">#REF!</definedName>
    <definedName name="eee" localSheetId="31" hidden="1">#REF!</definedName>
    <definedName name="Exchange_Rate" localSheetId="31">#REF!</definedName>
    <definedName name="Extract_MI" localSheetId="31">#REF!</definedName>
    <definedName name="fact" localSheetId="31">#REF!</definedName>
    <definedName name="FD" localSheetId="31">#REF!</definedName>
    <definedName name="FEEL" localSheetId="31">#REF!</definedName>
    <definedName name="fjkf" localSheetId="31">#REF!</definedName>
    <definedName name="Form" localSheetId="31">#REF!</definedName>
    <definedName name="fvdsa" localSheetId="31">#REF!</definedName>
    <definedName name="fwk" localSheetId="31">#REF!</definedName>
    <definedName name="GAE_JANG_GONG" localSheetId="31">#REF!</definedName>
    <definedName name="GEMCO" localSheetId="31" hidden="1">#REF!</definedName>
    <definedName name="gfdgdgdf" localSheetId="31">#REF!</definedName>
    <definedName name="gfggfr" localSheetId="31">#REF!</definedName>
    <definedName name="GG" localSheetId="31">#REF!</definedName>
    <definedName name="GGGG" localSheetId="31">#REF!</definedName>
    <definedName name="gh" localSheetId="31">#REF!</definedName>
    <definedName name="GI_GAE_SUL_CHI_GONG" localSheetId="31">#REF!</definedName>
    <definedName name="GJ" localSheetId="31">#REF!</definedName>
    <definedName name="gjj" localSheetId="31">#REF!</definedName>
    <definedName name="GK" localSheetId="31">#REF!</definedName>
    <definedName name="GONGCODE" localSheetId="31">#REF!</definedName>
    <definedName name="grew" localSheetId="31" hidden="1">#REF!</definedName>
    <definedName name="Gtb" localSheetId="31">#REF!</definedName>
    <definedName name="gtbtt" localSheetId="31">#REF!</definedName>
    <definedName name="GUMAK" localSheetId="31">#REF!</definedName>
    <definedName name="Gxl" localSheetId="31">#REF!</definedName>
    <definedName name="gxltt" localSheetId="31">#REF!</definedName>
    <definedName name="GY" localSheetId="31">#REF!</definedName>
    <definedName name="H1L" localSheetId="31">#REF!</definedName>
    <definedName name="H1R" localSheetId="31">#REF!</definedName>
    <definedName name="H1WL" localSheetId="31">#REF!</definedName>
    <definedName name="H1WR" localSheetId="31">#REF!</definedName>
    <definedName name="H2L" localSheetId="31">#REF!</definedName>
    <definedName name="H2R" localSheetId="31">#REF!</definedName>
    <definedName name="H2WL" localSheetId="31">#REF!</definedName>
    <definedName name="H2WR" localSheetId="31">#REF!</definedName>
    <definedName name="H3L" localSheetId="31">#REF!</definedName>
    <definedName name="H3R" localSheetId="31">#REF!</definedName>
    <definedName name="H3WL" localSheetId="31">#REF!</definedName>
    <definedName name="H3WR" localSheetId="31">#REF!</definedName>
    <definedName name="H4L" localSheetId="31">#REF!</definedName>
    <definedName name="H4R" localSheetId="31">#REF!</definedName>
    <definedName name="H5L" localSheetId="31">#REF!</definedName>
    <definedName name="H5R" localSheetId="31">#REF!</definedName>
    <definedName name="H6L" localSheetId="31">#REF!</definedName>
    <definedName name="H6R" localSheetId="31">#REF!</definedName>
    <definedName name="H7L" localSheetId="31">#REF!</definedName>
    <definedName name="H7R" localSheetId="31">#REF!</definedName>
    <definedName name="H9A" localSheetId="31">#REF!</definedName>
    <definedName name="HAF" localSheetId="31">#REF!</definedName>
    <definedName name="han" localSheetId="31" hidden="1">#REF!</definedName>
    <definedName name="hanliangbiao" localSheetId="31">#REF!</definedName>
    <definedName name="hardwar" localSheetId="31" hidden="1">#REF!</definedName>
    <definedName name="HBV" localSheetId="31">#REF!</definedName>
    <definedName name="HCR" localSheetId="31">#REF!</definedName>
    <definedName name="HDSVP" localSheetId="31">#REF!</definedName>
    <definedName name="HHAF" localSheetId="31">#REF!</definedName>
    <definedName name="HHMF" localSheetId="31">#REF!</definedName>
    <definedName name="HL" localSheetId="31">#REF!</definedName>
    <definedName name="HMF" localSheetId="31">#REF!</definedName>
    <definedName name="HMOTOR" localSheetId="31">#REF!</definedName>
    <definedName name="HPUMP" localSheetId="31">#REF!</definedName>
    <definedName name="HR" localSheetId="31">#REF!</definedName>
    <definedName name="HSH" localSheetId="31">#REF!</definedName>
    <definedName name="HSV" localSheetId="31">#REF!</definedName>
    <definedName name="htb" localSheetId="31">#REF!</definedName>
    <definedName name="hts" localSheetId="31">#REF!</definedName>
    <definedName name="HVAFP" localSheetId="31">#REF!</definedName>
    <definedName name="HVMF" localSheetId="31">#REF!</definedName>
    <definedName name="HWEI" localSheetId="31">#REF!</definedName>
    <definedName name="HWL" localSheetId="31">#REF!</definedName>
    <definedName name="HWR" localSheetId="31">#REF!</definedName>
    <definedName name="i" localSheetId="31">#REF!</definedName>
    <definedName name="ID" localSheetId="31">#REF!,#REF!</definedName>
    <definedName name="JA" localSheetId="31">#REF!</definedName>
    <definedName name="JE_GWAN_GONG" localSheetId="31">#REF!</definedName>
    <definedName name="jg" localSheetId="31">#REF!</definedName>
    <definedName name="jhjyg" localSheetId="31">#REF!</definedName>
    <definedName name="JK" localSheetId="31">#REF!</definedName>
    <definedName name="JUNG_GI_UN_JUN" localSheetId="31">#REF!</definedName>
    <definedName name="kim" localSheetId="31">#REF!</definedName>
    <definedName name="KJ" localSheetId="31">#REF!</definedName>
    <definedName name="kjjh" localSheetId="31">#REF!</definedName>
    <definedName name="kk" localSheetId="31" hidden="1">#REF!</definedName>
    <definedName name="LA" localSheetId="31">#REF!</definedName>
    <definedName name="Labor_Cost" localSheetId="31">#REF!</definedName>
    <definedName name="lf" localSheetId="31">#REF!</definedName>
    <definedName name="lll" localSheetId="31">#REF!</definedName>
    <definedName name="lllllll" localSheetId="31">#REF!</definedName>
    <definedName name="LMO" localSheetId="31">#REF!</definedName>
    <definedName name="LPI" localSheetId="31">#REF!</definedName>
    <definedName name="LSH" localSheetId="31">#REF!</definedName>
    <definedName name="Material" localSheetId="31">#REF!</definedName>
    <definedName name="MD" localSheetId="31">#REF!</definedName>
    <definedName name="MOK_DO_GONG" localSheetId="31">#REF!</definedName>
    <definedName name="MOK_GONG" localSheetId="31">#REF!</definedName>
    <definedName name="MONEY" localSheetId="31">#REF!,#REF!</definedName>
    <definedName name="MOTOR" localSheetId="31">#REF!</definedName>
    <definedName name="ms" localSheetId="31">#REF!</definedName>
    <definedName name="msc" localSheetId="31">#REF!</definedName>
    <definedName name="n" localSheetId="31" hidden="1">#REF!</definedName>
    <definedName name="N1S" localSheetId="31">#REF!</definedName>
    <definedName name="N2S" localSheetId="31">#REF!</definedName>
    <definedName name="N3S" localSheetId="31">#REF!</definedName>
    <definedName name="NAME" localSheetId="31">#REF!</definedName>
    <definedName name="NDO" localSheetId="31">#REF!</definedName>
    <definedName name="NK" localSheetId="31">#REF!</definedName>
    <definedName name="NO" localSheetId="31">#REF!</definedName>
    <definedName name="NPI" localSheetId="31">#REF!</definedName>
    <definedName name="ns" localSheetId="31">#REF!</definedName>
    <definedName name="NSH" localSheetId="31">#REF!</definedName>
    <definedName name="NSO" localSheetId="31">#REF!</definedName>
    <definedName name="o" localSheetId="31">#REF!</definedName>
    <definedName name="OOO" localSheetId="31">#REF!</definedName>
    <definedName name="p_all" localSheetId="31">#REF!</definedName>
    <definedName name="Pad_1" localSheetId="31">#REF!</definedName>
    <definedName name="PC_Pile" localSheetId="31">#REF!</definedName>
    <definedName name="Period_Const" localSheetId="31">#REF!</definedName>
    <definedName name="Pile_Driving" localSheetId="31">#REF!</definedName>
    <definedName name="PLANT_BAE_GWAN_GONG" localSheetId="31">#REF!</definedName>
    <definedName name="PLANT_GI_GAE_SUL_CHI_GONG" localSheetId="31">#REF!</definedName>
    <definedName name="PLANT_JE_GWAN_GONG" localSheetId="31">#REF!</definedName>
    <definedName name="PLANT_JUN_GONG" localSheetId="31">#REF!</definedName>
    <definedName name="PLANT_YONG_JUB_GONG" localSheetId="31">#REF!</definedName>
    <definedName name="plast" localSheetId="31">#REF!</definedName>
    <definedName name="PPP" localSheetId="31">#REF!</definedName>
    <definedName name="pps" localSheetId="31">#REF!</definedName>
    <definedName name="PRICE" localSheetId="31">#REF!</definedName>
    <definedName name="PRIN_TITLES" localSheetId="31">#REF!</definedName>
    <definedName name="Print_Area\C" localSheetId="31">#REF!</definedName>
    <definedName name="Print_Area_MI" localSheetId="31">#REF!</definedName>
    <definedName name="PRINT_AREA_MI1" localSheetId="31">#REF!</definedName>
    <definedName name="_xlnm.Print_Titles" localSheetId="31">#REF!</definedName>
    <definedName name="Print_Titles_MI" localSheetId="31">#REF!</definedName>
    <definedName name="PRINT_TITLES_MI1" localSheetId="31">#REF!</definedName>
    <definedName name="ps" localSheetId="31">#REF!</definedName>
    <definedName name="PUMP" localSheetId="31">#REF!</definedName>
    <definedName name="QQQ" localSheetId="31">#REF!</definedName>
    <definedName name="RATE" localSheetId="31">#REF!</definedName>
    <definedName name="Rebar" localSheetId="31">#REF!</definedName>
    <definedName name="Recorder" localSheetId="31" hidden="1">#REF!</definedName>
    <definedName name="RIBET_GONG" localSheetId="31">#REF!</definedName>
    <definedName name="RRR" localSheetId="31">#REF!</definedName>
    <definedName name="s" localSheetId="31">#REF!</definedName>
    <definedName name="sd" localSheetId="31">#REF!</definedName>
    <definedName name="sdg" localSheetId="31" hidden="1">#REF!</definedName>
    <definedName name="sdsss" localSheetId="31">#REF!</definedName>
    <definedName name="SEQCODE" localSheetId="31">#REF!</definedName>
    <definedName name="SFSDFS" localSheetId="31">#REF!</definedName>
    <definedName name="SK" localSheetId="31">#REF!</definedName>
    <definedName name="SKE" localSheetId="31">#REF!</definedName>
    <definedName name="Slab_Connect" localSheetId="31">#REF!</definedName>
    <definedName name="sort" localSheetId="31">#REF!</definedName>
    <definedName name="sort2" localSheetId="31">#REF!</definedName>
    <definedName name="SP" localSheetId="31">#REF!</definedName>
    <definedName name="SPEC" localSheetId="31">#REF!</definedName>
    <definedName name="Story_Total" localSheetId="31">#REF!</definedName>
    <definedName name="Struct_Type" localSheetId="31">#REF!</definedName>
    <definedName name="SUMMARY" localSheetId="31" hidden="1">#REF!</definedName>
    <definedName name="SUMMARYT" localSheetId="31" hidden="1">#REF!</definedName>
    <definedName name="SV" localSheetId="31">#REF!</definedName>
    <definedName name="SWL" localSheetId="31">#REF!</definedName>
    <definedName name="SWR" localSheetId="31">#REF!</definedName>
    <definedName name="T10M" localSheetId="31">#REF!</definedName>
    <definedName name="T10P" localSheetId="31">#REF!</definedName>
    <definedName name="T11M" localSheetId="31">#REF!</definedName>
    <definedName name="T11P" localSheetId="31">#REF!</definedName>
    <definedName name="T12M" localSheetId="31">#REF!</definedName>
    <definedName name="T12P" localSheetId="31">#REF!</definedName>
    <definedName name="T13M" localSheetId="31">#REF!</definedName>
    <definedName name="T13P" localSheetId="31">#REF!</definedName>
    <definedName name="T14M" localSheetId="31">#REF!</definedName>
    <definedName name="T14P" localSheetId="31">#REF!</definedName>
    <definedName name="T15M" localSheetId="31">#REF!</definedName>
    <definedName name="T15P" localSheetId="31">#REF!</definedName>
    <definedName name="T16M" localSheetId="31">#REF!</definedName>
    <definedName name="T16P" localSheetId="31">#REF!</definedName>
    <definedName name="T17M" localSheetId="31">#REF!</definedName>
    <definedName name="T17P" localSheetId="31">#REF!</definedName>
    <definedName name="T18M" localSheetId="31">#REF!</definedName>
    <definedName name="T18P" localSheetId="31">#REF!</definedName>
    <definedName name="T19M" localSheetId="31">#REF!</definedName>
    <definedName name="T19P" localSheetId="31">#REF!</definedName>
    <definedName name="T1E" localSheetId="31">#REF!</definedName>
    <definedName name="T1M" localSheetId="31">#REF!</definedName>
    <definedName name="T1P" localSheetId="31">#REF!</definedName>
    <definedName name="T1S" localSheetId="31">#REF!</definedName>
    <definedName name="T20M" localSheetId="31">#REF!</definedName>
    <definedName name="T20P" localSheetId="31">#REF!</definedName>
    <definedName name="T21M" localSheetId="31">#REF!</definedName>
    <definedName name="T21P" localSheetId="31">#REF!</definedName>
    <definedName name="T22E" localSheetId="31">#REF!</definedName>
    <definedName name="T23M" localSheetId="31">#REF!</definedName>
    <definedName name="T23P" localSheetId="31">#REF!</definedName>
    <definedName name="T24M" localSheetId="31">#REF!</definedName>
    <definedName name="T24P" localSheetId="31">#REF!</definedName>
    <definedName name="T2E" localSheetId="31">#REF!</definedName>
    <definedName name="T2M" localSheetId="31">#REF!</definedName>
    <definedName name="T2P" localSheetId="31">#REF!</definedName>
    <definedName name="T2S" localSheetId="31">#REF!</definedName>
    <definedName name="T3P" localSheetId="31">#REF!</definedName>
    <definedName name="T3S" localSheetId="31">#REF!</definedName>
    <definedName name="T4M" localSheetId="31">#REF!</definedName>
    <definedName name="T4P" localSheetId="31">#REF!</definedName>
    <definedName name="T5M" localSheetId="31">#REF!</definedName>
    <definedName name="T5P" localSheetId="31">#REF!</definedName>
    <definedName name="T6M" localSheetId="31">#REF!</definedName>
    <definedName name="T6P" localSheetId="31">#REF!</definedName>
    <definedName name="T7M" localSheetId="31">#REF!</definedName>
    <definedName name="T7P" localSheetId="31">#REF!</definedName>
    <definedName name="T8M" localSheetId="31">#REF!</definedName>
    <definedName name="T8P" localSheetId="31">#REF!</definedName>
    <definedName name="T9M" localSheetId="31">#REF!</definedName>
    <definedName name="T9P" localSheetId="31">#REF!</definedName>
    <definedName name="TITLE" localSheetId="31">#REF!</definedName>
    <definedName name="TK_BYUL_IN_BU" localSheetId="31">#REF!</definedName>
    <definedName name="TMO" localSheetId="31">#REF!</definedName>
    <definedName name="Total_Floor_Area" localSheetId="31">#REF!</definedName>
    <definedName name="tr" localSheetId="31" hidden="1">#REF!</definedName>
    <definedName name="TT" localSheetId="31">#REF!</definedName>
    <definedName name="TTT" localSheetId="31">#REF!</definedName>
    <definedName name="tuchal" localSheetId="31">#REF!</definedName>
    <definedName name="TW" localSheetId="31">#REF!</definedName>
    <definedName name="TWL" localSheetId="31">#REF!</definedName>
    <definedName name="TWR" localSheetId="31">#REF!</definedName>
    <definedName name="TYPE" localSheetId="31">#REF!</definedName>
    <definedName name="TYPEEA" localSheetId="31">#REF!</definedName>
    <definedName name="UNIT" localSheetId="31">#REF!</definedName>
    <definedName name="VAFP" localSheetId="31">#REF!</definedName>
    <definedName name="VBV" localSheetId="31">#REF!</definedName>
    <definedName name="VCR" localSheetId="31">#REF!</definedName>
    <definedName name="VDSVP" localSheetId="31">#REF!</definedName>
    <definedName name="VHAF" localSheetId="31">#REF!</definedName>
    <definedName name="VHMF" localSheetId="31">#REF!</definedName>
    <definedName name="VMF" localSheetId="31">#REF!</definedName>
    <definedName name="VMOTOR" localSheetId="31">#REF!</definedName>
    <definedName name="VPUMP" localSheetId="31">#REF!</definedName>
    <definedName name="VSV" localSheetId="31">#REF!</definedName>
    <definedName name="VVAFP" localSheetId="31">#REF!</definedName>
    <definedName name="VVMF" localSheetId="31">#REF!</definedName>
    <definedName name="VVV" localSheetId="31">#REF!</definedName>
    <definedName name="VWEI" localSheetId="31">#REF!</definedName>
    <definedName name="w" localSheetId="31">#REF!</definedName>
    <definedName name="WEI" localSheetId="31">#REF!</definedName>
    <definedName name="Work_Description" localSheetId="31">#REF!</definedName>
    <definedName name="WSO" localSheetId="31">#REF!</definedName>
    <definedName name="WW" localSheetId="31">#REF!</definedName>
    <definedName name="X9701D_일위대가_List" localSheetId="31">#REF!</definedName>
    <definedName name="XA" localSheetId="31">#REF!</definedName>
    <definedName name="XS" localSheetId="31">#REF!</definedName>
    <definedName name="xx" localSheetId="31" hidden="1">#REF!</definedName>
    <definedName name="xxx" localSheetId="31" hidden="1">#REF!</definedName>
    <definedName name="XZ" localSheetId="31">#REF!</definedName>
    <definedName name="YONG_JUB_GONG" localSheetId="31">#REF!</definedName>
    <definedName name="YOO" localSheetId="31">#REF!</definedName>
    <definedName name="yoo10" localSheetId="31">#REF!</definedName>
    <definedName name="yoo2" localSheetId="31">#REF!</definedName>
    <definedName name="yoo3" localSheetId="31">#REF!</definedName>
    <definedName name="yoo4" localSheetId="31">#REF!</definedName>
    <definedName name="YOO5" localSheetId="31">#REF!</definedName>
    <definedName name="YOO6" localSheetId="31">#REF!</definedName>
    <definedName name="YOO7" localSheetId="31">#REF!</definedName>
    <definedName name="yoo8" localSheetId="31">#REF!</definedName>
    <definedName name="YOO9" localSheetId="31">#REF!</definedName>
    <definedName name="YOON" localSheetId="31">#REF!</definedName>
    <definedName name="YOON2" localSheetId="31">#REF!</definedName>
    <definedName name="YOON3" localSheetId="31">#REF!</definedName>
    <definedName name="YOON4" localSheetId="31">#REF!</definedName>
    <definedName name="Z" localSheetId="31">#REF!</definedName>
    <definedName name="Z_0E9FE9F8_6DD2_48FC_9AB4_8E7C3E14C436_.wvu.PrintArea" localSheetId="31" hidden="1">#REF!</definedName>
    <definedName name="Z_0E9FE9F8_6DD2_48FC_9AB4_8E7C3E14C436_.wvu.PrintTitles" localSheetId="31" hidden="1">#REF!</definedName>
    <definedName name="Z6_" localSheetId="31">#REF!</definedName>
    <definedName name="ㄱㅈㅎ" localSheetId="31" hidden="1">#REF!</definedName>
    <definedName name="가실행" localSheetId="31">#REF!</definedName>
    <definedName name="간접노무비" localSheetId="31">#REF!</definedName>
    <definedName name="간접노무비요율" localSheetId="31">#REF!</definedName>
    <definedName name="간접노무비표" localSheetId="31">#REF!</definedName>
    <definedName name="갈빌1호" localSheetId="31">#REF!</definedName>
    <definedName name="갈빌2호" localSheetId="31">#REF!</definedName>
    <definedName name="갈빌3호" localSheetId="31">#REF!</definedName>
    <definedName name="개산분" localSheetId="31">#REF!</definedName>
    <definedName name="견" localSheetId="31">#REF!,#REF!</definedName>
    <definedName name="견적품의" localSheetId="31">#REF!</definedName>
    <definedName name="경비" localSheetId="31">#REF!</definedName>
    <definedName name="경비1" localSheetId="31" hidden="1">#REF!</definedName>
    <definedName name="경비합" localSheetId="31">#REF!</definedName>
    <definedName name="경상비" localSheetId="31">#REF!</definedName>
    <definedName name="공구" localSheetId="31">#REF!</definedName>
    <definedName name="공구손료" localSheetId="31">#REF!</definedName>
    <definedName name="공급가액" localSheetId="31">#REF!</definedName>
    <definedName name="공사명" localSheetId="31">#REF!</definedName>
    <definedName name="공사비" localSheetId="31">#REF!</definedName>
    <definedName name="공사원가" localSheetId="31">#REF!</definedName>
    <definedName name="공종" localSheetId="31">#REF!</definedName>
    <definedName name="공종갯수" localSheetId="31">#REF!</definedName>
    <definedName name="관급" localSheetId="31">#REF!,#REF!,#REF!</definedName>
    <definedName name="관급액" localSheetId="31">#REF!</definedName>
    <definedName name="관급자재대" localSheetId="31">#REF!</definedName>
    <definedName name="관급자재비" localSheetId="31">#REF!</definedName>
    <definedName name="관로연장거리" localSheetId="31">#REF!</definedName>
    <definedName name="관정지반고" localSheetId="31">#REF!</definedName>
    <definedName name="구산갑지" localSheetId="31" hidden="1">#REF!</definedName>
    <definedName name="군산" localSheetId="31">#REF!</definedName>
    <definedName name="군유1" localSheetId="31">#REF!</definedName>
    <definedName name="군유2" localSheetId="31">#REF!</definedName>
    <definedName name="군유3" localSheetId="31">#REF!</definedName>
    <definedName name="군유4" localSheetId="31">#REF!</definedName>
    <definedName name="군유5" localSheetId="31">#REF!</definedName>
    <definedName name="군유6" localSheetId="31">#REF!</definedName>
    <definedName name="군유7" localSheetId="31">#REF!</definedName>
    <definedName name="규격수" localSheetId="31">#REF!</definedName>
    <definedName name="기준" localSheetId="31">#REF!</definedName>
    <definedName name="기초데이타" localSheetId="31">#REF!</definedName>
    <definedName name="기초액" localSheetId="31">#REF!</definedName>
    <definedName name="기타경비" localSheetId="31">#REF!</definedName>
    <definedName name="기타경비요율" localSheetId="31">#REF!</definedName>
    <definedName name="기타경비표" localSheetId="31">#REF!</definedName>
    <definedName name="地" localSheetId="31">#REF!</definedName>
    <definedName name="附加赛" localSheetId="31">#REF!</definedName>
    <definedName name="概算表" localSheetId="31">#REF!</definedName>
    <definedName name="管理费" localSheetId="31">#REF!</definedName>
    <definedName name="ㄴ" localSheetId="31">#REF!</definedName>
    <definedName name="ㄴㄱㄹ" localSheetId="31" hidden="1">#REF!</definedName>
    <definedName name="ㄴㄴ" localSheetId="31">#REF!</definedName>
    <definedName name="ㄴㄴㄴ" localSheetId="31">#REF!</definedName>
    <definedName name="ㄴㄴㄴㄴ" localSheetId="31">#REF!</definedName>
    <definedName name="ㄴㄴㄴㄴㄴ" localSheetId="31">#REF!</definedName>
    <definedName name="ㄴㅁ" localSheetId="31" hidden="1">#REF!</definedName>
    <definedName name="나." localSheetId="31">#REF!</definedName>
    <definedName name="나야" localSheetId="31">#REF!</definedName>
    <definedName name="남산1호" localSheetId="31">#REF!</definedName>
    <definedName name="남산2호" localSheetId="31">#REF!</definedName>
    <definedName name="내고" localSheetId="31">#REF!</definedName>
    <definedName name="내역서" localSheetId="31">#REF!</definedName>
    <definedName name="哈哈" localSheetId="31">#REF!</definedName>
    <definedName name="好" localSheetId="31">#REF!</definedName>
    <definedName name="呵呵" localSheetId="31">#REF!</definedName>
    <definedName name="노곡1호" localSheetId="31">#REF!</definedName>
    <definedName name="노곡2호" localSheetId="31">#REF!</definedName>
    <definedName name="노곡3호" localSheetId="31">#REF!</definedName>
    <definedName name="노곡4호" localSheetId="31">#REF!</definedName>
    <definedName name="노무비" localSheetId="31">#REF!</definedName>
    <definedName name="노무비합" localSheetId="31">#REF!</definedName>
    <definedName name="노부비" localSheetId="31">#REF!</definedName>
    <definedName name="노임" localSheetId="31">#REF!</definedName>
    <definedName name="농원1호" localSheetId="31">#REF!</definedName>
    <definedName name="농원2호" localSheetId="31">#REF!</definedName>
    <definedName name="다." localSheetId="31">#REF!</definedName>
    <definedName name="단가" localSheetId="31">#REF!</definedName>
    <definedName name="단가2" localSheetId="31">#REF!,#REF!</definedName>
    <definedName name="단가비교표" localSheetId="31">#REF!,#REF!</definedName>
    <definedName name="단가산출" localSheetId="31">#REF!</definedName>
    <definedName name="단가적용표" localSheetId="31">#REF!</definedName>
    <definedName name="대가" localSheetId="31">#REF!,#REF!</definedName>
    <definedName name="대구" localSheetId="31">#REF!</definedName>
    <definedName name="덕산1호" localSheetId="31">#REF!</definedName>
    <definedName name="덕산2호" localSheetId="31">#REF!</definedName>
    <definedName name="덕산3호" localSheetId="31">#REF!</definedName>
    <definedName name="덕산4호" localSheetId="31">#REF!</definedName>
    <definedName name="덕전1호" localSheetId="31">#REF!</definedName>
    <definedName name="덕전2호" localSheetId="31">#REF!</definedName>
    <definedName name="덕전3호" localSheetId="31">#REF!</definedName>
    <definedName name="덕지1호" localSheetId="31">#REF!</definedName>
    <definedName name="덕천1호" localSheetId="31">#REF!</definedName>
    <definedName name="덕천2호" localSheetId="31">#REF!</definedName>
    <definedName name="덕천3호" localSheetId="31">#REF!</definedName>
    <definedName name="덕천4호" localSheetId="31">#REF!</definedName>
    <definedName name="利润" localSheetId="31">#REF!</definedName>
    <definedName name="도공100미" localSheetId="31">#REF!</definedName>
    <definedName name="도공100억" localSheetId="31">#REF!</definedName>
    <definedName name="도급공사" localSheetId="31">#REF!</definedName>
    <definedName name="도급공사비" localSheetId="31">#REF!</definedName>
    <definedName name="도급예산액" localSheetId="31">#REF!</definedName>
    <definedName name="도급예상액" localSheetId="31">#REF!</definedName>
    <definedName name="도장면적" localSheetId="31">#REF!</definedName>
    <definedName name="도장면적가공" localSheetId="31">#REF!</definedName>
    <definedName name="도장면적가공1" localSheetId="31">#REF!</definedName>
    <definedName name="동두천" localSheetId="31">#REF!</definedName>
    <definedName name="두기1" localSheetId="31">#REF!</definedName>
    <definedName name="두기1호" localSheetId="31">#REF!</definedName>
    <definedName name="두기2" localSheetId="31">#REF!</definedName>
    <definedName name="두기2호" localSheetId="31">#REF!</definedName>
    <definedName name="두기3" localSheetId="31">#REF!</definedName>
    <definedName name="두기3호" localSheetId="31">#REF!</definedName>
    <definedName name="你好" localSheetId="31">#REF!</definedName>
    <definedName name="飘窗" localSheetId="31">#REF!</definedName>
    <definedName name="ㄹ" localSheetId="31">#REF!</definedName>
    <definedName name="ㄹㄹ" localSheetId="31">#REF!</definedName>
    <definedName name="ㄹㄹㄹ" localSheetId="31">#REF!</definedName>
    <definedName name="ㄹㄹㄹㄹ" localSheetId="31">#REF!</definedName>
    <definedName name="ㄹㄹㄹㄹㄹ" localSheetId="31">#REF!</definedName>
    <definedName name="ㄹㄹㄹㄹㄹㄹ" localSheetId="31">#REF!</definedName>
    <definedName name="ㄹㄹㄹㄹㄹㄹㄹ" localSheetId="31">#REF!</definedName>
    <definedName name="ㄹㄹㄹㄹㄹㄹㄹㄹㄹㄹㄹ" localSheetId="31">#REF!</definedName>
    <definedName name="ㄹㄹㄹㄹㄹㄹㄹㄹㄹㄹㄹㄹㄹㄹㄹ" localSheetId="31">#REF!</definedName>
    <definedName name="ㄹ호" localSheetId="31" hidden="1">#REF!</definedName>
    <definedName name="设计费" localSheetId="31">#REF!</definedName>
    <definedName name="税收" localSheetId="31">#REF!</definedName>
    <definedName name="ㅁㄴ" localSheetId="31" hidden="1">#REF!</definedName>
    <definedName name="ㅁㅁㅁ" localSheetId="31">#REF!</definedName>
    <definedName name="ㅁㅁㅁㅁㅁㅁ" localSheetId="31" hidden="1">#REF!</definedName>
    <definedName name="ㅁㅇ" localSheetId="31">#REF!</definedName>
    <definedName name="外委加工.dbf" localSheetId="31">#REF!</definedName>
    <definedName name="멘트" localSheetId="31">#REF!</definedName>
    <definedName name="모래" localSheetId="31">#REF!</definedName>
    <definedName name="모래1" localSheetId="31">#REF!</definedName>
    <definedName name="무농1호" localSheetId="31">#REF!</definedName>
    <definedName name="무농2호" localSheetId="31">#REF!</definedName>
    <definedName name="박경희" localSheetId="31">#REF!</definedName>
    <definedName name="번들1호" localSheetId="31">#REF!</definedName>
    <definedName name="번들2호" localSheetId="31">#REF!</definedName>
    <definedName name="번들3호" localSheetId="31">#REF!</definedName>
    <definedName name="부가가치세" localSheetId="31">#REF!</definedName>
    <definedName name="부가가치세요율" localSheetId="31">#REF!</definedName>
    <definedName name="부가가치표" localSheetId="31">#REF!</definedName>
    <definedName name="부대" localSheetId="31">#REF!</definedName>
    <definedName name="부대내역비교" localSheetId="31">#REF!</definedName>
    <definedName name="부대사항" localSheetId="31">#REF!</definedName>
    <definedName name="분석" localSheetId="31">#REF!</definedName>
    <definedName name="비계" localSheetId="31">#REF!</definedName>
    <definedName name="비교표2" localSheetId="31" hidden="1">#REF!</definedName>
    <definedName name="비목1" localSheetId="31">#REF!</definedName>
    <definedName name="비목2" localSheetId="31">#REF!</definedName>
    <definedName name="비목3" localSheetId="31">#REF!</definedName>
    <definedName name="비목4" localSheetId="31">#REF!</definedName>
    <definedName name="ㅅㅅ" localSheetId="31">#REF!</definedName>
    <definedName name="사" localSheetId="31" hidden="1">#REF!</definedName>
    <definedName name="산재보험료" localSheetId="31">#REF!</definedName>
    <definedName name="산재보험료요율" localSheetId="31">#REF!</definedName>
    <definedName name="산재보험료표" localSheetId="31">#REF!</definedName>
    <definedName name="산출" localSheetId="31">#REF!</definedName>
    <definedName name="산출경비" localSheetId="31">#REF!</definedName>
    <definedName name="삼" localSheetId="31">#REF!</definedName>
    <definedName name="상림1호" localSheetId="31">#REF!</definedName>
    <definedName name="상림2호" localSheetId="31">#REF!</definedName>
    <definedName name="상림3호" localSheetId="31">#REF!</definedName>
    <definedName name="생사1호" localSheetId="31">#REF!</definedName>
    <definedName name="생사2호" localSheetId="31">#REF!</definedName>
    <definedName name="생사기존" localSheetId="31">#REF!</definedName>
    <definedName name="서울" localSheetId="31">#REF!</definedName>
    <definedName name="선량1호" localSheetId="31">#REF!</definedName>
    <definedName name="선량2호" localSheetId="31">#REF!</definedName>
    <definedName name="선량3호" localSheetId="31">#REF!</definedName>
    <definedName name="선량4호" localSheetId="31">#REF!</definedName>
    <definedName name="선량5호" localSheetId="31">#REF!</definedName>
    <definedName name="설계사" localSheetId="31">#REF!</definedName>
    <definedName name="설계삼" localSheetId="31">#REF!</definedName>
    <definedName name="설계오" localSheetId="31">#REF!</definedName>
    <definedName name="설계육" localSheetId="31">#REF!</definedName>
    <definedName name="설계이" localSheetId="31">#REF!</definedName>
    <definedName name="성산1호" localSheetId="31">#REF!</definedName>
    <definedName name="성산2호" localSheetId="31">#REF!</definedName>
    <definedName name="성산3호" localSheetId="31">#REF!</definedName>
    <definedName name="성산4호" localSheetId="31">#REF!</definedName>
    <definedName name="성산5호" localSheetId="31">#REF!</definedName>
    <definedName name="송수관로구경" localSheetId="31">#REF!</definedName>
    <definedName name="송천1" localSheetId="31">#REF!</definedName>
    <definedName name="송천2" localSheetId="31">#REF!</definedName>
    <definedName name="수중모타1" localSheetId="31">#REF!</definedName>
    <definedName name="수중모타10" localSheetId="31">#REF!</definedName>
    <definedName name="수중모타15" localSheetId="31">#REF!</definedName>
    <definedName name="수중모타2" localSheetId="31">#REF!</definedName>
    <definedName name="수중모타20" localSheetId="31">#REF!</definedName>
    <definedName name="수중모타25" localSheetId="31">#REF!</definedName>
    <definedName name="수중모타3" localSheetId="31">#REF!</definedName>
    <definedName name="수중모타30" localSheetId="31">#REF!</definedName>
    <definedName name="수중모타5" localSheetId="31">#REF!</definedName>
    <definedName name="수중모타7.5" localSheetId="31">#REF!</definedName>
    <definedName name="수중모터펌프단가" localSheetId="31">#REF!</definedName>
    <definedName name="수중케이블단가" localSheetId="31">#REF!</definedName>
    <definedName name="수행능력" localSheetId="31">#REF!</definedName>
    <definedName name="순공사비" localSheetId="31">#REF!</definedName>
    <definedName name="순공사원가" localSheetId="31">#REF!</definedName>
    <definedName name="시" localSheetId="31">#REF!</definedName>
    <definedName name="신성1" localSheetId="31">#REF!</definedName>
    <definedName name="신성2" localSheetId="31">#REF!</definedName>
    <definedName name="신성3" localSheetId="31">#REF!</definedName>
    <definedName name="신성4" localSheetId="31">#REF!</definedName>
    <definedName name="신성5" localSheetId="31">#REF!</definedName>
    <definedName name="신성6" localSheetId="31">#REF!</definedName>
    <definedName name="신성7" localSheetId="31">#REF!</definedName>
    <definedName name="신흥1호" localSheetId="31">#REF!</definedName>
    <definedName name="신흥2호" localSheetId="31">#REF!</definedName>
    <definedName name="실경상" localSheetId="31">#REF!</definedName>
    <definedName name="실행" localSheetId="31">#REF!</definedName>
    <definedName name="실행검토" localSheetId="31" hidden="1">#REF!</definedName>
    <definedName name="실행예상액" localSheetId="31" hidden="1">#REF!</definedName>
    <definedName name="실행집계" localSheetId="31">#REF!</definedName>
    <definedName name="ㅇㄹ" localSheetId="31" hidden="1">#REF!</definedName>
    <definedName name="ㅇㅇ" localSheetId="31">#REF!</definedName>
    <definedName name="ㅇㅇㅇ" localSheetId="31">#REF!</definedName>
    <definedName name="아연도강관단가" localSheetId="31">#REF!</definedName>
    <definedName name="아연도배관단가" localSheetId="31">#REF!</definedName>
    <definedName name="아연도배관자재" localSheetId="31">#REF!</definedName>
    <definedName name="안방1호" localSheetId="31">#REF!</definedName>
    <definedName name="안방2호" localSheetId="31">#REF!</definedName>
    <definedName name="안전관리비" localSheetId="31">#REF!</definedName>
    <definedName name="안전관리비요율" localSheetId="31">#REF!</definedName>
    <definedName name="안전관리비표" localSheetId="31">#REF!</definedName>
    <definedName name="안정수위" localSheetId="31">#REF!</definedName>
    <definedName name="앞들1호" localSheetId="31">#REF!</definedName>
    <definedName name="앞들2호" localSheetId="31">#REF!</definedName>
    <definedName name="양수량" localSheetId="31">#REF!</definedName>
    <definedName name="양식" localSheetId="31">#REF!</definedName>
    <definedName name="업체" localSheetId="31" hidden="1">#REF!</definedName>
    <definedName name="오산" localSheetId="31">#REF!</definedName>
    <definedName name="오주1호" localSheetId="31">#REF!</definedName>
    <definedName name="오주2호" localSheetId="31">#REF!</definedName>
    <definedName name="오주3호" localSheetId="31">#REF!</definedName>
    <definedName name="오주4호" localSheetId="31">#REF!</definedName>
    <definedName name="왕암내역" localSheetId="31">#REF!</definedName>
    <definedName name="요동1호" localSheetId="31">#REF!</definedName>
    <definedName name="요동2호" localSheetId="31">#REF!</definedName>
    <definedName name="용접" localSheetId="31">#REF!</definedName>
    <definedName name="우산" localSheetId="31">#REF!</definedName>
    <definedName name="운반중량산출2" localSheetId="31">#REF!</definedName>
    <definedName name="운암" localSheetId="31">#REF!</definedName>
    <definedName name="운호1호" localSheetId="31">#REF!</definedName>
    <definedName name="운호2호" localSheetId="31">#REF!</definedName>
    <definedName name="운호3호" localSheetId="31">#REF!</definedName>
    <definedName name="울산프랜지" localSheetId="31">#REF!</definedName>
    <definedName name="원가계산명" localSheetId="31">#REF!</definedName>
    <definedName name="원운1호" localSheetId="31">#REF!</definedName>
    <definedName name="원운2호" localSheetId="31">#REF!</definedName>
    <definedName name="육" localSheetId="31">#REF!</definedName>
    <definedName name="육리1호" localSheetId="31">#REF!</definedName>
    <definedName name="육리2호" localSheetId="31">#REF!</definedName>
    <definedName name="은산1호" localSheetId="31">#REF!</definedName>
    <definedName name="은산2호" localSheetId="31">#REF!</definedName>
    <definedName name="은산3호" localSheetId="31">#REF!</definedName>
    <definedName name="은산4호" localSheetId="31">#REF!</definedName>
    <definedName name="의무비" localSheetId="31">#REF!</definedName>
    <definedName name="의정부" localSheetId="31">#REF!</definedName>
    <definedName name="이" localSheetId="31">#REF!</definedName>
    <definedName name="이윤" localSheetId="31">#REF!</definedName>
    <definedName name="이윤요율" localSheetId="31">#REF!</definedName>
    <definedName name="이윤표" localSheetId="31">#REF!</definedName>
    <definedName name="이희선" localSheetId="31">#REF!,#REF!</definedName>
    <definedName name="인공" localSheetId="31">#REF!</definedName>
    <definedName name="인입공사비" localSheetId="31">#REF!</definedName>
    <definedName name="일반관리비" localSheetId="31">#REF!</definedName>
    <definedName name="일반관리비요율" localSheetId="31">#REF!</definedName>
    <definedName name="일반관리비표" localSheetId="31">#REF!</definedName>
    <definedName name="일위" localSheetId="31">#REF!,#REF!</definedName>
    <definedName name="일위대가" localSheetId="31">#REF!</definedName>
    <definedName name="일위목록" localSheetId="31">#REF!</definedName>
    <definedName name="입력란" localSheetId="31">#REF!</definedName>
    <definedName name="입력전체" localSheetId="31">#REF!</definedName>
    <definedName name="입안1호" localSheetId="31">#REF!</definedName>
    <definedName name="입안2호" localSheetId="31">#REF!</definedName>
    <definedName name="입안3호" localSheetId="31">#REF!</definedName>
    <definedName name="입안4호" localSheetId="31">#REF!</definedName>
    <definedName name="입안기존2" localSheetId="31">#REF!</definedName>
    <definedName name="자연수위" localSheetId="31">#REF!</definedName>
    <definedName name="자재" localSheetId="31">#REF!</definedName>
    <definedName name="잡자재비" localSheetId="31">#REF!</definedName>
    <definedName name="장산1" localSheetId="31">#REF!</definedName>
    <definedName name="장산2" localSheetId="31">#REF!</definedName>
    <definedName name="장산3" localSheetId="31">#REF!</definedName>
    <definedName name="장춘" localSheetId="31">#REF!</definedName>
    <definedName name="재료비" localSheetId="31">#REF!</definedName>
    <definedName name="재료비요율" localSheetId="31">#REF!</definedName>
    <definedName name="재료집계3" localSheetId="31">#REF!</definedName>
    <definedName name="저격2" localSheetId="31">#REF!</definedName>
    <definedName name="저수조만수위" localSheetId="31">#REF!</definedName>
    <definedName name="전동기용량" localSheetId="31">#REF!</definedName>
    <definedName name="전선관부속품비" localSheetId="31">#REF!</definedName>
    <definedName name="전장su" localSheetId="31">#REF!</definedName>
    <definedName name="정열범위" localSheetId="31">#REF!</definedName>
    <definedName name="조달예가" localSheetId="31">#REF!</definedName>
    <definedName name="중량" localSheetId="31">#REF!</definedName>
    <definedName name="중량표" localSheetId="31">#REF!</definedName>
    <definedName name="지동" localSheetId="31">#REF!</definedName>
    <definedName name="지질" localSheetId="31">#REF!</definedName>
    <definedName name="지질2" localSheetId="31">#REF!</definedName>
    <definedName name="직접경비" localSheetId="31">#REF!</definedName>
    <definedName name="직접노무비" localSheetId="31">#REF!</definedName>
    <definedName name="직접노무비요율" localSheetId="31">#REF!</definedName>
    <definedName name="직접비" localSheetId="31">#REF!</definedName>
    <definedName name="직접재료비" localSheetId="31">#REF!</definedName>
    <definedName name="직접재료비합" localSheetId="31">#REF!</definedName>
    <definedName name="직종" localSheetId="31">#REF!</definedName>
    <definedName name="직종명" localSheetId="31">#REF!</definedName>
    <definedName name="진석" localSheetId="31">#REF!,#REF!</definedName>
    <definedName name="ㅊ3" localSheetId="31">#REF!</definedName>
    <definedName name="차체2" localSheetId="31">#REF!</definedName>
    <definedName name="착정심도" localSheetId="31">#REF!</definedName>
    <definedName name="철골공" localSheetId="31">#REF!</definedName>
    <definedName name="철목1호" localSheetId="31">#REF!</definedName>
    <definedName name="철목2호" localSheetId="31">#REF!</definedName>
    <definedName name="철목3호" localSheetId="31">#REF!</definedName>
    <definedName name="철목4호" localSheetId="31">#REF!</definedName>
    <definedName name="철콘" localSheetId="31">#REF!</definedName>
    <definedName name="철콘견적" localSheetId="31">#REF!</definedName>
    <definedName name="철콘번호" localSheetId="31">#REF!</definedName>
    <definedName name="청림1호" localSheetId="31">#REF!</definedName>
    <definedName name="청림2호" localSheetId="31">#REF!</definedName>
    <definedName name="청림3호" localSheetId="31">#REF!</definedName>
    <definedName name="총공사비" localSheetId="31">#REF!</definedName>
    <definedName name="총괄" localSheetId="31">#REF!</definedName>
    <definedName name="총괄표0" localSheetId="31" hidden="1">#REF!</definedName>
    <definedName name="총원가" localSheetId="31">#REF!</definedName>
    <definedName name="칠" localSheetId="31">#REF!</definedName>
    <definedName name="ㅌㅌㅌㅌㅌㅌㅌ" localSheetId="31">#REF!</definedName>
    <definedName name="토" localSheetId="31" hidden="1">#REF!</definedName>
    <definedName name="팔" localSheetId="31" hidden="1">#REF!</definedName>
    <definedName name="펌프구경" localSheetId="31">#REF!</definedName>
    <definedName name="평택" localSheetId="31">#REF!</definedName>
    <definedName name="표지" localSheetId="31" hidden="1">#REF!</definedName>
    <definedName name="프린트" localSheetId="31">#REF!</definedName>
    <definedName name="ㅎ" localSheetId="31">#REF!</definedName>
    <definedName name="ㅎ314" localSheetId="31">#REF!</definedName>
    <definedName name="ㅎ384" localSheetId="31">#REF!</definedName>
    <definedName name="ㅎㄹㄹ" localSheetId="31">#REF!</definedName>
    <definedName name="하도급계획서" localSheetId="31">#REF!</definedName>
    <definedName name="한" localSheetId="31" hidden="1">#REF!</definedName>
    <definedName name="한교1호" localSheetId="31">#REF!</definedName>
    <definedName name="한교2호" localSheetId="31">#REF!</definedName>
    <definedName name="한교3호" localSheetId="31">#REF!</definedName>
    <definedName name="한전" localSheetId="31">#REF!</definedName>
    <definedName name="한전수탁비" localSheetId="31">#REF!</definedName>
    <definedName name="할증" localSheetId="31">#REF!</definedName>
    <definedName name="합계" localSheetId="31">#REF!</definedName>
    <definedName name="행삭제" localSheetId="31">#REF!</definedName>
    <definedName name="현천기자재비" localSheetId="31">#REF!</definedName>
    <definedName name="화신1호" localSheetId="31">#REF!</definedName>
    <definedName name="화신2호" localSheetId="31">#REF!</definedName>
    <definedName name="화신기존1" localSheetId="31">#REF!</definedName>
    <definedName name="화신기존2" localSheetId="31">#REF!</definedName>
    <definedName name="환산계수" localSheetId="31">#REF!</definedName>
    <definedName name="회사명" localSheetId="31">#REF!</definedName>
    <definedName name="회시1호" localSheetId="31">#REF!</definedName>
    <definedName name="회시2호" localSheetId="31">#REF!</definedName>
    <definedName name="희선" localSheetId="31">#REF!,#REF!,#REF!,#REF!,#REF!,#REF!,#REF!,#REF!,#REF!,#REF!,#REF!,#REF!,#REF!,#REF!,#REF!,#REF!,#REF!,#REF!,#REF!</definedName>
    <definedName name="ㅗ1433" localSheetId="31">#REF!</definedName>
    <definedName name="ㅗㅓㅏ" localSheetId="31">#REF!</definedName>
    <definedName name="ㅠ" localSheetId="31">#REF!</definedName>
    <definedName name="ㅠ1" localSheetId="31">#REF!</definedName>
    <definedName name="ㅠ121" localSheetId="31">#REF!</definedName>
    <definedName name="_xlnm.Print_Area" localSheetId="31">'TC1717'!$A$1:$I$34</definedName>
    <definedName name="\e" localSheetId="32">#REF!</definedName>
    <definedName name="\g" localSheetId="32">#REF!</definedName>
    <definedName name="\O" localSheetId="32">#REF!</definedName>
    <definedName name="\s" localSheetId="32">#REF!</definedName>
    <definedName name="_\D" localSheetId="32">#REF!</definedName>
    <definedName name="_\X" localSheetId="32">#REF!</definedName>
    <definedName name="________cap11" localSheetId="32">#REF!</definedName>
    <definedName name="_______cap11" localSheetId="32">#REF!</definedName>
    <definedName name="______cap11" localSheetId="32">#REF!</definedName>
    <definedName name="_____key2" localSheetId="32" hidden="1">#REF!</definedName>
    <definedName name="____key2" localSheetId="32" hidden="1">#REF!</definedName>
    <definedName name="____YO1" localSheetId="32">#REF!</definedName>
    <definedName name="____총괄표" localSheetId="32" hidden="1">#REF!</definedName>
    <definedName name="___BMK10" localSheetId="32">#REF!</definedName>
    <definedName name="___HSH1" localSheetId="32">#REF!</definedName>
    <definedName name="___HSH2" localSheetId="32">#REF!</definedName>
    <definedName name="___HTB2" localSheetId="32">#REF!</definedName>
    <definedName name="___HTS1" localSheetId="32">#REF!</definedName>
    <definedName name="___key2" localSheetId="32" hidden="1">#REF!</definedName>
    <definedName name="___MS1" localSheetId="32">#REF!</definedName>
    <definedName name="___mu1" localSheetId="32">#REF!</definedName>
    <definedName name="___mu2" localSheetId="32">#REF!</definedName>
    <definedName name="___mu3" localSheetId="32">#REF!</definedName>
    <definedName name="___na7" localSheetId="32">#REF!</definedName>
    <definedName name="___nf1" localSheetId="32">#REF!</definedName>
    <definedName name="___nf2" localSheetId="32">#REF!</definedName>
    <definedName name="___nf3" localSheetId="32">#REF!</definedName>
    <definedName name="___ng30" localSheetId="32">#REF!</definedName>
    <definedName name="___ng35" localSheetId="32">#REF!</definedName>
    <definedName name="___NP1" localSheetId="32">#REF!</definedName>
    <definedName name="___NP2" localSheetId="32">#REF!</definedName>
    <definedName name="___NSH1" localSheetId="32">#REF!</definedName>
    <definedName name="___NSH2" localSheetId="32">#REF!</definedName>
    <definedName name="___pa7" localSheetId="32">#REF!</definedName>
    <definedName name="___pf1" localSheetId="32">#REF!</definedName>
    <definedName name="___pf2" localSheetId="32">#REF!</definedName>
    <definedName name="___pf3" localSheetId="32">#REF!</definedName>
    <definedName name="___pg30" localSheetId="32">#REF!</definedName>
    <definedName name="___pg35" localSheetId="32">#REF!</definedName>
    <definedName name="___ppa7" localSheetId="32">#REF!</definedName>
    <definedName name="___ppf1" localSheetId="32">#REF!</definedName>
    <definedName name="___ppf2" localSheetId="32">#REF!</definedName>
    <definedName name="___ppf3" localSheetId="32">#REF!</definedName>
    <definedName name="___ppg30" localSheetId="32">#REF!</definedName>
    <definedName name="___ppg35" localSheetId="32">#REF!</definedName>
    <definedName name="___QTY10" localSheetId="32">#REF!</definedName>
    <definedName name="___UPR10" localSheetId="32">#REF!</definedName>
    <definedName name="___vrc25" localSheetId="32">#REF!</definedName>
    <definedName name="___YO1" localSheetId="32">#REF!</definedName>
    <definedName name="___총괄표" localSheetId="32" hidden="1">#REF!</definedName>
    <definedName name="__16_3_0Crite" localSheetId="32">#REF!</definedName>
    <definedName name="__17_3_0Criteria" localSheetId="32">#REF!</definedName>
    <definedName name="__18_3__Crite" localSheetId="32">#REF!</definedName>
    <definedName name="__19_3__Criteria" localSheetId="32">#REF!</definedName>
    <definedName name="__20A15_" localSheetId="32">#REF!</definedName>
    <definedName name="__21G_0Extr" localSheetId="32">#REF!</definedName>
    <definedName name="__22G_0Extract" localSheetId="32">#REF!</definedName>
    <definedName name="__23G__Extr" localSheetId="32">#REF!</definedName>
    <definedName name="__24G__Extract" localSheetId="32">#REF!</definedName>
    <definedName name="__BMK10" localSheetId="32">#REF!</definedName>
    <definedName name="__cap11" localSheetId="32">#REF!</definedName>
    <definedName name="__HSH1" localSheetId="32">#REF!</definedName>
    <definedName name="__HSH2" localSheetId="32">#REF!</definedName>
    <definedName name="__HTB2" localSheetId="32">#REF!</definedName>
    <definedName name="__HTS1" localSheetId="32">#REF!</definedName>
    <definedName name="__key2" localSheetId="32" hidden="1">#REF!</definedName>
    <definedName name="__MS1" localSheetId="32">#REF!</definedName>
    <definedName name="__mu1" localSheetId="32">#REF!</definedName>
    <definedName name="__mu2" localSheetId="32">#REF!</definedName>
    <definedName name="__mu3" localSheetId="32">#REF!</definedName>
    <definedName name="__na7" localSheetId="32">#REF!</definedName>
    <definedName name="__nf1" localSheetId="32">#REF!</definedName>
    <definedName name="__nf2" localSheetId="32">#REF!</definedName>
    <definedName name="__nf3" localSheetId="32">#REF!</definedName>
    <definedName name="__ng30" localSheetId="32">#REF!</definedName>
    <definedName name="__ng35" localSheetId="32">#REF!</definedName>
    <definedName name="__NP1" localSheetId="32">#REF!</definedName>
    <definedName name="__NP2" localSheetId="32">#REF!</definedName>
    <definedName name="__NSH1" localSheetId="32">#REF!</definedName>
    <definedName name="__NSH2" localSheetId="32">#REF!</definedName>
    <definedName name="__pa7" localSheetId="32">#REF!</definedName>
    <definedName name="__pf1" localSheetId="32">#REF!</definedName>
    <definedName name="__pf2" localSheetId="32">#REF!</definedName>
    <definedName name="__pf3" localSheetId="32">#REF!</definedName>
    <definedName name="__pg30" localSheetId="32">#REF!</definedName>
    <definedName name="__pg35" localSheetId="32">#REF!</definedName>
    <definedName name="__ppa7" localSheetId="32">#REF!</definedName>
    <definedName name="__ppf1" localSheetId="32">#REF!</definedName>
    <definedName name="__ppf2" localSheetId="32">#REF!</definedName>
    <definedName name="__ppf3" localSheetId="32">#REF!</definedName>
    <definedName name="__ppg30" localSheetId="32">#REF!</definedName>
    <definedName name="__ppg35" localSheetId="32">#REF!</definedName>
    <definedName name="__QTY10" localSheetId="32">#REF!</definedName>
    <definedName name="__UPR10" localSheetId="32">#REF!</definedName>
    <definedName name="__vrc25" localSheetId="32">#REF!</definedName>
    <definedName name="__YO1" localSheetId="32">#REF!</definedName>
    <definedName name="__총괄표" localSheetId="32" hidden="1">#REF!</definedName>
    <definedName name="_000年.xls" localSheetId="32">#REF!</definedName>
    <definedName name="_001年.xls" localSheetId="32">#REF!</definedName>
    <definedName name="_002年.xls" localSheetId="32">#REF!</definedName>
    <definedName name="_16.025_8.297_18.65__10.5" localSheetId="32">#REF!</definedName>
    <definedName name="_16_3_0Crite" localSheetId="32">#REF!</definedName>
    <definedName name="_17_3_0Criteria" localSheetId="32">#REF!</definedName>
    <definedName name="_18_3__Crite" localSheetId="32">#REF!</definedName>
    <definedName name="_19_3__Criteria" localSheetId="32">#REF!</definedName>
    <definedName name="_1공장" localSheetId="32">#REF!</definedName>
    <definedName name="_20A15_" localSheetId="32">#REF!</definedName>
    <definedName name="_21G_0Extr" localSheetId="32">#REF!</definedName>
    <definedName name="_22G_0Extract" localSheetId="32">#REF!</definedName>
    <definedName name="_23G__Extr" localSheetId="32">#REF!</definedName>
    <definedName name="_24G__Extract" localSheetId="32">#REF!</definedName>
    <definedName name="_2공장" localSheetId="32">#REF!</definedName>
    <definedName name="_3공장" localSheetId="32">#REF!</definedName>
    <definedName name="_58_3" localSheetId="32">#REF!</definedName>
    <definedName name="_61_3_0Crite" localSheetId="32">#REF!</definedName>
    <definedName name="_64_3_0Criteria" localSheetId="32">#REF!</definedName>
    <definedName name="_67_3__Crite" localSheetId="32">#REF!</definedName>
    <definedName name="_70_3__Criteria" localSheetId="32">#REF!</definedName>
    <definedName name="_71A15_" localSheetId="32">#REF!</definedName>
    <definedName name="_74G" localSheetId="32">#REF!</definedName>
    <definedName name="_77G_0Extr" localSheetId="32">#REF!</definedName>
    <definedName name="_80G_0Extract" localSheetId="32">#REF!</definedName>
    <definedName name="_83G__Extr" localSheetId="32">#REF!</definedName>
    <definedName name="_86G__Extract" localSheetId="32">#REF!</definedName>
    <definedName name="_A" localSheetId="32">#REF!</definedName>
    <definedName name="_BMK10" localSheetId="32">#REF!</definedName>
    <definedName name="_cap11" localSheetId="32">#REF!</definedName>
    <definedName name="_Dist_Bin" localSheetId="32" hidden="1">#REF!</definedName>
    <definedName name="_Dist_Values" localSheetId="32" hidden="1">#REF!</definedName>
    <definedName name="_Fill" localSheetId="32" hidden="1">#REF!</definedName>
    <definedName name="_HSH1" localSheetId="32">#REF!</definedName>
    <definedName name="_HSH2" localSheetId="32">#REF!</definedName>
    <definedName name="_HTB2" localSheetId="32">#REF!</definedName>
    <definedName name="_HTS1" localSheetId="32">#REF!</definedName>
    <definedName name="_Key1" localSheetId="32" hidden="1">#REF!</definedName>
    <definedName name="_Key2" localSheetId="32" hidden="1">#REF!</definedName>
    <definedName name="_MS1" localSheetId="32">#REF!</definedName>
    <definedName name="_mu1" localSheetId="32">#REF!</definedName>
    <definedName name="_mu2" localSheetId="32">#REF!</definedName>
    <definedName name="_mu3" localSheetId="32">#REF!</definedName>
    <definedName name="_na7" localSheetId="32">#REF!</definedName>
    <definedName name="_nf1" localSheetId="32">#REF!</definedName>
    <definedName name="_nf2" localSheetId="32">#REF!</definedName>
    <definedName name="_nf3" localSheetId="32">#REF!</definedName>
    <definedName name="_ng30" localSheetId="32">#REF!</definedName>
    <definedName name="_ng35" localSheetId="32">#REF!</definedName>
    <definedName name="_NP1" localSheetId="32">#REF!</definedName>
    <definedName name="_NP2" localSheetId="32">#REF!</definedName>
    <definedName name="_NSH1" localSheetId="32">#REF!</definedName>
    <definedName name="_NSH2" localSheetId="32">#REF!</definedName>
    <definedName name="_pa7" localSheetId="32">#REF!</definedName>
    <definedName name="_pf1" localSheetId="32">#REF!</definedName>
    <definedName name="_pf2" localSheetId="32">#REF!</definedName>
    <definedName name="_pf3" localSheetId="32">#REF!</definedName>
    <definedName name="_pg30" localSheetId="32">#REF!</definedName>
    <definedName name="_pg35" localSheetId="32">#REF!</definedName>
    <definedName name="_ppa7" localSheetId="32">#REF!</definedName>
    <definedName name="_ppf1" localSheetId="32">#REF!</definedName>
    <definedName name="_ppf2" localSheetId="32">#REF!</definedName>
    <definedName name="_ppf3" localSheetId="32">#REF!</definedName>
    <definedName name="_ppg30" localSheetId="32">#REF!</definedName>
    <definedName name="_ppg35" localSheetId="32">#REF!</definedName>
    <definedName name="_QTY10" localSheetId="32">#REF!</definedName>
    <definedName name="_Sort" localSheetId="32" hidden="1">#REF!</definedName>
    <definedName name="_Table1_In1" localSheetId="32" hidden="1">#REF!</definedName>
    <definedName name="_Table1_Out" localSheetId="32" hidden="1">#REF!</definedName>
    <definedName name="_UPR10" localSheetId="32">#REF!</definedName>
    <definedName name="_vrc25" localSheetId="32">#REF!</definedName>
    <definedName name="_YO1" localSheetId="32">#REF!</definedName>
    <definedName name="_총괄표" localSheetId="32" hidden="1">#REF!</definedName>
    <definedName name="A_1" localSheetId="32">#REF!</definedName>
    <definedName name="A_2" localSheetId="32">#REF!</definedName>
    <definedName name="A_3" localSheetId="32">#REF!</definedName>
    <definedName name="A_4" localSheetId="32">#REF!</definedName>
    <definedName name="A_5" localSheetId="32">#REF!</definedName>
    <definedName name="A_6" localSheetId="32">#REF!</definedName>
    <definedName name="A1_" localSheetId="32">#REF!</definedName>
    <definedName name="A15." localSheetId="32">#REF!</definedName>
    <definedName name="A2_" localSheetId="32">#REF!</definedName>
    <definedName name="A3_" localSheetId="32">#REF!</definedName>
    <definedName name="A315yoo1" localSheetId="32">#REF!</definedName>
    <definedName name="A4_" localSheetId="32">#REF!</definedName>
    <definedName name="A5_" localSheetId="32">#REF!</definedName>
    <definedName name="A7_" localSheetId="32">#REF!</definedName>
    <definedName name="A8_" localSheetId="32">#REF!</definedName>
    <definedName name="A9_" localSheetId="32">#REF!</definedName>
    <definedName name="AA" localSheetId="32" hidden="1">#REF!</definedName>
    <definedName name="AMOUNT" localSheetId="32">#REF!</definedName>
    <definedName name="are" localSheetId="32">#REF!</definedName>
    <definedName name="as" localSheetId="32" hidden="1">#REF!</definedName>
    <definedName name="b_1" localSheetId="32">#REF!</definedName>
    <definedName name="B0" localSheetId="32">#REF!</definedName>
    <definedName name="B1_" localSheetId="32">#REF!</definedName>
    <definedName name="B1381." localSheetId="32">#REF!</definedName>
    <definedName name="B1A" localSheetId="32">#REF!</definedName>
    <definedName name="B1WL" localSheetId="32">#REF!</definedName>
    <definedName name="B1WR" localSheetId="32">#REF!</definedName>
    <definedName name="B2A" localSheetId="32">#REF!</definedName>
    <definedName name="B2WL" localSheetId="32">#REF!</definedName>
    <definedName name="B2WR" localSheetId="32">#REF!</definedName>
    <definedName name="B3A" localSheetId="32">#REF!</definedName>
    <definedName name="B4A" localSheetId="32">#REF!</definedName>
    <definedName name="B5A" localSheetId="32">#REF!</definedName>
    <definedName name="B6A" localSheetId="32">#REF!</definedName>
    <definedName name="B7A" localSheetId="32">#REF!</definedName>
    <definedName name="B8A" localSheetId="32">#REF!</definedName>
    <definedName name="BA" localSheetId="32">#REF!</definedName>
    <definedName name="BAE_GWANG_GONG" localSheetId="32">#REF!</definedName>
    <definedName name="BB" localSheetId="32">#REF!</definedName>
    <definedName name="bbb" localSheetId="32">#REF!</definedName>
    <definedName name="BHU" localSheetId="32">#REF!</definedName>
    <definedName name="BI_GAE_GONG" localSheetId="32">#REF!</definedName>
    <definedName name="BIGO" localSheetId="32">#REF!</definedName>
    <definedName name="BJ_GLF" localSheetId="32">#REF!</definedName>
    <definedName name="BJ_LR" localSheetId="32">#REF!</definedName>
    <definedName name="BMO" localSheetId="32">#REF!</definedName>
    <definedName name="BO" localSheetId="32">#REF!</definedName>
    <definedName name="BO_ON_GONG" localSheetId="32">#REF!</definedName>
    <definedName name="BO_TONG_IN_BU" localSheetId="32">#REF!</definedName>
    <definedName name="BSH" localSheetId="32">#REF!</definedName>
    <definedName name="BV" localSheetId="32">#REF!</definedName>
    <definedName name="C_1" localSheetId="32">#REF!</definedName>
    <definedName name="C_2" localSheetId="32">#REF!</definedName>
    <definedName name="C_3" localSheetId="32">#REF!</definedName>
    <definedName name="cap" localSheetId="32">#REF!</definedName>
    <definedName name="CCC" localSheetId="32">#REF!</definedName>
    <definedName name="CHUK_RYANG_SA" localSheetId="32">#REF!</definedName>
    <definedName name="CHUL_GOL_GONG" localSheetId="32">#REF!</definedName>
    <definedName name="CHUL_GONG" localSheetId="32">#REF!</definedName>
    <definedName name="CIVIL" localSheetId="32">#REF!</definedName>
    <definedName name="CKSP" localSheetId="32">#REF!</definedName>
    <definedName name="Client" localSheetId="32">#REF!</definedName>
    <definedName name="CM" localSheetId="32">#REF!</definedName>
    <definedName name="COD" localSheetId="32">#REF!</definedName>
    <definedName name="CODE" localSheetId="32">#REF!</definedName>
    <definedName name="cola" localSheetId="32">#REF!</definedName>
    <definedName name="cola11" localSheetId="32">#REF!</definedName>
    <definedName name="colb" localSheetId="32">#REF!</definedName>
    <definedName name="Conc_A" localSheetId="32">#REF!</definedName>
    <definedName name="Conc_C" localSheetId="32">#REF!</definedName>
    <definedName name="COST" localSheetId="32" hidden="1">#REF!</definedName>
    <definedName name="COSTT" localSheetId="32" hidden="1">#REF!</definedName>
    <definedName name="CPK" localSheetId="32">#REF!</definedName>
    <definedName name="CR" localSheetId="32">#REF!</definedName>
    <definedName name="D0" localSheetId="32">#REF!</definedName>
    <definedName name="D00" localSheetId="32">#REF!</definedName>
    <definedName name="D000" localSheetId="32">#REF!</definedName>
    <definedName name="DAN" localSheetId="32">#REF!</definedName>
    <definedName name="DANGA" localSheetId="32">#REF!,#REF!</definedName>
    <definedName name="danga2" localSheetId="32">#REF!,#REF!</definedName>
    <definedName name="Database" localSheetId="32" hidden="1">#REF!</definedName>
    <definedName name="database2" localSheetId="32">#REF!</definedName>
    <definedName name="date" localSheetId="32">#REF!</definedName>
    <definedName name="Date_Bidding" localSheetId="32">#REF!</definedName>
    <definedName name="DE" localSheetId="32">#REF!</definedName>
    <definedName name="DF" localSheetId="32">#REF!</definedName>
    <definedName name="dl" localSheetId="32">#REF!</definedName>
    <definedName name="DO_JANG_GONG" localSheetId="32">#REF!</definedName>
    <definedName name="DPI" localSheetId="32">#REF!</definedName>
    <definedName name="DPP" localSheetId="32">#REF!</definedName>
    <definedName name="DS" localSheetId="32">#REF!</definedName>
    <definedName name="DSVP" localSheetId="32">#REF!</definedName>
    <definedName name="DUCT_GONG" localSheetId="32">#REF!</definedName>
    <definedName name="E10M" localSheetId="32">#REF!</definedName>
    <definedName name="E10P" localSheetId="32">#REF!</definedName>
    <definedName name="E11M" localSheetId="32">#REF!</definedName>
    <definedName name="E11P" localSheetId="32">#REF!</definedName>
    <definedName name="E12M" localSheetId="32">#REF!</definedName>
    <definedName name="E12P" localSheetId="32">#REF!</definedName>
    <definedName name="E13M" localSheetId="32">#REF!</definedName>
    <definedName name="E13P" localSheetId="32">#REF!</definedName>
    <definedName name="E14M" localSheetId="32">#REF!</definedName>
    <definedName name="E14P" localSheetId="32">#REF!</definedName>
    <definedName name="E15M" localSheetId="32">#REF!</definedName>
    <definedName name="E15P" localSheetId="32">#REF!</definedName>
    <definedName name="E16M" localSheetId="32">#REF!</definedName>
    <definedName name="E16P" localSheetId="32">#REF!</definedName>
    <definedName name="E17M" localSheetId="32">#REF!</definedName>
    <definedName name="E17P" localSheetId="32">#REF!</definedName>
    <definedName name="E18M" localSheetId="32">#REF!</definedName>
    <definedName name="E18P" localSheetId="32">#REF!</definedName>
    <definedName name="E19M" localSheetId="32">#REF!</definedName>
    <definedName name="E19P" localSheetId="32">#REF!</definedName>
    <definedName name="E1E" localSheetId="32">#REF!</definedName>
    <definedName name="E1M" localSheetId="32">#REF!</definedName>
    <definedName name="E1P" localSheetId="32">#REF!</definedName>
    <definedName name="E20M" localSheetId="32">#REF!</definedName>
    <definedName name="E20P" localSheetId="32">#REF!</definedName>
    <definedName name="E21M" localSheetId="32">#REF!</definedName>
    <definedName name="E21P" localSheetId="32">#REF!</definedName>
    <definedName name="E22M" localSheetId="32">#REF!</definedName>
    <definedName name="E22P" localSheetId="32">#REF!</definedName>
    <definedName name="E23M" localSheetId="32">#REF!</definedName>
    <definedName name="E23P" localSheetId="32">#REF!</definedName>
    <definedName name="E24M" localSheetId="32">#REF!</definedName>
    <definedName name="E24P" localSheetId="32">#REF!</definedName>
    <definedName name="E26E" localSheetId="32">#REF!</definedName>
    <definedName name="E26M" localSheetId="32">#REF!</definedName>
    <definedName name="E26P" localSheetId="32">#REF!</definedName>
    <definedName name="E27E" localSheetId="32">#REF!</definedName>
    <definedName name="E27M" localSheetId="32">#REF!</definedName>
    <definedName name="E27P" localSheetId="32">#REF!</definedName>
    <definedName name="E28E" localSheetId="32">#REF!</definedName>
    <definedName name="E28M" localSheetId="32">#REF!</definedName>
    <definedName name="E28P" localSheetId="32">#REF!</definedName>
    <definedName name="E29M" localSheetId="32">#REF!</definedName>
    <definedName name="E29P" localSheetId="32">#REF!</definedName>
    <definedName name="E2E" localSheetId="32">#REF!</definedName>
    <definedName name="E2M" localSheetId="32">#REF!</definedName>
    <definedName name="E2P" localSheetId="32">#REF!</definedName>
    <definedName name="E30M" localSheetId="32">#REF!</definedName>
    <definedName name="E30P" localSheetId="32">#REF!</definedName>
    <definedName name="E35M" localSheetId="32">#REF!</definedName>
    <definedName name="E35P" localSheetId="32">#REF!</definedName>
    <definedName name="E3P" localSheetId="32">#REF!</definedName>
    <definedName name="E43M" localSheetId="32">#REF!</definedName>
    <definedName name="E43P" localSheetId="32">#REF!</definedName>
    <definedName name="E44M" localSheetId="32">#REF!</definedName>
    <definedName name="E44P" localSheetId="32">#REF!</definedName>
    <definedName name="E45M" localSheetId="32">#REF!</definedName>
    <definedName name="E45P" localSheetId="32">#REF!</definedName>
    <definedName name="E46M" localSheetId="32">#REF!</definedName>
    <definedName name="E46P" localSheetId="32">#REF!</definedName>
    <definedName name="E47M" localSheetId="32">#REF!</definedName>
    <definedName name="E47P" localSheetId="32">#REF!</definedName>
    <definedName name="E49M" localSheetId="32">#REF!</definedName>
    <definedName name="E49P" localSheetId="32">#REF!</definedName>
    <definedName name="E4M" localSheetId="32">#REF!</definedName>
    <definedName name="E4P" localSheetId="32">#REF!</definedName>
    <definedName name="E50M" localSheetId="32">#REF!</definedName>
    <definedName name="E50P" localSheetId="32">#REF!</definedName>
    <definedName name="E51E" localSheetId="32">#REF!</definedName>
    <definedName name="E5M" localSheetId="32">#REF!</definedName>
    <definedName name="E5P" localSheetId="32">#REF!</definedName>
    <definedName name="E6M" localSheetId="32">#REF!</definedName>
    <definedName name="E6P" localSheetId="32">#REF!</definedName>
    <definedName name="E7M" localSheetId="32">#REF!</definedName>
    <definedName name="E7P" localSheetId="32">#REF!</definedName>
    <definedName name="E8M" localSheetId="32">#REF!</definedName>
    <definedName name="E8P" localSheetId="32">#REF!</definedName>
    <definedName name="E9M" localSheetId="32">#REF!</definedName>
    <definedName name="E9P" localSheetId="32">#REF!</definedName>
    <definedName name="eee" localSheetId="32" hidden="1">#REF!</definedName>
    <definedName name="Exchange_Rate" localSheetId="32">#REF!</definedName>
    <definedName name="Extract_MI" localSheetId="32">#REF!</definedName>
    <definedName name="fact" localSheetId="32">#REF!</definedName>
    <definedName name="FD" localSheetId="32">#REF!</definedName>
    <definedName name="FEEL" localSheetId="32">#REF!</definedName>
    <definedName name="fjkf" localSheetId="32">#REF!</definedName>
    <definedName name="Form" localSheetId="32">#REF!</definedName>
    <definedName name="fvdsa" localSheetId="32">#REF!</definedName>
    <definedName name="fwk" localSheetId="32">#REF!</definedName>
    <definedName name="GAE_JANG_GONG" localSheetId="32">#REF!</definedName>
    <definedName name="GEMCO" localSheetId="32" hidden="1">#REF!</definedName>
    <definedName name="gfdgdgdf" localSheetId="32">#REF!</definedName>
    <definedName name="gfggfr" localSheetId="32">#REF!</definedName>
    <definedName name="GG" localSheetId="32">#REF!</definedName>
    <definedName name="GGGG" localSheetId="32">#REF!</definedName>
    <definedName name="gh" localSheetId="32">#REF!</definedName>
    <definedName name="GI_GAE_SUL_CHI_GONG" localSheetId="32">#REF!</definedName>
    <definedName name="GJ" localSheetId="32">#REF!</definedName>
    <definedName name="gjj" localSheetId="32">#REF!</definedName>
    <definedName name="GK" localSheetId="32">#REF!</definedName>
    <definedName name="GONGCODE" localSheetId="32">#REF!</definedName>
    <definedName name="grew" localSheetId="32" hidden="1">#REF!</definedName>
    <definedName name="Gtb" localSheetId="32">#REF!</definedName>
    <definedName name="gtbtt" localSheetId="32">#REF!</definedName>
    <definedName name="GUMAK" localSheetId="32">#REF!</definedName>
    <definedName name="Gxl" localSheetId="32">#REF!</definedName>
    <definedName name="gxltt" localSheetId="32">#REF!</definedName>
    <definedName name="GY" localSheetId="32">#REF!</definedName>
    <definedName name="H1L" localSheetId="32">#REF!</definedName>
    <definedName name="H1R" localSheetId="32">#REF!</definedName>
    <definedName name="H1WL" localSheetId="32">#REF!</definedName>
    <definedName name="H1WR" localSheetId="32">#REF!</definedName>
    <definedName name="H2L" localSheetId="32">#REF!</definedName>
    <definedName name="H2R" localSheetId="32">#REF!</definedName>
    <definedName name="H2WL" localSheetId="32">#REF!</definedName>
    <definedName name="H2WR" localSheetId="32">#REF!</definedName>
    <definedName name="H3L" localSheetId="32">#REF!</definedName>
    <definedName name="H3R" localSheetId="32">#REF!</definedName>
    <definedName name="H3WL" localSheetId="32">#REF!</definedName>
    <definedName name="H3WR" localSheetId="32">#REF!</definedName>
    <definedName name="H4L" localSheetId="32">#REF!</definedName>
    <definedName name="H4R" localSheetId="32">#REF!</definedName>
    <definedName name="H5L" localSheetId="32">#REF!</definedName>
    <definedName name="H5R" localSheetId="32">#REF!</definedName>
    <definedName name="H6L" localSheetId="32">#REF!</definedName>
    <definedName name="H6R" localSheetId="32">#REF!</definedName>
    <definedName name="H7L" localSheetId="32">#REF!</definedName>
    <definedName name="H7R" localSheetId="32">#REF!</definedName>
    <definedName name="H9A" localSheetId="32">#REF!</definedName>
    <definedName name="HAF" localSheetId="32">#REF!</definedName>
    <definedName name="han" localSheetId="32" hidden="1">#REF!</definedName>
    <definedName name="hanliangbiao" localSheetId="32">#REF!</definedName>
    <definedName name="hardwar" localSheetId="32" hidden="1">#REF!</definedName>
    <definedName name="HBV" localSheetId="32">#REF!</definedName>
    <definedName name="HCR" localSheetId="32">#REF!</definedName>
    <definedName name="HDSVP" localSheetId="32">#REF!</definedName>
    <definedName name="HHAF" localSheetId="32">#REF!</definedName>
    <definedName name="HHMF" localSheetId="32">#REF!</definedName>
    <definedName name="HL" localSheetId="32">#REF!</definedName>
    <definedName name="HMF" localSheetId="32">#REF!</definedName>
    <definedName name="HMOTOR" localSheetId="32">#REF!</definedName>
    <definedName name="HPUMP" localSheetId="32">#REF!</definedName>
    <definedName name="HR" localSheetId="32">#REF!</definedName>
    <definedName name="HSH" localSheetId="32">#REF!</definedName>
    <definedName name="HSV" localSheetId="32">#REF!</definedName>
    <definedName name="htb" localSheetId="32">#REF!</definedName>
    <definedName name="hts" localSheetId="32">#REF!</definedName>
    <definedName name="HVAFP" localSheetId="32">#REF!</definedName>
    <definedName name="HVMF" localSheetId="32">#REF!</definedName>
    <definedName name="HWEI" localSheetId="32">#REF!</definedName>
    <definedName name="HWL" localSheetId="32">#REF!</definedName>
    <definedName name="HWR" localSheetId="32">#REF!</definedName>
    <definedName name="i" localSheetId="32">#REF!</definedName>
    <definedName name="ID" localSheetId="32">#REF!,#REF!</definedName>
    <definedName name="JA" localSheetId="32">#REF!</definedName>
    <definedName name="JE_GWAN_GONG" localSheetId="32">#REF!</definedName>
    <definedName name="jg" localSheetId="32">#REF!</definedName>
    <definedName name="jhjyg" localSheetId="32">#REF!</definedName>
    <definedName name="JK" localSheetId="32">#REF!</definedName>
    <definedName name="JUNG_GI_UN_JUN" localSheetId="32">#REF!</definedName>
    <definedName name="kim" localSheetId="32">#REF!</definedName>
    <definedName name="KJ" localSheetId="32">#REF!</definedName>
    <definedName name="kjjh" localSheetId="32">#REF!</definedName>
    <definedName name="kk" localSheetId="32" hidden="1">#REF!</definedName>
    <definedName name="LA" localSheetId="32">#REF!</definedName>
    <definedName name="Labor_Cost" localSheetId="32">#REF!</definedName>
    <definedName name="lf" localSheetId="32">#REF!</definedName>
    <definedName name="lll" localSheetId="32">#REF!</definedName>
    <definedName name="lllllll" localSheetId="32">#REF!</definedName>
    <definedName name="LMO" localSheetId="32">#REF!</definedName>
    <definedName name="LPI" localSheetId="32">#REF!</definedName>
    <definedName name="LSH" localSheetId="32">#REF!</definedName>
    <definedName name="Material" localSheetId="32">#REF!</definedName>
    <definedName name="MD" localSheetId="32">#REF!</definedName>
    <definedName name="MOK_DO_GONG" localSheetId="32">#REF!</definedName>
    <definedName name="MOK_GONG" localSheetId="32">#REF!</definedName>
    <definedName name="MONEY" localSheetId="32">#REF!,#REF!</definedName>
    <definedName name="MOTOR" localSheetId="32">#REF!</definedName>
    <definedName name="ms" localSheetId="32">#REF!</definedName>
    <definedName name="msc" localSheetId="32">#REF!</definedName>
    <definedName name="n" localSheetId="32" hidden="1">#REF!</definedName>
    <definedName name="N1S" localSheetId="32">#REF!</definedName>
    <definedName name="N2S" localSheetId="32">#REF!</definedName>
    <definedName name="N3S" localSheetId="32">#REF!</definedName>
    <definedName name="NAME" localSheetId="32">#REF!</definedName>
    <definedName name="NDO" localSheetId="32">#REF!</definedName>
    <definedName name="NK" localSheetId="32">#REF!</definedName>
    <definedName name="NO" localSheetId="32">#REF!</definedName>
    <definedName name="NPI" localSheetId="32">#REF!</definedName>
    <definedName name="ns" localSheetId="32">#REF!</definedName>
    <definedName name="NSH" localSheetId="32">#REF!</definedName>
    <definedName name="NSO" localSheetId="32">#REF!</definedName>
    <definedName name="o" localSheetId="32">#REF!</definedName>
    <definedName name="OOO" localSheetId="32">#REF!</definedName>
    <definedName name="p_all" localSheetId="32">#REF!</definedName>
    <definedName name="Pad_1" localSheetId="32">#REF!</definedName>
    <definedName name="PC_Pile" localSheetId="32">#REF!</definedName>
    <definedName name="Period_Const" localSheetId="32">#REF!</definedName>
    <definedName name="Pile_Driving" localSheetId="32">#REF!</definedName>
    <definedName name="PLANT_BAE_GWAN_GONG" localSheetId="32">#REF!</definedName>
    <definedName name="PLANT_GI_GAE_SUL_CHI_GONG" localSheetId="32">#REF!</definedName>
    <definedName name="PLANT_JE_GWAN_GONG" localSheetId="32">#REF!</definedName>
    <definedName name="PLANT_JUN_GONG" localSheetId="32">#REF!</definedName>
    <definedName name="PLANT_YONG_JUB_GONG" localSheetId="32">#REF!</definedName>
    <definedName name="plast" localSheetId="32">#REF!</definedName>
    <definedName name="PPP" localSheetId="32">#REF!</definedName>
    <definedName name="pps" localSheetId="32">#REF!</definedName>
    <definedName name="PRICE" localSheetId="32">#REF!</definedName>
    <definedName name="PRIN_TITLES" localSheetId="32">#REF!</definedName>
    <definedName name="Print_Area\C" localSheetId="32">#REF!</definedName>
    <definedName name="Print_Area_MI" localSheetId="32">#REF!</definedName>
    <definedName name="PRINT_AREA_MI1" localSheetId="32">#REF!</definedName>
    <definedName name="_xlnm.Print_Titles" localSheetId="32">#REF!</definedName>
    <definedName name="Print_Titles_MI" localSheetId="32">#REF!</definedName>
    <definedName name="PRINT_TITLES_MI1" localSheetId="32">#REF!</definedName>
    <definedName name="ps" localSheetId="32">#REF!</definedName>
    <definedName name="PUMP" localSheetId="32">#REF!</definedName>
    <definedName name="QQQ" localSheetId="32">#REF!</definedName>
    <definedName name="RATE" localSheetId="32">#REF!</definedName>
    <definedName name="Rebar" localSheetId="32">#REF!</definedName>
    <definedName name="Recorder" localSheetId="32" hidden="1">#REF!</definedName>
    <definedName name="RIBET_GONG" localSheetId="32">#REF!</definedName>
    <definedName name="RRR" localSheetId="32">#REF!</definedName>
    <definedName name="s" localSheetId="32">#REF!</definedName>
    <definedName name="sd" localSheetId="32">#REF!</definedName>
    <definedName name="sdg" localSheetId="32" hidden="1">#REF!</definedName>
    <definedName name="sdsss" localSheetId="32">#REF!</definedName>
    <definedName name="SEQCODE" localSheetId="32">#REF!</definedName>
    <definedName name="SFSDFS" localSheetId="32">#REF!</definedName>
    <definedName name="SK" localSheetId="32">#REF!</definedName>
    <definedName name="SKE" localSheetId="32">#REF!</definedName>
    <definedName name="Slab_Connect" localSheetId="32">#REF!</definedName>
    <definedName name="sort" localSheetId="32">#REF!</definedName>
    <definedName name="sort2" localSheetId="32">#REF!</definedName>
    <definedName name="SP" localSheetId="32">#REF!</definedName>
    <definedName name="SPEC" localSheetId="32">#REF!</definedName>
    <definedName name="Story_Total" localSheetId="32">#REF!</definedName>
    <definedName name="Struct_Type" localSheetId="32">#REF!</definedName>
    <definedName name="SUMMARY" localSheetId="32" hidden="1">#REF!</definedName>
    <definedName name="SUMMARYT" localSheetId="32" hidden="1">#REF!</definedName>
    <definedName name="SV" localSheetId="32">#REF!</definedName>
    <definedName name="SWL" localSheetId="32">#REF!</definedName>
    <definedName name="SWR" localSheetId="32">#REF!</definedName>
    <definedName name="T10M" localSheetId="32">#REF!</definedName>
    <definedName name="T10P" localSheetId="32">#REF!</definedName>
    <definedName name="T11M" localSheetId="32">#REF!</definedName>
    <definedName name="T11P" localSheetId="32">#REF!</definedName>
    <definedName name="T12M" localSheetId="32">#REF!</definedName>
    <definedName name="T12P" localSheetId="32">#REF!</definedName>
    <definedName name="T13M" localSheetId="32">#REF!</definedName>
    <definedName name="T13P" localSheetId="32">#REF!</definedName>
    <definedName name="T14M" localSheetId="32">#REF!</definedName>
    <definedName name="T14P" localSheetId="32">#REF!</definedName>
    <definedName name="T15M" localSheetId="32">#REF!</definedName>
    <definedName name="T15P" localSheetId="32">#REF!</definedName>
    <definedName name="T16M" localSheetId="32">#REF!</definedName>
    <definedName name="T16P" localSheetId="32">#REF!</definedName>
    <definedName name="T17M" localSheetId="32">#REF!</definedName>
    <definedName name="T17P" localSheetId="32">#REF!</definedName>
    <definedName name="T18M" localSheetId="32">#REF!</definedName>
    <definedName name="T18P" localSheetId="32">#REF!</definedName>
    <definedName name="T19M" localSheetId="32">#REF!</definedName>
    <definedName name="T19P" localSheetId="32">#REF!</definedName>
    <definedName name="T1E" localSheetId="32">#REF!</definedName>
    <definedName name="T1M" localSheetId="32">#REF!</definedName>
    <definedName name="T1P" localSheetId="32">#REF!</definedName>
    <definedName name="T1S" localSheetId="32">#REF!</definedName>
    <definedName name="T20M" localSheetId="32">#REF!</definedName>
    <definedName name="T20P" localSheetId="32">#REF!</definedName>
    <definedName name="T21M" localSheetId="32">#REF!</definedName>
    <definedName name="T21P" localSheetId="32">#REF!</definedName>
    <definedName name="T22E" localSheetId="32">#REF!</definedName>
    <definedName name="T23M" localSheetId="32">#REF!</definedName>
    <definedName name="T23P" localSheetId="32">#REF!</definedName>
    <definedName name="T24M" localSheetId="32">#REF!</definedName>
    <definedName name="T24P" localSheetId="32">#REF!</definedName>
    <definedName name="T2E" localSheetId="32">#REF!</definedName>
    <definedName name="T2M" localSheetId="32">#REF!</definedName>
    <definedName name="T2P" localSheetId="32">#REF!</definedName>
    <definedName name="T2S" localSheetId="32">#REF!</definedName>
    <definedName name="T3P" localSheetId="32">#REF!</definedName>
    <definedName name="T3S" localSheetId="32">#REF!</definedName>
    <definedName name="T4M" localSheetId="32">#REF!</definedName>
    <definedName name="T4P" localSheetId="32">#REF!</definedName>
    <definedName name="T5M" localSheetId="32">#REF!</definedName>
    <definedName name="T5P" localSheetId="32">#REF!</definedName>
    <definedName name="T6M" localSheetId="32">#REF!</definedName>
    <definedName name="T6P" localSheetId="32">#REF!</definedName>
    <definedName name="T7M" localSheetId="32">#REF!</definedName>
    <definedName name="T7P" localSheetId="32">#REF!</definedName>
    <definedName name="T8M" localSheetId="32">#REF!</definedName>
    <definedName name="T8P" localSheetId="32">#REF!</definedName>
    <definedName name="T9M" localSheetId="32">#REF!</definedName>
    <definedName name="T9P" localSheetId="32">#REF!</definedName>
    <definedName name="TITLE" localSheetId="32">#REF!</definedName>
    <definedName name="TK_BYUL_IN_BU" localSheetId="32">#REF!</definedName>
    <definedName name="TMO" localSheetId="32">#REF!</definedName>
    <definedName name="Total_Floor_Area" localSheetId="32">#REF!</definedName>
    <definedName name="tr" localSheetId="32" hidden="1">#REF!</definedName>
    <definedName name="TT" localSheetId="32">#REF!</definedName>
    <definedName name="TTT" localSheetId="32">#REF!</definedName>
    <definedName name="tuchal" localSheetId="32">#REF!</definedName>
    <definedName name="TW" localSheetId="32">#REF!</definedName>
    <definedName name="TWL" localSheetId="32">#REF!</definedName>
    <definedName name="TWR" localSheetId="32">#REF!</definedName>
    <definedName name="TYPE" localSheetId="32">#REF!</definedName>
    <definedName name="TYPEEA" localSheetId="32">#REF!</definedName>
    <definedName name="UNIT" localSheetId="32">#REF!</definedName>
    <definedName name="VAFP" localSheetId="32">#REF!</definedName>
    <definedName name="VBV" localSheetId="32">#REF!</definedName>
    <definedName name="VCR" localSheetId="32">#REF!</definedName>
    <definedName name="VDSVP" localSheetId="32">#REF!</definedName>
    <definedName name="VHAF" localSheetId="32">#REF!</definedName>
    <definedName name="VHMF" localSheetId="32">#REF!</definedName>
    <definedName name="VMF" localSheetId="32">#REF!</definedName>
    <definedName name="VMOTOR" localSheetId="32">#REF!</definedName>
    <definedName name="VPUMP" localSheetId="32">#REF!</definedName>
    <definedName name="VSV" localSheetId="32">#REF!</definedName>
    <definedName name="VVAFP" localSheetId="32">#REF!</definedName>
    <definedName name="VVMF" localSheetId="32">#REF!</definedName>
    <definedName name="VVV" localSheetId="32">#REF!</definedName>
    <definedName name="VWEI" localSheetId="32">#REF!</definedName>
    <definedName name="w" localSheetId="32">#REF!</definedName>
    <definedName name="WEI" localSheetId="32">#REF!</definedName>
    <definedName name="Work_Description" localSheetId="32">#REF!</definedName>
    <definedName name="WSO" localSheetId="32">#REF!</definedName>
    <definedName name="WW" localSheetId="32">#REF!</definedName>
    <definedName name="X9701D_일위대가_List" localSheetId="32">#REF!</definedName>
    <definedName name="XA" localSheetId="32">#REF!</definedName>
    <definedName name="XS" localSheetId="32">#REF!</definedName>
    <definedName name="xx" localSheetId="32" hidden="1">#REF!</definedName>
    <definedName name="xxx" localSheetId="32" hidden="1">#REF!</definedName>
    <definedName name="XZ" localSheetId="32">#REF!</definedName>
    <definedName name="YONG_JUB_GONG" localSheetId="32">#REF!</definedName>
    <definedName name="YOO" localSheetId="32">#REF!</definedName>
    <definedName name="yoo10" localSheetId="32">#REF!</definedName>
    <definedName name="yoo2" localSheetId="32">#REF!</definedName>
    <definedName name="yoo3" localSheetId="32">#REF!</definedName>
    <definedName name="yoo4" localSheetId="32">#REF!</definedName>
    <definedName name="YOO5" localSheetId="32">#REF!</definedName>
    <definedName name="YOO6" localSheetId="32">#REF!</definedName>
    <definedName name="YOO7" localSheetId="32">#REF!</definedName>
    <definedName name="yoo8" localSheetId="32">#REF!</definedName>
    <definedName name="YOO9" localSheetId="32">#REF!</definedName>
    <definedName name="YOON" localSheetId="32">#REF!</definedName>
    <definedName name="YOON2" localSheetId="32">#REF!</definedName>
    <definedName name="YOON3" localSheetId="32">#REF!</definedName>
    <definedName name="YOON4" localSheetId="32">#REF!</definedName>
    <definedName name="Z" localSheetId="32">#REF!</definedName>
    <definedName name="Z_0E9FE9F8_6DD2_48FC_9AB4_8E7C3E14C436_.wvu.PrintArea" localSheetId="32" hidden="1">#REF!</definedName>
    <definedName name="Z_0E9FE9F8_6DD2_48FC_9AB4_8E7C3E14C436_.wvu.PrintTitles" localSheetId="32" hidden="1">#REF!</definedName>
    <definedName name="Z6_" localSheetId="32">#REF!</definedName>
    <definedName name="ㄱㅈㅎ" localSheetId="32" hidden="1">#REF!</definedName>
    <definedName name="가실행" localSheetId="32">#REF!</definedName>
    <definedName name="간접노무비" localSheetId="32">#REF!</definedName>
    <definedName name="간접노무비요율" localSheetId="32">#REF!</definedName>
    <definedName name="간접노무비표" localSheetId="32">#REF!</definedName>
    <definedName name="갈빌1호" localSheetId="32">#REF!</definedName>
    <definedName name="갈빌2호" localSheetId="32">#REF!</definedName>
    <definedName name="갈빌3호" localSheetId="32">#REF!</definedName>
    <definedName name="개산분" localSheetId="32">#REF!</definedName>
    <definedName name="견" localSheetId="32">#REF!,#REF!</definedName>
    <definedName name="견적품의" localSheetId="32">#REF!</definedName>
    <definedName name="경비" localSheetId="32">#REF!</definedName>
    <definedName name="경비1" localSheetId="32" hidden="1">#REF!</definedName>
    <definedName name="경비합" localSheetId="32">#REF!</definedName>
    <definedName name="경상비" localSheetId="32">#REF!</definedName>
    <definedName name="공구" localSheetId="32">#REF!</definedName>
    <definedName name="공구손료" localSheetId="32">#REF!</definedName>
    <definedName name="공급가액" localSheetId="32">#REF!</definedName>
    <definedName name="공사명" localSheetId="32">#REF!</definedName>
    <definedName name="공사비" localSheetId="32">#REF!</definedName>
    <definedName name="공사원가" localSheetId="32">#REF!</definedName>
    <definedName name="공종" localSheetId="32">#REF!</definedName>
    <definedName name="공종갯수" localSheetId="32">#REF!</definedName>
    <definedName name="관급" localSheetId="32">#REF!,#REF!,#REF!</definedName>
    <definedName name="관급액" localSheetId="32">#REF!</definedName>
    <definedName name="관급자재대" localSheetId="32">#REF!</definedName>
    <definedName name="관급자재비" localSheetId="32">#REF!</definedName>
    <definedName name="관로연장거리" localSheetId="32">#REF!</definedName>
    <definedName name="관정지반고" localSheetId="32">#REF!</definedName>
    <definedName name="구산갑지" localSheetId="32" hidden="1">#REF!</definedName>
    <definedName name="군산" localSheetId="32">#REF!</definedName>
    <definedName name="군유1" localSheetId="32">#REF!</definedName>
    <definedName name="군유2" localSheetId="32">#REF!</definedName>
    <definedName name="군유3" localSheetId="32">#REF!</definedName>
    <definedName name="군유4" localSheetId="32">#REF!</definedName>
    <definedName name="군유5" localSheetId="32">#REF!</definedName>
    <definedName name="군유6" localSheetId="32">#REF!</definedName>
    <definedName name="군유7" localSheetId="32">#REF!</definedName>
    <definedName name="규격수" localSheetId="32">#REF!</definedName>
    <definedName name="기준" localSheetId="32">#REF!</definedName>
    <definedName name="기초데이타" localSheetId="32">#REF!</definedName>
    <definedName name="기초액" localSheetId="32">#REF!</definedName>
    <definedName name="기타경비" localSheetId="32">#REF!</definedName>
    <definedName name="기타경비요율" localSheetId="32">#REF!</definedName>
    <definedName name="기타경비표" localSheetId="32">#REF!</definedName>
    <definedName name="地" localSheetId="32">#REF!</definedName>
    <definedName name="附加赛" localSheetId="32">#REF!</definedName>
    <definedName name="概算表" localSheetId="32">#REF!</definedName>
    <definedName name="管理费" localSheetId="32">#REF!</definedName>
    <definedName name="ㄴ" localSheetId="32">#REF!</definedName>
    <definedName name="ㄴㄱㄹ" localSheetId="32" hidden="1">#REF!</definedName>
    <definedName name="ㄴㄴ" localSheetId="32">#REF!</definedName>
    <definedName name="ㄴㄴㄴ" localSheetId="32">#REF!</definedName>
    <definedName name="ㄴㄴㄴㄴ" localSheetId="32">#REF!</definedName>
    <definedName name="ㄴㄴㄴㄴㄴ" localSheetId="32">#REF!</definedName>
    <definedName name="ㄴㅁ" localSheetId="32" hidden="1">#REF!</definedName>
    <definedName name="나." localSheetId="32">#REF!</definedName>
    <definedName name="나야" localSheetId="32">#REF!</definedName>
    <definedName name="남산1호" localSheetId="32">#REF!</definedName>
    <definedName name="남산2호" localSheetId="32">#REF!</definedName>
    <definedName name="내고" localSheetId="32">#REF!</definedName>
    <definedName name="내역서" localSheetId="32">#REF!</definedName>
    <definedName name="哈哈" localSheetId="32">#REF!</definedName>
    <definedName name="好" localSheetId="32">#REF!</definedName>
    <definedName name="呵呵" localSheetId="32">#REF!</definedName>
    <definedName name="노곡1호" localSheetId="32">#REF!</definedName>
    <definedName name="노곡2호" localSheetId="32">#REF!</definedName>
    <definedName name="노곡3호" localSheetId="32">#REF!</definedName>
    <definedName name="노곡4호" localSheetId="32">#REF!</definedName>
    <definedName name="노무비" localSheetId="32">#REF!</definedName>
    <definedName name="노무비합" localSheetId="32">#REF!</definedName>
    <definedName name="노부비" localSheetId="32">#REF!</definedName>
    <definedName name="노임" localSheetId="32">#REF!</definedName>
    <definedName name="농원1호" localSheetId="32">#REF!</definedName>
    <definedName name="농원2호" localSheetId="32">#REF!</definedName>
    <definedName name="다." localSheetId="32">#REF!</definedName>
    <definedName name="단가" localSheetId="32">#REF!</definedName>
    <definedName name="단가2" localSheetId="32">#REF!,#REF!</definedName>
    <definedName name="단가비교표" localSheetId="32">#REF!,#REF!</definedName>
    <definedName name="단가산출" localSheetId="32">#REF!</definedName>
    <definedName name="단가적용표" localSheetId="32">#REF!</definedName>
    <definedName name="대가" localSheetId="32">#REF!,#REF!</definedName>
    <definedName name="대구" localSheetId="32">#REF!</definedName>
    <definedName name="덕산1호" localSheetId="32">#REF!</definedName>
    <definedName name="덕산2호" localSheetId="32">#REF!</definedName>
    <definedName name="덕산3호" localSheetId="32">#REF!</definedName>
    <definedName name="덕산4호" localSheetId="32">#REF!</definedName>
    <definedName name="덕전1호" localSheetId="32">#REF!</definedName>
    <definedName name="덕전2호" localSheetId="32">#REF!</definedName>
    <definedName name="덕전3호" localSheetId="32">#REF!</definedName>
    <definedName name="덕지1호" localSheetId="32">#REF!</definedName>
    <definedName name="덕천1호" localSheetId="32">#REF!</definedName>
    <definedName name="덕천2호" localSheetId="32">#REF!</definedName>
    <definedName name="덕천3호" localSheetId="32">#REF!</definedName>
    <definedName name="덕천4호" localSheetId="32">#REF!</definedName>
    <definedName name="利润" localSheetId="32">#REF!</definedName>
    <definedName name="도공100미" localSheetId="32">#REF!</definedName>
    <definedName name="도공100억" localSheetId="32">#REF!</definedName>
    <definedName name="도급공사" localSheetId="32">#REF!</definedName>
    <definedName name="도급공사비" localSheetId="32">#REF!</definedName>
    <definedName name="도급예산액" localSheetId="32">#REF!</definedName>
    <definedName name="도급예상액" localSheetId="32">#REF!</definedName>
    <definedName name="도장면적" localSheetId="32">#REF!</definedName>
    <definedName name="도장면적가공" localSheetId="32">#REF!</definedName>
    <definedName name="도장면적가공1" localSheetId="32">#REF!</definedName>
    <definedName name="동두천" localSheetId="32">#REF!</definedName>
    <definedName name="두기1" localSheetId="32">#REF!</definedName>
    <definedName name="두기1호" localSheetId="32">#REF!</definedName>
    <definedName name="두기2" localSheetId="32">#REF!</definedName>
    <definedName name="두기2호" localSheetId="32">#REF!</definedName>
    <definedName name="두기3" localSheetId="32">#REF!</definedName>
    <definedName name="두기3호" localSheetId="32">#REF!</definedName>
    <definedName name="你好" localSheetId="32">#REF!</definedName>
    <definedName name="飘窗" localSheetId="32">#REF!</definedName>
    <definedName name="ㄹ" localSheetId="32">#REF!</definedName>
    <definedName name="ㄹㄹ" localSheetId="32">#REF!</definedName>
    <definedName name="ㄹㄹㄹ" localSheetId="32">#REF!</definedName>
    <definedName name="ㄹㄹㄹㄹ" localSheetId="32">#REF!</definedName>
    <definedName name="ㄹㄹㄹㄹㄹ" localSheetId="32">#REF!</definedName>
    <definedName name="ㄹㄹㄹㄹㄹㄹ" localSheetId="32">#REF!</definedName>
    <definedName name="ㄹㄹㄹㄹㄹㄹㄹ" localSheetId="32">#REF!</definedName>
    <definedName name="ㄹㄹㄹㄹㄹㄹㄹㄹㄹㄹㄹ" localSheetId="32">#REF!</definedName>
    <definedName name="ㄹㄹㄹㄹㄹㄹㄹㄹㄹㄹㄹㄹㄹㄹㄹ" localSheetId="32">#REF!</definedName>
    <definedName name="ㄹ호" localSheetId="32" hidden="1">#REF!</definedName>
    <definedName name="设计费" localSheetId="32">#REF!</definedName>
    <definedName name="税收" localSheetId="32">#REF!</definedName>
    <definedName name="ㅁㄴ" localSheetId="32" hidden="1">#REF!</definedName>
    <definedName name="ㅁㅁㅁ" localSheetId="32">#REF!</definedName>
    <definedName name="ㅁㅁㅁㅁㅁㅁ" localSheetId="32" hidden="1">#REF!</definedName>
    <definedName name="ㅁㅇ" localSheetId="32">#REF!</definedName>
    <definedName name="外委加工.dbf" localSheetId="32">#REF!</definedName>
    <definedName name="멘트" localSheetId="32">#REF!</definedName>
    <definedName name="모래" localSheetId="32">#REF!</definedName>
    <definedName name="모래1" localSheetId="32">#REF!</definedName>
    <definedName name="무농1호" localSheetId="32">#REF!</definedName>
    <definedName name="무농2호" localSheetId="32">#REF!</definedName>
    <definedName name="박경희" localSheetId="32">#REF!</definedName>
    <definedName name="번들1호" localSheetId="32">#REF!</definedName>
    <definedName name="번들2호" localSheetId="32">#REF!</definedName>
    <definedName name="번들3호" localSheetId="32">#REF!</definedName>
    <definedName name="부가가치세" localSheetId="32">#REF!</definedName>
    <definedName name="부가가치세요율" localSheetId="32">#REF!</definedName>
    <definedName name="부가가치표" localSheetId="32">#REF!</definedName>
    <definedName name="부대" localSheetId="32">#REF!</definedName>
    <definedName name="부대내역비교" localSheetId="32">#REF!</definedName>
    <definedName name="부대사항" localSheetId="32">#REF!</definedName>
    <definedName name="분석" localSheetId="32">#REF!</definedName>
    <definedName name="비계" localSheetId="32">#REF!</definedName>
    <definedName name="비교표2" localSheetId="32" hidden="1">#REF!</definedName>
    <definedName name="비목1" localSheetId="32">#REF!</definedName>
    <definedName name="비목2" localSheetId="32">#REF!</definedName>
    <definedName name="비목3" localSheetId="32">#REF!</definedName>
    <definedName name="비목4" localSheetId="32">#REF!</definedName>
    <definedName name="ㅅㅅ" localSheetId="32">#REF!</definedName>
    <definedName name="사" localSheetId="32" hidden="1">#REF!</definedName>
    <definedName name="산재보험료" localSheetId="32">#REF!</definedName>
    <definedName name="산재보험료요율" localSheetId="32">#REF!</definedName>
    <definedName name="산재보험료표" localSheetId="32">#REF!</definedName>
    <definedName name="산출" localSheetId="32">#REF!</definedName>
    <definedName name="산출경비" localSheetId="32">#REF!</definedName>
    <definedName name="삼" localSheetId="32">#REF!</definedName>
    <definedName name="상림1호" localSheetId="32">#REF!</definedName>
    <definedName name="상림2호" localSheetId="32">#REF!</definedName>
    <definedName name="상림3호" localSheetId="32">#REF!</definedName>
    <definedName name="생사1호" localSheetId="32">#REF!</definedName>
    <definedName name="생사2호" localSheetId="32">#REF!</definedName>
    <definedName name="생사기존" localSheetId="32">#REF!</definedName>
    <definedName name="서울" localSheetId="32">#REF!</definedName>
    <definedName name="선량1호" localSheetId="32">#REF!</definedName>
    <definedName name="선량2호" localSheetId="32">#REF!</definedName>
    <definedName name="선량3호" localSheetId="32">#REF!</definedName>
    <definedName name="선량4호" localSheetId="32">#REF!</definedName>
    <definedName name="선량5호" localSheetId="32">#REF!</definedName>
    <definedName name="설계사" localSheetId="32">#REF!</definedName>
    <definedName name="설계삼" localSheetId="32">#REF!</definedName>
    <definedName name="설계오" localSheetId="32">#REF!</definedName>
    <definedName name="설계육" localSheetId="32">#REF!</definedName>
    <definedName name="설계이" localSheetId="32">#REF!</definedName>
    <definedName name="성산1호" localSheetId="32">#REF!</definedName>
    <definedName name="성산2호" localSheetId="32">#REF!</definedName>
    <definedName name="성산3호" localSheetId="32">#REF!</definedName>
    <definedName name="성산4호" localSheetId="32">#REF!</definedName>
    <definedName name="성산5호" localSheetId="32">#REF!</definedName>
    <definedName name="송수관로구경" localSheetId="32">#REF!</definedName>
    <definedName name="송천1" localSheetId="32">#REF!</definedName>
    <definedName name="송천2" localSheetId="32">#REF!</definedName>
    <definedName name="수중모타1" localSheetId="32">#REF!</definedName>
    <definedName name="수중모타10" localSheetId="32">#REF!</definedName>
    <definedName name="수중모타15" localSheetId="32">#REF!</definedName>
    <definedName name="수중모타2" localSheetId="32">#REF!</definedName>
    <definedName name="수중모타20" localSheetId="32">#REF!</definedName>
    <definedName name="수중모타25" localSheetId="32">#REF!</definedName>
    <definedName name="수중모타3" localSheetId="32">#REF!</definedName>
    <definedName name="수중모타30" localSheetId="32">#REF!</definedName>
    <definedName name="수중모타5" localSheetId="32">#REF!</definedName>
    <definedName name="수중모타7.5" localSheetId="32">#REF!</definedName>
    <definedName name="수중모터펌프단가" localSheetId="32">#REF!</definedName>
    <definedName name="수중케이블단가" localSheetId="32">#REF!</definedName>
    <definedName name="수행능력" localSheetId="32">#REF!</definedName>
    <definedName name="순공사비" localSheetId="32">#REF!</definedName>
    <definedName name="순공사원가" localSheetId="32">#REF!</definedName>
    <definedName name="시" localSheetId="32">#REF!</definedName>
    <definedName name="신성1" localSheetId="32">#REF!</definedName>
    <definedName name="신성2" localSheetId="32">#REF!</definedName>
    <definedName name="신성3" localSheetId="32">#REF!</definedName>
    <definedName name="신성4" localSheetId="32">#REF!</definedName>
    <definedName name="신성5" localSheetId="32">#REF!</definedName>
    <definedName name="신성6" localSheetId="32">#REF!</definedName>
    <definedName name="신성7" localSheetId="32">#REF!</definedName>
    <definedName name="신흥1호" localSheetId="32">#REF!</definedName>
    <definedName name="신흥2호" localSheetId="32">#REF!</definedName>
    <definedName name="실경상" localSheetId="32">#REF!</definedName>
    <definedName name="실행" localSheetId="32">#REF!</definedName>
    <definedName name="실행검토" localSheetId="32" hidden="1">#REF!</definedName>
    <definedName name="실행예상액" localSheetId="32" hidden="1">#REF!</definedName>
    <definedName name="실행집계" localSheetId="32">#REF!</definedName>
    <definedName name="ㅇㄹ" localSheetId="32" hidden="1">#REF!</definedName>
    <definedName name="ㅇㅇ" localSheetId="32">#REF!</definedName>
    <definedName name="ㅇㅇㅇ" localSheetId="32">#REF!</definedName>
    <definedName name="아연도강관단가" localSheetId="32">#REF!</definedName>
    <definedName name="아연도배관단가" localSheetId="32">#REF!</definedName>
    <definedName name="아연도배관자재" localSheetId="32">#REF!</definedName>
    <definedName name="안방1호" localSheetId="32">#REF!</definedName>
    <definedName name="안방2호" localSheetId="32">#REF!</definedName>
    <definedName name="안전관리비" localSheetId="32">#REF!</definedName>
    <definedName name="안전관리비요율" localSheetId="32">#REF!</definedName>
    <definedName name="안전관리비표" localSheetId="32">#REF!</definedName>
    <definedName name="안정수위" localSheetId="32">#REF!</definedName>
    <definedName name="앞들1호" localSheetId="32">#REF!</definedName>
    <definedName name="앞들2호" localSheetId="32">#REF!</definedName>
    <definedName name="양수량" localSheetId="32">#REF!</definedName>
    <definedName name="양식" localSheetId="32">#REF!</definedName>
    <definedName name="업체" localSheetId="32" hidden="1">#REF!</definedName>
    <definedName name="오산" localSheetId="32">#REF!</definedName>
    <definedName name="오주1호" localSheetId="32">#REF!</definedName>
    <definedName name="오주2호" localSheetId="32">#REF!</definedName>
    <definedName name="오주3호" localSheetId="32">#REF!</definedName>
    <definedName name="오주4호" localSheetId="32">#REF!</definedName>
    <definedName name="왕암내역" localSheetId="32">#REF!</definedName>
    <definedName name="요동1호" localSheetId="32">#REF!</definedName>
    <definedName name="요동2호" localSheetId="32">#REF!</definedName>
    <definedName name="용접" localSheetId="32">#REF!</definedName>
    <definedName name="우산" localSheetId="32">#REF!</definedName>
    <definedName name="운반중량산출2" localSheetId="32">#REF!</definedName>
    <definedName name="운암" localSheetId="32">#REF!</definedName>
    <definedName name="운호1호" localSheetId="32">#REF!</definedName>
    <definedName name="운호2호" localSheetId="32">#REF!</definedName>
    <definedName name="운호3호" localSheetId="32">#REF!</definedName>
    <definedName name="울산프랜지" localSheetId="32">#REF!</definedName>
    <definedName name="원가계산명" localSheetId="32">#REF!</definedName>
    <definedName name="원운1호" localSheetId="32">#REF!</definedName>
    <definedName name="원운2호" localSheetId="32">#REF!</definedName>
    <definedName name="육" localSheetId="32">#REF!</definedName>
    <definedName name="육리1호" localSheetId="32">#REF!</definedName>
    <definedName name="육리2호" localSheetId="32">#REF!</definedName>
    <definedName name="은산1호" localSheetId="32">#REF!</definedName>
    <definedName name="은산2호" localSheetId="32">#REF!</definedName>
    <definedName name="은산3호" localSheetId="32">#REF!</definedName>
    <definedName name="은산4호" localSheetId="32">#REF!</definedName>
    <definedName name="의무비" localSheetId="32">#REF!</definedName>
    <definedName name="의정부" localSheetId="32">#REF!</definedName>
    <definedName name="이" localSheetId="32">#REF!</definedName>
    <definedName name="이윤" localSheetId="32">#REF!</definedName>
    <definedName name="이윤요율" localSheetId="32">#REF!</definedName>
    <definedName name="이윤표" localSheetId="32">#REF!</definedName>
    <definedName name="이희선" localSheetId="32">#REF!,#REF!</definedName>
    <definedName name="인공" localSheetId="32">#REF!</definedName>
    <definedName name="인입공사비" localSheetId="32">#REF!</definedName>
    <definedName name="일반관리비" localSheetId="32">#REF!</definedName>
    <definedName name="일반관리비요율" localSheetId="32">#REF!</definedName>
    <definedName name="일반관리비표" localSheetId="32">#REF!</definedName>
    <definedName name="일위" localSheetId="32">#REF!,#REF!</definedName>
    <definedName name="일위대가" localSheetId="32">#REF!</definedName>
    <definedName name="일위목록" localSheetId="32">#REF!</definedName>
    <definedName name="입력란" localSheetId="32">#REF!</definedName>
    <definedName name="입력전체" localSheetId="32">#REF!</definedName>
    <definedName name="입안1호" localSheetId="32">#REF!</definedName>
    <definedName name="입안2호" localSheetId="32">#REF!</definedName>
    <definedName name="입안3호" localSheetId="32">#REF!</definedName>
    <definedName name="입안4호" localSheetId="32">#REF!</definedName>
    <definedName name="입안기존2" localSheetId="32">#REF!</definedName>
    <definedName name="자연수위" localSheetId="32">#REF!</definedName>
    <definedName name="자재" localSheetId="32">#REF!</definedName>
    <definedName name="잡자재비" localSheetId="32">#REF!</definedName>
    <definedName name="장산1" localSheetId="32">#REF!</definedName>
    <definedName name="장산2" localSheetId="32">#REF!</definedName>
    <definedName name="장산3" localSheetId="32">#REF!</definedName>
    <definedName name="장춘" localSheetId="32">#REF!</definedName>
    <definedName name="재료비" localSheetId="32">#REF!</definedName>
    <definedName name="재료비요율" localSheetId="32">#REF!</definedName>
    <definedName name="재료집계3" localSheetId="32">#REF!</definedName>
    <definedName name="저격2" localSheetId="32">#REF!</definedName>
    <definedName name="저수조만수위" localSheetId="32">#REF!</definedName>
    <definedName name="전동기용량" localSheetId="32">#REF!</definedName>
    <definedName name="전선관부속품비" localSheetId="32">#REF!</definedName>
    <definedName name="전장su" localSheetId="32">#REF!</definedName>
    <definedName name="정열범위" localSheetId="32">#REF!</definedName>
    <definedName name="조달예가" localSheetId="32">#REF!</definedName>
    <definedName name="중량" localSheetId="32">#REF!</definedName>
    <definedName name="중량표" localSheetId="32">#REF!</definedName>
    <definedName name="지동" localSheetId="32">#REF!</definedName>
    <definedName name="지질" localSheetId="32">#REF!</definedName>
    <definedName name="지질2" localSheetId="32">#REF!</definedName>
    <definedName name="직접경비" localSheetId="32">#REF!</definedName>
    <definedName name="직접노무비" localSheetId="32">#REF!</definedName>
    <definedName name="직접노무비요율" localSheetId="32">#REF!</definedName>
    <definedName name="직접비" localSheetId="32">#REF!</definedName>
    <definedName name="직접재료비" localSheetId="32">#REF!</definedName>
    <definedName name="직접재료비합" localSheetId="32">#REF!</definedName>
    <definedName name="직종" localSheetId="32">#REF!</definedName>
    <definedName name="직종명" localSheetId="32">#REF!</definedName>
    <definedName name="진석" localSheetId="32">#REF!,#REF!</definedName>
    <definedName name="ㅊ3" localSheetId="32">#REF!</definedName>
    <definedName name="차체2" localSheetId="32">#REF!</definedName>
    <definedName name="착정심도" localSheetId="32">#REF!</definedName>
    <definedName name="철골공" localSheetId="32">#REF!</definedName>
    <definedName name="철목1호" localSheetId="32">#REF!</definedName>
    <definedName name="철목2호" localSheetId="32">#REF!</definedName>
    <definedName name="철목3호" localSheetId="32">#REF!</definedName>
    <definedName name="철목4호" localSheetId="32">#REF!</definedName>
    <definedName name="철콘" localSheetId="32">#REF!</definedName>
    <definedName name="철콘견적" localSheetId="32">#REF!</definedName>
    <definedName name="철콘번호" localSheetId="32">#REF!</definedName>
    <definedName name="청림1호" localSheetId="32">#REF!</definedName>
    <definedName name="청림2호" localSheetId="32">#REF!</definedName>
    <definedName name="청림3호" localSheetId="32">#REF!</definedName>
    <definedName name="총공사비" localSheetId="32">#REF!</definedName>
    <definedName name="총괄" localSheetId="32">#REF!</definedName>
    <definedName name="총괄표0" localSheetId="32" hidden="1">#REF!</definedName>
    <definedName name="총원가" localSheetId="32">#REF!</definedName>
    <definedName name="칠" localSheetId="32">#REF!</definedName>
    <definedName name="ㅌㅌㅌㅌㅌㅌㅌ" localSheetId="32">#REF!</definedName>
    <definedName name="토" localSheetId="32" hidden="1">#REF!</definedName>
    <definedName name="팔" localSheetId="32" hidden="1">#REF!</definedName>
    <definedName name="펌프구경" localSheetId="32">#REF!</definedName>
    <definedName name="평택" localSheetId="32">#REF!</definedName>
    <definedName name="표지" localSheetId="32" hidden="1">#REF!</definedName>
    <definedName name="프린트" localSheetId="32">#REF!</definedName>
    <definedName name="ㅎ" localSheetId="32">#REF!</definedName>
    <definedName name="ㅎ314" localSheetId="32">#REF!</definedName>
    <definedName name="ㅎ384" localSheetId="32">#REF!</definedName>
    <definedName name="ㅎㄹㄹ" localSheetId="32">#REF!</definedName>
    <definedName name="하도급계획서" localSheetId="32">#REF!</definedName>
    <definedName name="한" localSheetId="32" hidden="1">#REF!</definedName>
    <definedName name="한교1호" localSheetId="32">#REF!</definedName>
    <definedName name="한교2호" localSheetId="32">#REF!</definedName>
    <definedName name="한교3호" localSheetId="32">#REF!</definedName>
    <definedName name="한전" localSheetId="32">#REF!</definedName>
    <definedName name="한전수탁비" localSheetId="32">#REF!</definedName>
    <definedName name="할증" localSheetId="32">#REF!</definedName>
    <definedName name="합계" localSheetId="32">#REF!</definedName>
    <definedName name="행삭제" localSheetId="32">#REF!</definedName>
    <definedName name="현천기자재비" localSheetId="32">#REF!</definedName>
    <definedName name="화신1호" localSheetId="32">#REF!</definedName>
    <definedName name="화신2호" localSheetId="32">#REF!</definedName>
    <definedName name="화신기존1" localSheetId="32">#REF!</definedName>
    <definedName name="화신기존2" localSheetId="32">#REF!</definedName>
    <definedName name="환산계수" localSheetId="32">#REF!</definedName>
    <definedName name="회사명" localSheetId="32">#REF!</definedName>
    <definedName name="회시1호" localSheetId="32">#REF!</definedName>
    <definedName name="회시2호" localSheetId="32">#REF!</definedName>
    <definedName name="희선" localSheetId="32">#REF!,#REF!,#REF!,#REF!,#REF!,#REF!,#REF!,#REF!,#REF!,#REF!,#REF!,#REF!,#REF!,#REF!,#REF!,#REF!,#REF!,#REF!,#REF!</definedName>
    <definedName name="ㅗ1433" localSheetId="32">#REF!</definedName>
    <definedName name="ㅗㅓㅏ" localSheetId="32">#REF!</definedName>
    <definedName name="ㅠ" localSheetId="32">#REF!</definedName>
    <definedName name="ㅠ1" localSheetId="32">#REF!</definedName>
    <definedName name="ㅠ121" localSheetId="32">#REF!</definedName>
    <definedName name="_xlnm.Print_Area" localSheetId="32">'TC2417'!$A$1:$I$34</definedName>
    <definedName name="\e" localSheetId="33">#REF!</definedName>
    <definedName name="\g" localSheetId="33">#REF!</definedName>
    <definedName name="\O" localSheetId="33">#REF!</definedName>
    <definedName name="\s" localSheetId="33">#REF!</definedName>
    <definedName name="_\D" localSheetId="33">#REF!</definedName>
    <definedName name="_\X" localSheetId="33">#REF!</definedName>
    <definedName name="________cap11" localSheetId="33">#REF!</definedName>
    <definedName name="_______cap11" localSheetId="33">#REF!</definedName>
    <definedName name="______cap11" localSheetId="33">#REF!</definedName>
    <definedName name="_____key2" localSheetId="33" hidden="1">#REF!</definedName>
    <definedName name="____key2" localSheetId="33" hidden="1">#REF!</definedName>
    <definedName name="____YO1" localSheetId="33">#REF!</definedName>
    <definedName name="____총괄표" localSheetId="33" hidden="1">#REF!</definedName>
    <definedName name="___BMK10" localSheetId="33">#REF!</definedName>
    <definedName name="___HSH1" localSheetId="33">#REF!</definedName>
    <definedName name="___HSH2" localSheetId="33">#REF!</definedName>
    <definedName name="___HTB2" localSheetId="33">#REF!</definedName>
    <definedName name="___HTS1" localSheetId="33">#REF!</definedName>
    <definedName name="___key2" localSheetId="33" hidden="1">#REF!</definedName>
    <definedName name="___MS1" localSheetId="33">#REF!</definedName>
    <definedName name="___mu1" localSheetId="33">#REF!</definedName>
    <definedName name="___mu2" localSheetId="33">#REF!</definedName>
    <definedName name="___mu3" localSheetId="33">#REF!</definedName>
    <definedName name="___na7" localSheetId="33">#REF!</definedName>
    <definedName name="___nf1" localSheetId="33">#REF!</definedName>
    <definedName name="___nf2" localSheetId="33">#REF!</definedName>
    <definedName name="___nf3" localSheetId="33">#REF!</definedName>
    <definedName name="___ng30" localSheetId="33">#REF!</definedName>
    <definedName name="___ng35" localSheetId="33">#REF!</definedName>
    <definedName name="___NP1" localSheetId="33">#REF!</definedName>
    <definedName name="___NP2" localSheetId="33">#REF!</definedName>
    <definedName name="___NSH1" localSheetId="33">#REF!</definedName>
    <definedName name="___NSH2" localSheetId="33">#REF!</definedName>
    <definedName name="___pa7" localSheetId="33">#REF!</definedName>
    <definedName name="___pf1" localSheetId="33">#REF!</definedName>
    <definedName name="___pf2" localSheetId="33">#REF!</definedName>
    <definedName name="___pf3" localSheetId="33">#REF!</definedName>
    <definedName name="___pg30" localSheetId="33">#REF!</definedName>
    <definedName name="___pg35" localSheetId="33">#REF!</definedName>
    <definedName name="___ppa7" localSheetId="33">#REF!</definedName>
    <definedName name="___ppf1" localSheetId="33">#REF!</definedName>
    <definedName name="___ppf2" localSheetId="33">#REF!</definedName>
    <definedName name="___ppf3" localSheetId="33">#REF!</definedName>
    <definedName name="___ppg30" localSheetId="33">#REF!</definedName>
    <definedName name="___ppg35" localSheetId="33">#REF!</definedName>
    <definedName name="___QTY10" localSheetId="33">#REF!</definedName>
    <definedName name="___UPR10" localSheetId="33">#REF!</definedName>
    <definedName name="___vrc25" localSheetId="33">#REF!</definedName>
    <definedName name="___YO1" localSheetId="33">#REF!</definedName>
    <definedName name="___총괄표" localSheetId="33" hidden="1">#REF!</definedName>
    <definedName name="__16_3_0Crite" localSheetId="33">#REF!</definedName>
    <definedName name="__17_3_0Criteria" localSheetId="33">#REF!</definedName>
    <definedName name="__18_3__Crite" localSheetId="33">#REF!</definedName>
    <definedName name="__19_3__Criteria" localSheetId="33">#REF!</definedName>
    <definedName name="__20A15_" localSheetId="33">#REF!</definedName>
    <definedName name="__21G_0Extr" localSheetId="33">#REF!</definedName>
    <definedName name="__22G_0Extract" localSheetId="33">#REF!</definedName>
    <definedName name="__23G__Extr" localSheetId="33">#REF!</definedName>
    <definedName name="__24G__Extract" localSheetId="33">#REF!</definedName>
    <definedName name="__BMK10" localSheetId="33">#REF!</definedName>
    <definedName name="__cap11" localSheetId="33">#REF!</definedName>
    <definedName name="__HSH1" localSheetId="33">#REF!</definedName>
    <definedName name="__HSH2" localSheetId="33">#REF!</definedName>
    <definedName name="__HTB2" localSheetId="33">#REF!</definedName>
    <definedName name="__HTS1" localSheetId="33">#REF!</definedName>
    <definedName name="__key2" localSheetId="33" hidden="1">#REF!</definedName>
    <definedName name="__MS1" localSheetId="33">#REF!</definedName>
    <definedName name="__mu1" localSheetId="33">#REF!</definedName>
    <definedName name="__mu2" localSheetId="33">#REF!</definedName>
    <definedName name="__mu3" localSheetId="33">#REF!</definedName>
    <definedName name="__na7" localSheetId="33">#REF!</definedName>
    <definedName name="__nf1" localSheetId="33">#REF!</definedName>
    <definedName name="__nf2" localSheetId="33">#REF!</definedName>
    <definedName name="__nf3" localSheetId="33">#REF!</definedName>
    <definedName name="__ng30" localSheetId="33">#REF!</definedName>
    <definedName name="__ng35" localSheetId="33">#REF!</definedName>
    <definedName name="__NP1" localSheetId="33">#REF!</definedName>
    <definedName name="__NP2" localSheetId="33">#REF!</definedName>
    <definedName name="__NSH1" localSheetId="33">#REF!</definedName>
    <definedName name="__NSH2" localSheetId="33">#REF!</definedName>
    <definedName name="__pa7" localSheetId="33">#REF!</definedName>
    <definedName name="__pf1" localSheetId="33">#REF!</definedName>
    <definedName name="__pf2" localSheetId="33">#REF!</definedName>
    <definedName name="__pf3" localSheetId="33">#REF!</definedName>
    <definedName name="__pg30" localSheetId="33">#REF!</definedName>
    <definedName name="__pg35" localSheetId="33">#REF!</definedName>
    <definedName name="__ppa7" localSheetId="33">#REF!</definedName>
    <definedName name="__ppf1" localSheetId="33">#REF!</definedName>
    <definedName name="__ppf2" localSheetId="33">#REF!</definedName>
    <definedName name="__ppf3" localSheetId="33">#REF!</definedName>
    <definedName name="__ppg30" localSheetId="33">#REF!</definedName>
    <definedName name="__ppg35" localSheetId="33">#REF!</definedName>
    <definedName name="__QTY10" localSheetId="33">#REF!</definedName>
    <definedName name="__UPR10" localSheetId="33">#REF!</definedName>
    <definedName name="__vrc25" localSheetId="33">#REF!</definedName>
    <definedName name="__YO1" localSheetId="33">#REF!</definedName>
    <definedName name="__총괄표" localSheetId="33" hidden="1">#REF!</definedName>
    <definedName name="_000年.xls" localSheetId="33">#REF!</definedName>
    <definedName name="_001年.xls" localSheetId="33">#REF!</definedName>
    <definedName name="_002年.xls" localSheetId="33">#REF!</definedName>
    <definedName name="_16.025_8.297_18.65__10.5" localSheetId="33">#REF!</definedName>
    <definedName name="_16_3_0Crite" localSheetId="33">#REF!</definedName>
    <definedName name="_17_3_0Criteria" localSheetId="33">#REF!</definedName>
    <definedName name="_18_3__Crite" localSheetId="33">#REF!</definedName>
    <definedName name="_19_3__Criteria" localSheetId="33">#REF!</definedName>
    <definedName name="_1공장" localSheetId="33">#REF!</definedName>
    <definedName name="_20A15_" localSheetId="33">#REF!</definedName>
    <definedName name="_21G_0Extr" localSheetId="33">#REF!</definedName>
    <definedName name="_22G_0Extract" localSheetId="33">#REF!</definedName>
    <definedName name="_23G__Extr" localSheetId="33">#REF!</definedName>
    <definedName name="_24G__Extract" localSheetId="33">#REF!</definedName>
    <definedName name="_2공장" localSheetId="33">#REF!</definedName>
    <definedName name="_3공장" localSheetId="33">#REF!</definedName>
    <definedName name="_58_3" localSheetId="33">#REF!</definedName>
    <definedName name="_61_3_0Crite" localSheetId="33">#REF!</definedName>
    <definedName name="_64_3_0Criteria" localSheetId="33">#REF!</definedName>
    <definedName name="_67_3__Crite" localSheetId="33">#REF!</definedName>
    <definedName name="_70_3__Criteria" localSheetId="33">#REF!</definedName>
    <definedName name="_71A15_" localSheetId="33">#REF!</definedName>
    <definedName name="_74G" localSheetId="33">#REF!</definedName>
    <definedName name="_77G_0Extr" localSheetId="33">#REF!</definedName>
    <definedName name="_80G_0Extract" localSheetId="33">#REF!</definedName>
    <definedName name="_83G__Extr" localSheetId="33">#REF!</definedName>
    <definedName name="_86G__Extract" localSheetId="33">#REF!</definedName>
    <definedName name="_A" localSheetId="33">#REF!</definedName>
    <definedName name="_BMK10" localSheetId="33">#REF!</definedName>
    <definedName name="_cap11" localSheetId="33">#REF!</definedName>
    <definedName name="_Dist_Bin" localSheetId="33" hidden="1">#REF!</definedName>
    <definedName name="_Dist_Values" localSheetId="33" hidden="1">#REF!</definedName>
    <definedName name="_Fill" localSheetId="33" hidden="1">#REF!</definedName>
    <definedName name="_HSH1" localSheetId="33">#REF!</definedName>
    <definedName name="_HSH2" localSheetId="33">#REF!</definedName>
    <definedName name="_HTB2" localSheetId="33">#REF!</definedName>
    <definedName name="_HTS1" localSheetId="33">#REF!</definedName>
    <definedName name="_Key1" localSheetId="33" hidden="1">#REF!</definedName>
    <definedName name="_Key2" localSheetId="33" hidden="1">#REF!</definedName>
    <definedName name="_MS1" localSheetId="33">#REF!</definedName>
    <definedName name="_mu1" localSheetId="33">#REF!</definedName>
    <definedName name="_mu2" localSheetId="33">#REF!</definedName>
    <definedName name="_mu3" localSheetId="33">#REF!</definedName>
    <definedName name="_na7" localSheetId="33">#REF!</definedName>
    <definedName name="_nf1" localSheetId="33">#REF!</definedName>
    <definedName name="_nf2" localSheetId="33">#REF!</definedName>
    <definedName name="_nf3" localSheetId="33">#REF!</definedName>
    <definedName name="_ng30" localSheetId="33">#REF!</definedName>
    <definedName name="_ng35" localSheetId="33">#REF!</definedName>
    <definedName name="_NP1" localSheetId="33">#REF!</definedName>
    <definedName name="_NP2" localSheetId="33">#REF!</definedName>
    <definedName name="_NSH1" localSheetId="33">#REF!</definedName>
    <definedName name="_NSH2" localSheetId="33">#REF!</definedName>
    <definedName name="_pa7" localSheetId="33">#REF!</definedName>
    <definedName name="_pf1" localSheetId="33">#REF!</definedName>
    <definedName name="_pf2" localSheetId="33">#REF!</definedName>
    <definedName name="_pf3" localSheetId="33">#REF!</definedName>
    <definedName name="_pg30" localSheetId="33">#REF!</definedName>
    <definedName name="_pg35" localSheetId="33">#REF!</definedName>
    <definedName name="_ppa7" localSheetId="33">#REF!</definedName>
    <definedName name="_ppf1" localSheetId="33">#REF!</definedName>
    <definedName name="_ppf2" localSheetId="33">#REF!</definedName>
    <definedName name="_ppf3" localSheetId="33">#REF!</definedName>
    <definedName name="_ppg30" localSheetId="33">#REF!</definedName>
    <definedName name="_ppg35" localSheetId="33">#REF!</definedName>
    <definedName name="_QTY10" localSheetId="33">#REF!</definedName>
    <definedName name="_Sort" localSheetId="33" hidden="1">#REF!</definedName>
    <definedName name="_Table1_In1" localSheetId="33" hidden="1">#REF!</definedName>
    <definedName name="_Table1_Out" localSheetId="33" hidden="1">#REF!</definedName>
    <definedName name="_UPR10" localSheetId="33">#REF!</definedName>
    <definedName name="_vrc25" localSheetId="33">#REF!</definedName>
    <definedName name="_YO1" localSheetId="33">#REF!</definedName>
    <definedName name="_총괄표" localSheetId="33" hidden="1">#REF!</definedName>
    <definedName name="A_1" localSheetId="33">#REF!</definedName>
    <definedName name="A_2" localSheetId="33">#REF!</definedName>
    <definedName name="A_3" localSheetId="33">#REF!</definedName>
    <definedName name="A_4" localSheetId="33">#REF!</definedName>
    <definedName name="A_5" localSheetId="33">#REF!</definedName>
    <definedName name="A_6" localSheetId="33">#REF!</definedName>
    <definedName name="A1_" localSheetId="33">#REF!</definedName>
    <definedName name="A15." localSheetId="33">#REF!</definedName>
    <definedName name="A2_" localSheetId="33">#REF!</definedName>
    <definedName name="A3_" localSheetId="33">#REF!</definedName>
    <definedName name="A315yoo1" localSheetId="33">#REF!</definedName>
    <definedName name="A4_" localSheetId="33">#REF!</definedName>
    <definedName name="A5_" localSheetId="33">#REF!</definedName>
    <definedName name="A7_" localSheetId="33">#REF!</definedName>
    <definedName name="A8_" localSheetId="33">#REF!</definedName>
    <definedName name="A9_" localSheetId="33">#REF!</definedName>
    <definedName name="AA" localSheetId="33" hidden="1">#REF!</definedName>
    <definedName name="AMOUNT" localSheetId="33">#REF!</definedName>
    <definedName name="are" localSheetId="33">#REF!</definedName>
    <definedName name="as" localSheetId="33" hidden="1">#REF!</definedName>
    <definedName name="b_1" localSheetId="33">#REF!</definedName>
    <definedName name="B0" localSheetId="33">#REF!</definedName>
    <definedName name="B1_" localSheetId="33">#REF!</definedName>
    <definedName name="B1381." localSheetId="33">#REF!</definedName>
    <definedName name="B1A" localSheetId="33">#REF!</definedName>
    <definedName name="B1WL" localSheetId="33">#REF!</definedName>
    <definedName name="B1WR" localSheetId="33">#REF!</definedName>
    <definedName name="B2A" localSheetId="33">#REF!</definedName>
    <definedName name="B2WL" localSheetId="33">#REF!</definedName>
    <definedName name="B2WR" localSheetId="33">#REF!</definedName>
    <definedName name="B3A" localSheetId="33">#REF!</definedName>
    <definedName name="B4A" localSheetId="33">#REF!</definedName>
    <definedName name="B5A" localSheetId="33">#REF!</definedName>
    <definedName name="B6A" localSheetId="33">#REF!</definedName>
    <definedName name="B7A" localSheetId="33">#REF!</definedName>
    <definedName name="B8A" localSheetId="33">#REF!</definedName>
    <definedName name="BA" localSheetId="33">#REF!</definedName>
    <definedName name="BAE_GWANG_GONG" localSheetId="33">#REF!</definedName>
    <definedName name="BB" localSheetId="33">#REF!</definedName>
    <definedName name="bbb" localSheetId="33">#REF!</definedName>
    <definedName name="BHU" localSheetId="33">#REF!</definedName>
    <definedName name="BI_GAE_GONG" localSheetId="33">#REF!</definedName>
    <definedName name="BIGO" localSheetId="33">#REF!</definedName>
    <definedName name="BJ_GLF" localSheetId="33">#REF!</definedName>
    <definedName name="BJ_LR" localSheetId="33">#REF!</definedName>
    <definedName name="BMO" localSheetId="33">#REF!</definedName>
    <definedName name="BO" localSheetId="33">#REF!</definedName>
    <definedName name="BO_ON_GONG" localSheetId="33">#REF!</definedName>
    <definedName name="BO_TONG_IN_BU" localSheetId="33">#REF!</definedName>
    <definedName name="BSH" localSheetId="33">#REF!</definedName>
    <definedName name="BV" localSheetId="33">#REF!</definedName>
    <definedName name="C_1" localSheetId="33">#REF!</definedName>
    <definedName name="C_2" localSheetId="33">#REF!</definedName>
    <definedName name="C_3" localSheetId="33">#REF!</definedName>
    <definedName name="cap" localSheetId="33">#REF!</definedName>
    <definedName name="CCC" localSheetId="33">#REF!</definedName>
    <definedName name="CHUK_RYANG_SA" localSheetId="33">#REF!</definedName>
    <definedName name="CHUL_GOL_GONG" localSheetId="33">#REF!</definedName>
    <definedName name="CHUL_GONG" localSheetId="33">#REF!</definedName>
    <definedName name="CIVIL" localSheetId="33">#REF!</definedName>
    <definedName name="CKSP" localSheetId="33">#REF!</definedName>
    <definedName name="Client" localSheetId="33">#REF!</definedName>
    <definedName name="CM" localSheetId="33">#REF!</definedName>
    <definedName name="COD" localSheetId="33">#REF!</definedName>
    <definedName name="CODE" localSheetId="33">#REF!</definedName>
    <definedName name="cola" localSheetId="33">#REF!</definedName>
    <definedName name="cola11" localSheetId="33">#REF!</definedName>
    <definedName name="colb" localSheetId="33">#REF!</definedName>
    <definedName name="Conc_A" localSheetId="33">#REF!</definedName>
    <definedName name="Conc_C" localSheetId="33">#REF!</definedName>
    <definedName name="COST" localSheetId="33" hidden="1">#REF!</definedName>
    <definedName name="COSTT" localSheetId="33" hidden="1">#REF!</definedName>
    <definedName name="CPK" localSheetId="33">#REF!</definedName>
    <definedName name="CR" localSheetId="33">#REF!</definedName>
    <definedName name="D0" localSheetId="33">#REF!</definedName>
    <definedName name="D00" localSheetId="33">#REF!</definedName>
    <definedName name="D000" localSheetId="33">#REF!</definedName>
    <definedName name="DAN" localSheetId="33">#REF!</definedName>
    <definedName name="DANGA" localSheetId="33">#REF!,#REF!</definedName>
    <definedName name="danga2" localSheetId="33">#REF!,#REF!</definedName>
    <definedName name="Database" localSheetId="33" hidden="1">#REF!</definedName>
    <definedName name="database2" localSheetId="33">#REF!</definedName>
    <definedName name="date" localSheetId="33">#REF!</definedName>
    <definedName name="Date_Bidding" localSheetId="33">#REF!</definedName>
    <definedName name="DE" localSheetId="33">#REF!</definedName>
    <definedName name="DF" localSheetId="33">#REF!</definedName>
    <definedName name="dl" localSheetId="33">#REF!</definedName>
    <definedName name="DO_JANG_GONG" localSheetId="33">#REF!</definedName>
    <definedName name="DPI" localSheetId="33">#REF!</definedName>
    <definedName name="DPP" localSheetId="33">#REF!</definedName>
    <definedName name="DS" localSheetId="33">#REF!</definedName>
    <definedName name="DSVP" localSheetId="33">#REF!</definedName>
    <definedName name="DUCT_GONG" localSheetId="33">#REF!</definedName>
    <definedName name="E10M" localSheetId="33">#REF!</definedName>
    <definedName name="E10P" localSheetId="33">#REF!</definedName>
    <definedName name="E11M" localSheetId="33">#REF!</definedName>
    <definedName name="E11P" localSheetId="33">#REF!</definedName>
    <definedName name="E12M" localSheetId="33">#REF!</definedName>
    <definedName name="E12P" localSheetId="33">#REF!</definedName>
    <definedName name="E13M" localSheetId="33">#REF!</definedName>
    <definedName name="E13P" localSheetId="33">#REF!</definedName>
    <definedName name="E14M" localSheetId="33">#REF!</definedName>
    <definedName name="E14P" localSheetId="33">#REF!</definedName>
    <definedName name="E15M" localSheetId="33">#REF!</definedName>
    <definedName name="E15P" localSheetId="33">#REF!</definedName>
    <definedName name="E16M" localSheetId="33">#REF!</definedName>
    <definedName name="E16P" localSheetId="33">#REF!</definedName>
    <definedName name="E17M" localSheetId="33">#REF!</definedName>
    <definedName name="E17P" localSheetId="33">#REF!</definedName>
    <definedName name="E18M" localSheetId="33">#REF!</definedName>
    <definedName name="E18P" localSheetId="33">#REF!</definedName>
    <definedName name="E19M" localSheetId="33">#REF!</definedName>
    <definedName name="E19P" localSheetId="33">#REF!</definedName>
    <definedName name="E1E" localSheetId="33">#REF!</definedName>
    <definedName name="E1M" localSheetId="33">#REF!</definedName>
    <definedName name="E1P" localSheetId="33">#REF!</definedName>
    <definedName name="E20M" localSheetId="33">#REF!</definedName>
    <definedName name="E20P" localSheetId="33">#REF!</definedName>
    <definedName name="E21M" localSheetId="33">#REF!</definedName>
    <definedName name="E21P" localSheetId="33">#REF!</definedName>
    <definedName name="E22M" localSheetId="33">#REF!</definedName>
    <definedName name="E22P" localSheetId="33">#REF!</definedName>
    <definedName name="E23M" localSheetId="33">#REF!</definedName>
    <definedName name="E23P" localSheetId="33">#REF!</definedName>
    <definedName name="E24M" localSheetId="33">#REF!</definedName>
    <definedName name="E24P" localSheetId="33">#REF!</definedName>
    <definedName name="E26E" localSheetId="33">#REF!</definedName>
    <definedName name="E26M" localSheetId="33">#REF!</definedName>
    <definedName name="E26P" localSheetId="33">#REF!</definedName>
    <definedName name="E27E" localSheetId="33">#REF!</definedName>
    <definedName name="E27M" localSheetId="33">#REF!</definedName>
    <definedName name="E27P" localSheetId="33">#REF!</definedName>
    <definedName name="E28E" localSheetId="33">#REF!</definedName>
    <definedName name="E28M" localSheetId="33">#REF!</definedName>
    <definedName name="E28P" localSheetId="33">#REF!</definedName>
    <definedName name="E29M" localSheetId="33">#REF!</definedName>
    <definedName name="E29P" localSheetId="33">#REF!</definedName>
    <definedName name="E2E" localSheetId="33">#REF!</definedName>
    <definedName name="E2M" localSheetId="33">#REF!</definedName>
    <definedName name="E2P" localSheetId="33">#REF!</definedName>
    <definedName name="E30M" localSheetId="33">#REF!</definedName>
    <definedName name="E30P" localSheetId="33">#REF!</definedName>
    <definedName name="E35M" localSheetId="33">#REF!</definedName>
    <definedName name="E35P" localSheetId="33">#REF!</definedName>
    <definedName name="E3P" localSheetId="33">#REF!</definedName>
    <definedName name="E43M" localSheetId="33">#REF!</definedName>
    <definedName name="E43P" localSheetId="33">#REF!</definedName>
    <definedName name="E44M" localSheetId="33">#REF!</definedName>
    <definedName name="E44P" localSheetId="33">#REF!</definedName>
    <definedName name="E45M" localSheetId="33">#REF!</definedName>
    <definedName name="E45P" localSheetId="33">#REF!</definedName>
    <definedName name="E46M" localSheetId="33">#REF!</definedName>
    <definedName name="E46P" localSheetId="33">#REF!</definedName>
    <definedName name="E47M" localSheetId="33">#REF!</definedName>
    <definedName name="E47P" localSheetId="33">#REF!</definedName>
    <definedName name="E49M" localSheetId="33">#REF!</definedName>
    <definedName name="E49P" localSheetId="33">#REF!</definedName>
    <definedName name="E4M" localSheetId="33">#REF!</definedName>
    <definedName name="E4P" localSheetId="33">#REF!</definedName>
    <definedName name="E50M" localSheetId="33">#REF!</definedName>
    <definedName name="E50P" localSheetId="33">#REF!</definedName>
    <definedName name="E51E" localSheetId="33">#REF!</definedName>
    <definedName name="E5M" localSheetId="33">#REF!</definedName>
    <definedName name="E5P" localSheetId="33">#REF!</definedName>
    <definedName name="E6M" localSheetId="33">#REF!</definedName>
    <definedName name="E6P" localSheetId="33">#REF!</definedName>
    <definedName name="E7M" localSheetId="33">#REF!</definedName>
    <definedName name="E7P" localSheetId="33">#REF!</definedName>
    <definedName name="E8M" localSheetId="33">#REF!</definedName>
    <definedName name="E8P" localSheetId="33">#REF!</definedName>
    <definedName name="E9M" localSheetId="33">#REF!</definedName>
    <definedName name="E9P" localSheetId="33">#REF!</definedName>
    <definedName name="eee" localSheetId="33" hidden="1">#REF!</definedName>
    <definedName name="Exchange_Rate" localSheetId="33">#REF!</definedName>
    <definedName name="Extract_MI" localSheetId="33">#REF!</definedName>
    <definedName name="fact" localSheetId="33">#REF!</definedName>
    <definedName name="FD" localSheetId="33">#REF!</definedName>
    <definedName name="FEEL" localSheetId="33">#REF!</definedName>
    <definedName name="fjkf" localSheetId="33">#REF!</definedName>
    <definedName name="Form" localSheetId="33">#REF!</definedName>
    <definedName name="fvdsa" localSheetId="33">#REF!</definedName>
    <definedName name="fwk" localSheetId="33">#REF!</definedName>
    <definedName name="GAE_JANG_GONG" localSheetId="33">#REF!</definedName>
    <definedName name="GEMCO" localSheetId="33" hidden="1">#REF!</definedName>
    <definedName name="gfdgdgdf" localSheetId="33">#REF!</definedName>
    <definedName name="gfggfr" localSheetId="33">#REF!</definedName>
    <definedName name="GG" localSheetId="33">#REF!</definedName>
    <definedName name="GGGG" localSheetId="33">#REF!</definedName>
    <definedName name="gh" localSheetId="33">#REF!</definedName>
    <definedName name="GI_GAE_SUL_CHI_GONG" localSheetId="33">#REF!</definedName>
    <definedName name="GJ" localSheetId="33">#REF!</definedName>
    <definedName name="gjj" localSheetId="33">#REF!</definedName>
    <definedName name="GK" localSheetId="33">#REF!</definedName>
    <definedName name="GONGCODE" localSheetId="33">#REF!</definedName>
    <definedName name="grew" localSheetId="33" hidden="1">#REF!</definedName>
    <definedName name="Gtb" localSheetId="33">#REF!</definedName>
    <definedName name="gtbtt" localSheetId="33">#REF!</definedName>
    <definedName name="GUMAK" localSheetId="33">#REF!</definedName>
    <definedName name="Gxl" localSheetId="33">#REF!</definedName>
    <definedName name="gxltt" localSheetId="33">#REF!</definedName>
    <definedName name="GY" localSheetId="33">#REF!</definedName>
    <definedName name="H1L" localSheetId="33">#REF!</definedName>
    <definedName name="H1R" localSheetId="33">#REF!</definedName>
    <definedName name="H1WL" localSheetId="33">#REF!</definedName>
    <definedName name="H1WR" localSheetId="33">#REF!</definedName>
    <definedName name="H2L" localSheetId="33">#REF!</definedName>
    <definedName name="H2R" localSheetId="33">#REF!</definedName>
    <definedName name="H2WL" localSheetId="33">#REF!</definedName>
    <definedName name="H2WR" localSheetId="33">#REF!</definedName>
    <definedName name="H3L" localSheetId="33">#REF!</definedName>
    <definedName name="H3R" localSheetId="33">#REF!</definedName>
    <definedName name="H3WL" localSheetId="33">#REF!</definedName>
    <definedName name="H3WR" localSheetId="33">#REF!</definedName>
    <definedName name="H4L" localSheetId="33">#REF!</definedName>
    <definedName name="H4R" localSheetId="33">#REF!</definedName>
    <definedName name="H5L" localSheetId="33">#REF!</definedName>
    <definedName name="H5R" localSheetId="33">#REF!</definedName>
    <definedName name="H6L" localSheetId="33">#REF!</definedName>
    <definedName name="H6R" localSheetId="33">#REF!</definedName>
    <definedName name="H7L" localSheetId="33">#REF!</definedName>
    <definedName name="H7R" localSheetId="33">#REF!</definedName>
    <definedName name="H9A" localSheetId="33">#REF!</definedName>
    <definedName name="HAF" localSheetId="33">#REF!</definedName>
    <definedName name="han" localSheetId="33" hidden="1">#REF!</definedName>
    <definedName name="hanliangbiao" localSheetId="33">#REF!</definedName>
    <definedName name="hardwar" localSheetId="33" hidden="1">#REF!</definedName>
    <definedName name="HBV" localSheetId="33">#REF!</definedName>
    <definedName name="HCR" localSheetId="33">#REF!</definedName>
    <definedName name="HDSVP" localSheetId="33">#REF!</definedName>
    <definedName name="HHAF" localSheetId="33">#REF!</definedName>
    <definedName name="HHMF" localSheetId="33">#REF!</definedName>
    <definedName name="HL" localSheetId="33">#REF!</definedName>
    <definedName name="HMF" localSheetId="33">#REF!</definedName>
    <definedName name="HMOTOR" localSheetId="33">#REF!</definedName>
    <definedName name="HPUMP" localSheetId="33">#REF!</definedName>
    <definedName name="HR" localSheetId="33">#REF!</definedName>
    <definedName name="HSH" localSheetId="33">#REF!</definedName>
    <definedName name="HSV" localSheetId="33">#REF!</definedName>
    <definedName name="htb" localSheetId="33">#REF!</definedName>
    <definedName name="hts" localSheetId="33">#REF!</definedName>
    <definedName name="HVAFP" localSheetId="33">#REF!</definedName>
    <definedName name="HVMF" localSheetId="33">#REF!</definedName>
    <definedName name="HWEI" localSheetId="33">#REF!</definedName>
    <definedName name="HWL" localSheetId="33">#REF!</definedName>
    <definedName name="HWR" localSheetId="33">#REF!</definedName>
    <definedName name="i" localSheetId="33">#REF!</definedName>
    <definedName name="ID" localSheetId="33">#REF!,#REF!</definedName>
    <definedName name="JA" localSheetId="33">#REF!</definedName>
    <definedName name="JE_GWAN_GONG" localSheetId="33">#REF!</definedName>
    <definedName name="jg" localSheetId="33">#REF!</definedName>
    <definedName name="jhjyg" localSheetId="33">#REF!</definedName>
    <definedName name="JK" localSheetId="33">#REF!</definedName>
    <definedName name="JUNG_GI_UN_JUN" localSheetId="33">#REF!</definedName>
    <definedName name="kim" localSheetId="33">#REF!</definedName>
    <definedName name="KJ" localSheetId="33">#REF!</definedName>
    <definedName name="kjjh" localSheetId="33">#REF!</definedName>
    <definedName name="kk" localSheetId="33" hidden="1">#REF!</definedName>
    <definedName name="LA" localSheetId="33">#REF!</definedName>
    <definedName name="Labor_Cost" localSheetId="33">#REF!</definedName>
    <definedName name="lf" localSheetId="33">#REF!</definedName>
    <definedName name="lll" localSheetId="33">#REF!</definedName>
    <definedName name="lllllll" localSheetId="33">#REF!</definedName>
    <definedName name="LMO" localSheetId="33">#REF!</definedName>
    <definedName name="LPI" localSheetId="33">#REF!</definedName>
    <definedName name="LSH" localSheetId="33">#REF!</definedName>
    <definedName name="Material" localSheetId="33">#REF!</definedName>
    <definedName name="MD" localSheetId="33">#REF!</definedName>
    <definedName name="MOK_DO_GONG" localSheetId="33">#REF!</definedName>
    <definedName name="MOK_GONG" localSheetId="33">#REF!</definedName>
    <definedName name="MONEY" localSheetId="33">#REF!,#REF!</definedName>
    <definedName name="MOTOR" localSheetId="33">#REF!</definedName>
    <definedName name="ms" localSheetId="33">#REF!</definedName>
    <definedName name="msc" localSheetId="33">#REF!</definedName>
    <definedName name="n" localSheetId="33" hidden="1">#REF!</definedName>
    <definedName name="N1S" localSheetId="33">#REF!</definedName>
    <definedName name="N2S" localSheetId="33">#REF!</definedName>
    <definedName name="N3S" localSheetId="33">#REF!</definedName>
    <definedName name="NAME" localSheetId="33">#REF!</definedName>
    <definedName name="NDO" localSheetId="33">#REF!</definedName>
    <definedName name="NK" localSheetId="33">#REF!</definedName>
    <definedName name="NO" localSheetId="33">#REF!</definedName>
    <definedName name="NPI" localSheetId="33">#REF!</definedName>
    <definedName name="ns" localSheetId="33">#REF!</definedName>
    <definedName name="NSH" localSheetId="33">#REF!</definedName>
    <definedName name="NSO" localSheetId="33">#REF!</definedName>
    <definedName name="o" localSheetId="33">#REF!</definedName>
    <definedName name="OOO" localSheetId="33">#REF!</definedName>
    <definedName name="p_all" localSheetId="33">#REF!</definedName>
    <definedName name="Pad_1" localSheetId="33">#REF!</definedName>
    <definedName name="PC_Pile" localSheetId="33">#REF!</definedName>
    <definedName name="Period_Const" localSheetId="33">#REF!</definedName>
    <definedName name="Pile_Driving" localSheetId="33">#REF!</definedName>
    <definedName name="PLANT_BAE_GWAN_GONG" localSheetId="33">#REF!</definedName>
    <definedName name="PLANT_GI_GAE_SUL_CHI_GONG" localSheetId="33">#REF!</definedName>
    <definedName name="PLANT_JE_GWAN_GONG" localSheetId="33">#REF!</definedName>
    <definedName name="PLANT_JUN_GONG" localSheetId="33">#REF!</definedName>
    <definedName name="PLANT_YONG_JUB_GONG" localSheetId="33">#REF!</definedName>
    <definedName name="plast" localSheetId="33">#REF!</definedName>
    <definedName name="PPP" localSheetId="33">#REF!</definedName>
    <definedName name="pps" localSheetId="33">#REF!</definedName>
    <definedName name="PRICE" localSheetId="33">#REF!</definedName>
    <definedName name="PRIN_TITLES" localSheetId="33">#REF!</definedName>
    <definedName name="Print_Area\C" localSheetId="33">#REF!</definedName>
    <definedName name="Print_Area_MI" localSheetId="33">#REF!</definedName>
    <definedName name="PRINT_AREA_MI1" localSheetId="33">#REF!</definedName>
    <definedName name="_xlnm.Print_Titles" localSheetId="33">#REF!</definedName>
    <definedName name="Print_Titles_MI" localSheetId="33">#REF!</definedName>
    <definedName name="PRINT_TITLES_MI1" localSheetId="33">#REF!</definedName>
    <definedName name="ps" localSheetId="33">#REF!</definedName>
    <definedName name="PUMP" localSheetId="33">#REF!</definedName>
    <definedName name="QQQ" localSheetId="33">#REF!</definedName>
    <definedName name="RATE" localSheetId="33">#REF!</definedName>
    <definedName name="Rebar" localSheetId="33">#REF!</definedName>
    <definedName name="Recorder" localSheetId="33" hidden="1">#REF!</definedName>
    <definedName name="RIBET_GONG" localSheetId="33">#REF!</definedName>
    <definedName name="RRR" localSheetId="33">#REF!</definedName>
    <definedName name="s" localSheetId="33">#REF!</definedName>
    <definedName name="sd" localSheetId="33">#REF!</definedName>
    <definedName name="sdg" localSheetId="33" hidden="1">#REF!</definedName>
    <definedName name="sdsss" localSheetId="33">#REF!</definedName>
    <definedName name="SEQCODE" localSheetId="33">#REF!</definedName>
    <definedName name="SFSDFS" localSheetId="33">#REF!</definedName>
    <definedName name="SK" localSheetId="33">#REF!</definedName>
    <definedName name="SKE" localSheetId="33">#REF!</definedName>
    <definedName name="Slab_Connect" localSheetId="33">#REF!</definedName>
    <definedName name="sort" localSheetId="33">#REF!</definedName>
    <definedName name="sort2" localSheetId="33">#REF!</definedName>
    <definedName name="SP" localSheetId="33">#REF!</definedName>
    <definedName name="SPEC" localSheetId="33">#REF!</definedName>
    <definedName name="Story_Total" localSheetId="33">#REF!</definedName>
    <definedName name="Struct_Type" localSheetId="33">#REF!</definedName>
    <definedName name="SUMMARY" localSheetId="33" hidden="1">#REF!</definedName>
    <definedName name="SUMMARYT" localSheetId="33" hidden="1">#REF!</definedName>
    <definedName name="SV" localSheetId="33">#REF!</definedName>
    <definedName name="SWL" localSheetId="33">#REF!</definedName>
    <definedName name="SWR" localSheetId="33">#REF!</definedName>
    <definedName name="T10M" localSheetId="33">#REF!</definedName>
    <definedName name="T10P" localSheetId="33">#REF!</definedName>
    <definedName name="T11M" localSheetId="33">#REF!</definedName>
    <definedName name="T11P" localSheetId="33">#REF!</definedName>
    <definedName name="T12M" localSheetId="33">#REF!</definedName>
    <definedName name="T12P" localSheetId="33">#REF!</definedName>
    <definedName name="T13M" localSheetId="33">#REF!</definedName>
    <definedName name="T13P" localSheetId="33">#REF!</definedName>
    <definedName name="T14M" localSheetId="33">#REF!</definedName>
    <definedName name="T14P" localSheetId="33">#REF!</definedName>
    <definedName name="T15M" localSheetId="33">#REF!</definedName>
    <definedName name="T15P" localSheetId="33">#REF!</definedName>
    <definedName name="T16M" localSheetId="33">#REF!</definedName>
    <definedName name="T16P" localSheetId="33">#REF!</definedName>
    <definedName name="T17M" localSheetId="33">#REF!</definedName>
    <definedName name="T17P" localSheetId="33">#REF!</definedName>
    <definedName name="T18M" localSheetId="33">#REF!</definedName>
    <definedName name="T18P" localSheetId="33">#REF!</definedName>
    <definedName name="T19M" localSheetId="33">#REF!</definedName>
    <definedName name="T19P" localSheetId="33">#REF!</definedName>
    <definedName name="T1E" localSheetId="33">#REF!</definedName>
    <definedName name="T1M" localSheetId="33">#REF!</definedName>
    <definedName name="T1P" localSheetId="33">#REF!</definedName>
    <definedName name="T1S" localSheetId="33">#REF!</definedName>
    <definedName name="T20M" localSheetId="33">#REF!</definedName>
    <definedName name="T20P" localSheetId="33">#REF!</definedName>
    <definedName name="T21M" localSheetId="33">#REF!</definedName>
    <definedName name="T21P" localSheetId="33">#REF!</definedName>
    <definedName name="T22E" localSheetId="33">#REF!</definedName>
    <definedName name="T23M" localSheetId="33">#REF!</definedName>
    <definedName name="T23P" localSheetId="33">#REF!</definedName>
    <definedName name="T24M" localSheetId="33">#REF!</definedName>
    <definedName name="T24P" localSheetId="33">#REF!</definedName>
    <definedName name="T2E" localSheetId="33">#REF!</definedName>
    <definedName name="T2M" localSheetId="33">#REF!</definedName>
    <definedName name="T2P" localSheetId="33">#REF!</definedName>
    <definedName name="T2S" localSheetId="33">#REF!</definedName>
    <definedName name="T3P" localSheetId="33">#REF!</definedName>
    <definedName name="T3S" localSheetId="33">#REF!</definedName>
    <definedName name="T4M" localSheetId="33">#REF!</definedName>
    <definedName name="T4P" localSheetId="33">#REF!</definedName>
    <definedName name="T5M" localSheetId="33">#REF!</definedName>
    <definedName name="T5P" localSheetId="33">#REF!</definedName>
    <definedName name="T6M" localSheetId="33">#REF!</definedName>
    <definedName name="T6P" localSheetId="33">#REF!</definedName>
    <definedName name="T7M" localSheetId="33">#REF!</definedName>
    <definedName name="T7P" localSheetId="33">#REF!</definedName>
    <definedName name="T8M" localSheetId="33">#REF!</definedName>
    <definedName name="T8P" localSheetId="33">#REF!</definedName>
    <definedName name="T9M" localSheetId="33">#REF!</definedName>
    <definedName name="T9P" localSheetId="33">#REF!</definedName>
    <definedName name="TITLE" localSheetId="33">#REF!</definedName>
    <definedName name="TK_BYUL_IN_BU" localSheetId="33">#REF!</definedName>
    <definedName name="TMO" localSheetId="33">#REF!</definedName>
    <definedName name="Total_Floor_Area" localSheetId="33">#REF!</definedName>
    <definedName name="tr" localSheetId="33" hidden="1">#REF!</definedName>
    <definedName name="TT" localSheetId="33">#REF!</definedName>
    <definedName name="TTT" localSheetId="33">#REF!</definedName>
    <definedName name="tuchal" localSheetId="33">#REF!</definedName>
    <definedName name="TW" localSheetId="33">#REF!</definedName>
    <definedName name="TWL" localSheetId="33">#REF!</definedName>
    <definedName name="TWR" localSheetId="33">#REF!</definedName>
    <definedName name="TYPE" localSheetId="33">#REF!</definedName>
    <definedName name="TYPEEA" localSheetId="33">#REF!</definedName>
    <definedName name="UNIT" localSheetId="33">#REF!</definedName>
    <definedName name="VAFP" localSheetId="33">#REF!</definedName>
    <definedName name="VBV" localSheetId="33">#REF!</definedName>
    <definedName name="VCR" localSheetId="33">#REF!</definedName>
    <definedName name="VDSVP" localSheetId="33">#REF!</definedName>
    <definedName name="VHAF" localSheetId="33">#REF!</definedName>
    <definedName name="VHMF" localSheetId="33">#REF!</definedName>
    <definedName name="VMF" localSheetId="33">#REF!</definedName>
    <definedName name="VMOTOR" localSheetId="33">#REF!</definedName>
    <definedName name="VPUMP" localSheetId="33">#REF!</definedName>
    <definedName name="VSV" localSheetId="33">#REF!</definedName>
    <definedName name="VVAFP" localSheetId="33">#REF!</definedName>
    <definedName name="VVMF" localSheetId="33">#REF!</definedName>
    <definedName name="VVV" localSheetId="33">#REF!</definedName>
    <definedName name="VWEI" localSheetId="33">#REF!</definedName>
    <definedName name="w" localSheetId="33">#REF!</definedName>
    <definedName name="WEI" localSheetId="33">#REF!</definedName>
    <definedName name="Work_Description" localSheetId="33">#REF!</definedName>
    <definedName name="WSO" localSheetId="33">#REF!</definedName>
    <definedName name="WW" localSheetId="33">#REF!</definedName>
    <definedName name="X9701D_일위대가_List" localSheetId="33">#REF!</definedName>
    <definedName name="XA" localSheetId="33">#REF!</definedName>
    <definedName name="XS" localSheetId="33">#REF!</definedName>
    <definedName name="xx" localSheetId="33" hidden="1">#REF!</definedName>
    <definedName name="xxx" localSheetId="33" hidden="1">#REF!</definedName>
    <definedName name="XZ" localSheetId="33">#REF!</definedName>
    <definedName name="YONG_JUB_GONG" localSheetId="33">#REF!</definedName>
    <definedName name="YOO" localSheetId="33">#REF!</definedName>
    <definedName name="yoo10" localSheetId="33">#REF!</definedName>
    <definedName name="yoo2" localSheetId="33">#REF!</definedName>
    <definedName name="yoo3" localSheetId="33">#REF!</definedName>
    <definedName name="yoo4" localSheetId="33">#REF!</definedName>
    <definedName name="YOO5" localSheetId="33">#REF!</definedName>
    <definedName name="YOO6" localSheetId="33">#REF!</definedName>
    <definedName name="YOO7" localSheetId="33">#REF!</definedName>
    <definedName name="yoo8" localSheetId="33">#REF!</definedName>
    <definedName name="YOO9" localSheetId="33">#REF!</definedName>
    <definedName name="YOON" localSheetId="33">#REF!</definedName>
    <definedName name="YOON2" localSheetId="33">#REF!</definedName>
    <definedName name="YOON3" localSheetId="33">#REF!</definedName>
    <definedName name="YOON4" localSheetId="33">#REF!</definedName>
    <definedName name="Z" localSheetId="33">#REF!</definedName>
    <definedName name="Z_0E9FE9F8_6DD2_48FC_9AB4_8E7C3E14C436_.wvu.PrintArea" localSheetId="33" hidden="1">#REF!</definedName>
    <definedName name="Z_0E9FE9F8_6DD2_48FC_9AB4_8E7C3E14C436_.wvu.PrintTitles" localSheetId="33" hidden="1">#REF!</definedName>
    <definedName name="Z6_" localSheetId="33">#REF!</definedName>
    <definedName name="ㄱㅈㅎ" localSheetId="33" hidden="1">#REF!</definedName>
    <definedName name="가실행" localSheetId="33">#REF!</definedName>
    <definedName name="간접노무비" localSheetId="33">#REF!</definedName>
    <definedName name="간접노무비요율" localSheetId="33">#REF!</definedName>
    <definedName name="간접노무비표" localSheetId="33">#REF!</definedName>
    <definedName name="갈빌1호" localSheetId="33">#REF!</definedName>
    <definedName name="갈빌2호" localSheetId="33">#REF!</definedName>
    <definedName name="갈빌3호" localSheetId="33">#REF!</definedName>
    <definedName name="개산분" localSheetId="33">#REF!</definedName>
    <definedName name="견" localSheetId="33">#REF!,#REF!</definedName>
    <definedName name="견적품의" localSheetId="33">#REF!</definedName>
    <definedName name="경비" localSheetId="33">#REF!</definedName>
    <definedName name="경비1" localSheetId="33" hidden="1">#REF!</definedName>
    <definedName name="경비합" localSheetId="33">#REF!</definedName>
    <definedName name="경상비" localSheetId="33">#REF!</definedName>
    <definedName name="공구" localSheetId="33">#REF!</definedName>
    <definedName name="공구손료" localSheetId="33">#REF!</definedName>
    <definedName name="공급가액" localSheetId="33">#REF!</definedName>
    <definedName name="공사명" localSheetId="33">#REF!</definedName>
    <definedName name="공사비" localSheetId="33">#REF!</definedName>
    <definedName name="공사원가" localSheetId="33">#REF!</definedName>
    <definedName name="공종" localSheetId="33">#REF!</definedName>
    <definedName name="공종갯수" localSheetId="33">#REF!</definedName>
    <definedName name="관급" localSheetId="33">#REF!,#REF!,#REF!</definedName>
    <definedName name="관급액" localSheetId="33">#REF!</definedName>
    <definedName name="관급자재대" localSheetId="33">#REF!</definedName>
    <definedName name="관급자재비" localSheetId="33">#REF!</definedName>
    <definedName name="관로연장거리" localSheetId="33">#REF!</definedName>
    <definedName name="관정지반고" localSheetId="33">#REF!</definedName>
    <definedName name="구산갑지" localSheetId="33" hidden="1">#REF!</definedName>
    <definedName name="군산" localSheetId="33">#REF!</definedName>
    <definedName name="군유1" localSheetId="33">#REF!</definedName>
    <definedName name="군유2" localSheetId="33">#REF!</definedName>
    <definedName name="군유3" localSheetId="33">#REF!</definedName>
    <definedName name="군유4" localSheetId="33">#REF!</definedName>
    <definedName name="군유5" localSheetId="33">#REF!</definedName>
    <definedName name="군유6" localSheetId="33">#REF!</definedName>
    <definedName name="군유7" localSheetId="33">#REF!</definedName>
    <definedName name="규격수" localSheetId="33">#REF!</definedName>
    <definedName name="기준" localSheetId="33">#REF!</definedName>
    <definedName name="기초데이타" localSheetId="33">#REF!</definedName>
    <definedName name="기초액" localSheetId="33">#REF!</definedName>
    <definedName name="기타경비" localSheetId="33">#REF!</definedName>
    <definedName name="기타경비요율" localSheetId="33">#REF!</definedName>
    <definedName name="기타경비표" localSheetId="33">#REF!</definedName>
    <definedName name="地" localSheetId="33">#REF!</definedName>
    <definedName name="附加赛" localSheetId="33">#REF!</definedName>
    <definedName name="概算表" localSheetId="33">#REF!</definedName>
    <definedName name="管理费" localSheetId="33">#REF!</definedName>
    <definedName name="ㄴ" localSheetId="33">#REF!</definedName>
    <definedName name="ㄴㄱㄹ" localSheetId="33" hidden="1">#REF!</definedName>
    <definedName name="ㄴㄴ" localSheetId="33">#REF!</definedName>
    <definedName name="ㄴㄴㄴ" localSheetId="33">#REF!</definedName>
    <definedName name="ㄴㄴㄴㄴ" localSheetId="33">#REF!</definedName>
    <definedName name="ㄴㄴㄴㄴㄴ" localSheetId="33">#REF!</definedName>
    <definedName name="ㄴㅁ" localSheetId="33" hidden="1">#REF!</definedName>
    <definedName name="나." localSheetId="33">#REF!</definedName>
    <definedName name="나야" localSheetId="33">#REF!</definedName>
    <definedName name="남산1호" localSheetId="33">#REF!</definedName>
    <definedName name="남산2호" localSheetId="33">#REF!</definedName>
    <definedName name="내고" localSheetId="33">#REF!</definedName>
    <definedName name="내역서" localSheetId="33">#REF!</definedName>
    <definedName name="哈哈" localSheetId="33">#REF!</definedName>
    <definedName name="好" localSheetId="33">#REF!</definedName>
    <definedName name="呵呵" localSheetId="33">#REF!</definedName>
    <definedName name="노곡1호" localSheetId="33">#REF!</definedName>
    <definedName name="노곡2호" localSheetId="33">#REF!</definedName>
    <definedName name="노곡3호" localSheetId="33">#REF!</definedName>
    <definedName name="노곡4호" localSheetId="33">#REF!</definedName>
    <definedName name="노무비" localSheetId="33">#REF!</definedName>
    <definedName name="노무비합" localSheetId="33">#REF!</definedName>
    <definedName name="노부비" localSheetId="33">#REF!</definedName>
    <definedName name="노임" localSheetId="33">#REF!</definedName>
    <definedName name="농원1호" localSheetId="33">#REF!</definedName>
    <definedName name="농원2호" localSheetId="33">#REF!</definedName>
    <definedName name="다." localSheetId="33">#REF!</definedName>
    <definedName name="단가" localSheetId="33">#REF!</definedName>
    <definedName name="단가2" localSheetId="33">#REF!,#REF!</definedName>
    <definedName name="단가비교표" localSheetId="33">#REF!,#REF!</definedName>
    <definedName name="단가산출" localSheetId="33">#REF!</definedName>
    <definedName name="단가적용표" localSheetId="33">#REF!</definedName>
    <definedName name="대가" localSheetId="33">#REF!,#REF!</definedName>
    <definedName name="대구" localSheetId="33">#REF!</definedName>
    <definedName name="덕산1호" localSheetId="33">#REF!</definedName>
    <definedName name="덕산2호" localSheetId="33">#REF!</definedName>
    <definedName name="덕산3호" localSheetId="33">#REF!</definedName>
    <definedName name="덕산4호" localSheetId="33">#REF!</definedName>
    <definedName name="덕전1호" localSheetId="33">#REF!</definedName>
    <definedName name="덕전2호" localSheetId="33">#REF!</definedName>
    <definedName name="덕전3호" localSheetId="33">#REF!</definedName>
    <definedName name="덕지1호" localSheetId="33">#REF!</definedName>
    <definedName name="덕천1호" localSheetId="33">#REF!</definedName>
    <definedName name="덕천2호" localSheetId="33">#REF!</definedName>
    <definedName name="덕천3호" localSheetId="33">#REF!</definedName>
    <definedName name="덕천4호" localSheetId="33">#REF!</definedName>
    <definedName name="利润" localSheetId="33">#REF!</definedName>
    <definedName name="도공100미" localSheetId="33">#REF!</definedName>
    <definedName name="도공100억" localSheetId="33">#REF!</definedName>
    <definedName name="도급공사" localSheetId="33">#REF!</definedName>
    <definedName name="도급공사비" localSheetId="33">#REF!</definedName>
    <definedName name="도급예산액" localSheetId="33">#REF!</definedName>
    <definedName name="도급예상액" localSheetId="33">#REF!</definedName>
    <definedName name="도장면적" localSheetId="33">#REF!</definedName>
    <definedName name="도장면적가공" localSheetId="33">#REF!</definedName>
    <definedName name="도장면적가공1" localSheetId="33">#REF!</definedName>
    <definedName name="동두천" localSheetId="33">#REF!</definedName>
    <definedName name="두기1" localSheetId="33">#REF!</definedName>
    <definedName name="두기1호" localSheetId="33">#REF!</definedName>
    <definedName name="두기2" localSheetId="33">#REF!</definedName>
    <definedName name="두기2호" localSheetId="33">#REF!</definedName>
    <definedName name="두기3" localSheetId="33">#REF!</definedName>
    <definedName name="두기3호" localSheetId="33">#REF!</definedName>
    <definedName name="你好" localSheetId="33">#REF!</definedName>
    <definedName name="飘窗" localSheetId="33">#REF!</definedName>
    <definedName name="ㄹ" localSheetId="33">#REF!</definedName>
    <definedName name="ㄹㄹ" localSheetId="33">#REF!</definedName>
    <definedName name="ㄹㄹㄹ" localSheetId="33">#REF!</definedName>
    <definedName name="ㄹㄹㄹㄹ" localSheetId="33">#REF!</definedName>
    <definedName name="ㄹㄹㄹㄹㄹ" localSheetId="33">#REF!</definedName>
    <definedName name="ㄹㄹㄹㄹㄹㄹ" localSheetId="33">#REF!</definedName>
    <definedName name="ㄹㄹㄹㄹㄹㄹㄹ" localSheetId="33">#REF!</definedName>
    <definedName name="ㄹㄹㄹㄹㄹㄹㄹㄹㄹㄹㄹ" localSheetId="33">#REF!</definedName>
    <definedName name="ㄹㄹㄹㄹㄹㄹㄹㄹㄹㄹㄹㄹㄹㄹㄹ" localSheetId="33">#REF!</definedName>
    <definedName name="ㄹ호" localSheetId="33" hidden="1">#REF!</definedName>
    <definedName name="设计费" localSheetId="33">#REF!</definedName>
    <definedName name="税收" localSheetId="33">#REF!</definedName>
    <definedName name="ㅁㄴ" localSheetId="33" hidden="1">#REF!</definedName>
    <definedName name="ㅁㅁㅁ" localSheetId="33">#REF!</definedName>
    <definedName name="ㅁㅁㅁㅁㅁㅁ" localSheetId="33" hidden="1">#REF!</definedName>
    <definedName name="ㅁㅇ" localSheetId="33">#REF!</definedName>
    <definedName name="外委加工.dbf" localSheetId="33">#REF!</definedName>
    <definedName name="멘트" localSheetId="33">#REF!</definedName>
    <definedName name="모래" localSheetId="33">#REF!</definedName>
    <definedName name="모래1" localSheetId="33">#REF!</definedName>
    <definedName name="무농1호" localSheetId="33">#REF!</definedName>
    <definedName name="무농2호" localSheetId="33">#REF!</definedName>
    <definedName name="박경희" localSheetId="33">#REF!</definedName>
    <definedName name="번들1호" localSheetId="33">#REF!</definedName>
    <definedName name="번들2호" localSheetId="33">#REF!</definedName>
    <definedName name="번들3호" localSheetId="33">#REF!</definedName>
    <definedName name="부가가치세" localSheetId="33">#REF!</definedName>
    <definedName name="부가가치세요율" localSheetId="33">#REF!</definedName>
    <definedName name="부가가치표" localSheetId="33">#REF!</definedName>
    <definedName name="부대" localSheetId="33">#REF!</definedName>
    <definedName name="부대내역비교" localSheetId="33">#REF!</definedName>
    <definedName name="부대사항" localSheetId="33">#REF!</definedName>
    <definedName name="분석" localSheetId="33">#REF!</definedName>
    <definedName name="비계" localSheetId="33">#REF!</definedName>
    <definedName name="비교표2" localSheetId="33" hidden="1">#REF!</definedName>
    <definedName name="비목1" localSheetId="33">#REF!</definedName>
    <definedName name="비목2" localSheetId="33">#REF!</definedName>
    <definedName name="비목3" localSheetId="33">#REF!</definedName>
    <definedName name="비목4" localSheetId="33">#REF!</definedName>
    <definedName name="ㅅㅅ" localSheetId="33">#REF!</definedName>
    <definedName name="사" localSheetId="33" hidden="1">#REF!</definedName>
    <definedName name="산재보험료" localSheetId="33">#REF!</definedName>
    <definedName name="산재보험료요율" localSheetId="33">#REF!</definedName>
    <definedName name="산재보험료표" localSheetId="33">#REF!</definedName>
    <definedName name="산출" localSheetId="33">#REF!</definedName>
    <definedName name="산출경비" localSheetId="33">#REF!</definedName>
    <definedName name="삼" localSheetId="33">#REF!</definedName>
    <definedName name="상림1호" localSheetId="33">#REF!</definedName>
    <definedName name="상림2호" localSheetId="33">#REF!</definedName>
    <definedName name="상림3호" localSheetId="33">#REF!</definedName>
    <definedName name="생사1호" localSheetId="33">#REF!</definedName>
    <definedName name="생사2호" localSheetId="33">#REF!</definedName>
    <definedName name="생사기존" localSheetId="33">#REF!</definedName>
    <definedName name="서울" localSheetId="33">#REF!</definedName>
    <definedName name="선량1호" localSheetId="33">#REF!</definedName>
    <definedName name="선량2호" localSheetId="33">#REF!</definedName>
    <definedName name="선량3호" localSheetId="33">#REF!</definedName>
    <definedName name="선량4호" localSheetId="33">#REF!</definedName>
    <definedName name="선량5호" localSheetId="33">#REF!</definedName>
    <definedName name="설계사" localSheetId="33">#REF!</definedName>
    <definedName name="설계삼" localSheetId="33">#REF!</definedName>
    <definedName name="설계오" localSheetId="33">#REF!</definedName>
    <definedName name="설계육" localSheetId="33">#REF!</definedName>
    <definedName name="설계이" localSheetId="33">#REF!</definedName>
    <definedName name="성산1호" localSheetId="33">#REF!</definedName>
    <definedName name="성산2호" localSheetId="33">#REF!</definedName>
    <definedName name="성산3호" localSheetId="33">#REF!</definedName>
    <definedName name="성산4호" localSheetId="33">#REF!</definedName>
    <definedName name="성산5호" localSheetId="33">#REF!</definedName>
    <definedName name="송수관로구경" localSheetId="33">#REF!</definedName>
    <definedName name="송천1" localSheetId="33">#REF!</definedName>
    <definedName name="송천2" localSheetId="33">#REF!</definedName>
    <definedName name="수중모타1" localSheetId="33">#REF!</definedName>
    <definedName name="수중모타10" localSheetId="33">#REF!</definedName>
    <definedName name="수중모타15" localSheetId="33">#REF!</definedName>
    <definedName name="수중모타2" localSheetId="33">#REF!</definedName>
    <definedName name="수중모타20" localSheetId="33">#REF!</definedName>
    <definedName name="수중모타25" localSheetId="33">#REF!</definedName>
    <definedName name="수중모타3" localSheetId="33">#REF!</definedName>
    <definedName name="수중모타30" localSheetId="33">#REF!</definedName>
    <definedName name="수중모타5" localSheetId="33">#REF!</definedName>
    <definedName name="수중모타7.5" localSheetId="33">#REF!</definedName>
    <definedName name="수중모터펌프단가" localSheetId="33">#REF!</definedName>
    <definedName name="수중케이블단가" localSheetId="33">#REF!</definedName>
    <definedName name="수행능력" localSheetId="33">#REF!</definedName>
    <definedName name="순공사비" localSheetId="33">#REF!</definedName>
    <definedName name="순공사원가" localSheetId="33">#REF!</definedName>
    <definedName name="시" localSheetId="33">#REF!</definedName>
    <definedName name="신성1" localSheetId="33">#REF!</definedName>
    <definedName name="신성2" localSheetId="33">#REF!</definedName>
    <definedName name="신성3" localSheetId="33">#REF!</definedName>
    <definedName name="신성4" localSheetId="33">#REF!</definedName>
    <definedName name="신성5" localSheetId="33">#REF!</definedName>
    <definedName name="신성6" localSheetId="33">#REF!</definedName>
    <definedName name="신성7" localSheetId="33">#REF!</definedName>
    <definedName name="신흥1호" localSheetId="33">#REF!</definedName>
    <definedName name="신흥2호" localSheetId="33">#REF!</definedName>
    <definedName name="실경상" localSheetId="33">#REF!</definedName>
    <definedName name="실행" localSheetId="33">#REF!</definedName>
    <definedName name="실행검토" localSheetId="33" hidden="1">#REF!</definedName>
    <definedName name="실행예상액" localSheetId="33" hidden="1">#REF!</definedName>
    <definedName name="실행집계" localSheetId="33">#REF!</definedName>
    <definedName name="ㅇㄹ" localSheetId="33" hidden="1">#REF!</definedName>
    <definedName name="ㅇㅇ" localSheetId="33">#REF!</definedName>
    <definedName name="ㅇㅇㅇ" localSheetId="33">#REF!</definedName>
    <definedName name="아연도강관단가" localSheetId="33">#REF!</definedName>
    <definedName name="아연도배관단가" localSheetId="33">#REF!</definedName>
    <definedName name="아연도배관자재" localSheetId="33">#REF!</definedName>
    <definedName name="안방1호" localSheetId="33">#REF!</definedName>
    <definedName name="안방2호" localSheetId="33">#REF!</definedName>
    <definedName name="안전관리비" localSheetId="33">#REF!</definedName>
    <definedName name="안전관리비요율" localSheetId="33">#REF!</definedName>
    <definedName name="안전관리비표" localSheetId="33">#REF!</definedName>
    <definedName name="안정수위" localSheetId="33">#REF!</definedName>
    <definedName name="앞들1호" localSheetId="33">#REF!</definedName>
    <definedName name="앞들2호" localSheetId="33">#REF!</definedName>
    <definedName name="양수량" localSheetId="33">#REF!</definedName>
    <definedName name="양식" localSheetId="33">#REF!</definedName>
    <definedName name="업체" localSheetId="33" hidden="1">#REF!</definedName>
    <definedName name="오산" localSheetId="33">#REF!</definedName>
    <definedName name="오주1호" localSheetId="33">#REF!</definedName>
    <definedName name="오주2호" localSheetId="33">#REF!</definedName>
    <definedName name="오주3호" localSheetId="33">#REF!</definedName>
    <definedName name="오주4호" localSheetId="33">#REF!</definedName>
    <definedName name="왕암내역" localSheetId="33">#REF!</definedName>
    <definedName name="요동1호" localSheetId="33">#REF!</definedName>
    <definedName name="요동2호" localSheetId="33">#REF!</definedName>
    <definedName name="용접" localSheetId="33">#REF!</definedName>
    <definedName name="우산" localSheetId="33">#REF!</definedName>
    <definedName name="운반중량산출2" localSheetId="33">#REF!</definedName>
    <definedName name="운암" localSheetId="33">#REF!</definedName>
    <definedName name="운호1호" localSheetId="33">#REF!</definedName>
    <definedName name="운호2호" localSheetId="33">#REF!</definedName>
    <definedName name="운호3호" localSheetId="33">#REF!</definedName>
    <definedName name="울산프랜지" localSheetId="33">#REF!</definedName>
    <definedName name="원가계산명" localSheetId="33">#REF!</definedName>
    <definedName name="원운1호" localSheetId="33">#REF!</definedName>
    <definedName name="원운2호" localSheetId="33">#REF!</definedName>
    <definedName name="육" localSheetId="33">#REF!</definedName>
    <definedName name="육리1호" localSheetId="33">#REF!</definedName>
    <definedName name="육리2호" localSheetId="33">#REF!</definedName>
    <definedName name="은산1호" localSheetId="33">#REF!</definedName>
    <definedName name="은산2호" localSheetId="33">#REF!</definedName>
    <definedName name="은산3호" localSheetId="33">#REF!</definedName>
    <definedName name="은산4호" localSheetId="33">#REF!</definedName>
    <definedName name="의무비" localSheetId="33">#REF!</definedName>
    <definedName name="의정부" localSheetId="33">#REF!</definedName>
    <definedName name="이" localSheetId="33">#REF!</definedName>
    <definedName name="이윤" localSheetId="33">#REF!</definedName>
    <definedName name="이윤요율" localSheetId="33">#REF!</definedName>
    <definedName name="이윤표" localSheetId="33">#REF!</definedName>
    <definedName name="이희선" localSheetId="33">#REF!,#REF!</definedName>
    <definedName name="인공" localSheetId="33">#REF!</definedName>
    <definedName name="인입공사비" localSheetId="33">#REF!</definedName>
    <definedName name="일반관리비" localSheetId="33">#REF!</definedName>
    <definedName name="일반관리비요율" localSheetId="33">#REF!</definedName>
    <definedName name="일반관리비표" localSheetId="33">#REF!</definedName>
    <definedName name="일위" localSheetId="33">#REF!,#REF!</definedName>
    <definedName name="일위대가" localSheetId="33">#REF!</definedName>
    <definedName name="일위목록" localSheetId="33">#REF!</definedName>
    <definedName name="입력란" localSheetId="33">#REF!</definedName>
    <definedName name="입력전체" localSheetId="33">#REF!</definedName>
    <definedName name="입안1호" localSheetId="33">#REF!</definedName>
    <definedName name="입안2호" localSheetId="33">#REF!</definedName>
    <definedName name="입안3호" localSheetId="33">#REF!</definedName>
    <definedName name="입안4호" localSheetId="33">#REF!</definedName>
    <definedName name="입안기존2" localSheetId="33">#REF!</definedName>
    <definedName name="자연수위" localSheetId="33">#REF!</definedName>
    <definedName name="자재" localSheetId="33">#REF!</definedName>
    <definedName name="잡자재비" localSheetId="33">#REF!</definedName>
    <definedName name="장산1" localSheetId="33">#REF!</definedName>
    <definedName name="장산2" localSheetId="33">#REF!</definedName>
    <definedName name="장산3" localSheetId="33">#REF!</definedName>
    <definedName name="장춘" localSheetId="33">#REF!</definedName>
    <definedName name="재료비" localSheetId="33">#REF!</definedName>
    <definedName name="재료비요율" localSheetId="33">#REF!</definedName>
    <definedName name="재료집계3" localSheetId="33">#REF!</definedName>
    <definedName name="저격2" localSheetId="33">#REF!</definedName>
    <definedName name="저수조만수위" localSheetId="33">#REF!</definedName>
    <definedName name="전동기용량" localSheetId="33">#REF!</definedName>
    <definedName name="전선관부속품비" localSheetId="33">#REF!</definedName>
    <definedName name="전장su" localSheetId="33">#REF!</definedName>
    <definedName name="정열범위" localSheetId="33">#REF!</definedName>
    <definedName name="조달예가" localSheetId="33">#REF!</definedName>
    <definedName name="중량" localSheetId="33">#REF!</definedName>
    <definedName name="중량표" localSheetId="33">#REF!</definedName>
    <definedName name="지동" localSheetId="33">#REF!</definedName>
    <definedName name="지질" localSheetId="33">#REF!</definedName>
    <definedName name="지질2" localSheetId="33">#REF!</definedName>
    <definedName name="직접경비" localSheetId="33">#REF!</definedName>
    <definedName name="직접노무비" localSheetId="33">#REF!</definedName>
    <definedName name="직접노무비요율" localSheetId="33">#REF!</definedName>
    <definedName name="직접비" localSheetId="33">#REF!</definedName>
    <definedName name="직접재료비" localSheetId="33">#REF!</definedName>
    <definedName name="직접재료비합" localSheetId="33">#REF!</definedName>
    <definedName name="직종" localSheetId="33">#REF!</definedName>
    <definedName name="직종명" localSheetId="33">#REF!</definedName>
    <definedName name="진석" localSheetId="33">#REF!,#REF!</definedName>
    <definedName name="ㅊ3" localSheetId="33">#REF!</definedName>
    <definedName name="차체2" localSheetId="33">#REF!</definedName>
    <definedName name="착정심도" localSheetId="33">#REF!</definedName>
    <definedName name="철골공" localSheetId="33">#REF!</definedName>
    <definedName name="철목1호" localSheetId="33">#REF!</definedName>
    <definedName name="철목2호" localSheetId="33">#REF!</definedName>
    <definedName name="철목3호" localSheetId="33">#REF!</definedName>
    <definedName name="철목4호" localSheetId="33">#REF!</definedName>
    <definedName name="철콘" localSheetId="33">#REF!</definedName>
    <definedName name="철콘견적" localSheetId="33">#REF!</definedName>
    <definedName name="철콘번호" localSheetId="33">#REF!</definedName>
    <definedName name="청림1호" localSheetId="33">#REF!</definedName>
    <definedName name="청림2호" localSheetId="33">#REF!</definedName>
    <definedName name="청림3호" localSheetId="33">#REF!</definedName>
    <definedName name="총공사비" localSheetId="33">#REF!</definedName>
    <definedName name="총괄" localSheetId="33">#REF!</definedName>
    <definedName name="총괄표0" localSheetId="33" hidden="1">#REF!</definedName>
    <definedName name="총원가" localSheetId="33">#REF!</definedName>
    <definedName name="칠" localSheetId="33">#REF!</definedName>
    <definedName name="ㅌㅌㅌㅌㅌㅌㅌ" localSheetId="33">#REF!</definedName>
    <definedName name="토" localSheetId="33" hidden="1">#REF!</definedName>
    <definedName name="팔" localSheetId="33" hidden="1">#REF!</definedName>
    <definedName name="펌프구경" localSheetId="33">#REF!</definedName>
    <definedName name="평택" localSheetId="33">#REF!</definedName>
    <definedName name="표지" localSheetId="33" hidden="1">#REF!</definedName>
    <definedName name="프린트" localSheetId="33">#REF!</definedName>
    <definedName name="ㅎ" localSheetId="33">#REF!</definedName>
    <definedName name="ㅎ314" localSheetId="33">#REF!</definedName>
    <definedName name="ㅎ384" localSheetId="33">#REF!</definedName>
    <definedName name="ㅎㄹㄹ" localSheetId="33">#REF!</definedName>
    <definedName name="하도급계획서" localSheetId="33">#REF!</definedName>
    <definedName name="한" localSheetId="33" hidden="1">#REF!</definedName>
    <definedName name="한교1호" localSheetId="33">#REF!</definedName>
    <definedName name="한교2호" localSheetId="33">#REF!</definedName>
    <definedName name="한교3호" localSheetId="33">#REF!</definedName>
    <definedName name="한전" localSheetId="33">#REF!</definedName>
    <definedName name="한전수탁비" localSheetId="33">#REF!</definedName>
    <definedName name="할증" localSheetId="33">#REF!</definedName>
    <definedName name="합계" localSheetId="33">#REF!</definedName>
    <definedName name="행삭제" localSheetId="33">#REF!</definedName>
    <definedName name="현천기자재비" localSheetId="33">#REF!</definedName>
    <definedName name="화신1호" localSheetId="33">#REF!</definedName>
    <definedName name="화신2호" localSheetId="33">#REF!</definedName>
    <definedName name="화신기존1" localSheetId="33">#REF!</definedName>
    <definedName name="화신기존2" localSheetId="33">#REF!</definedName>
    <definedName name="환산계수" localSheetId="33">#REF!</definedName>
    <definedName name="회사명" localSheetId="33">#REF!</definedName>
    <definedName name="회시1호" localSheetId="33">#REF!</definedName>
    <definedName name="회시2호" localSheetId="33">#REF!</definedName>
    <definedName name="희선" localSheetId="33">#REF!,#REF!,#REF!,#REF!,#REF!,#REF!,#REF!,#REF!,#REF!,#REF!,#REF!,#REF!,#REF!,#REF!,#REF!,#REF!,#REF!,#REF!,#REF!</definedName>
    <definedName name="ㅗ1433" localSheetId="33">#REF!</definedName>
    <definedName name="ㅗㅓㅏ" localSheetId="33">#REF!</definedName>
    <definedName name="ㅠ" localSheetId="33">#REF!</definedName>
    <definedName name="ㅠ1" localSheetId="33">#REF!</definedName>
    <definedName name="ㅠ121" localSheetId="33">#REF!</definedName>
    <definedName name="_xlnm.Print_Area" localSheetId="33">'C0910'!$A$1:$I$34</definedName>
    <definedName name="\e" localSheetId="34">#REF!</definedName>
    <definedName name="\g" localSheetId="34">#REF!</definedName>
    <definedName name="\O" localSheetId="34">#REF!</definedName>
    <definedName name="\s" localSheetId="34">#REF!</definedName>
    <definedName name="_\D" localSheetId="34">#REF!</definedName>
    <definedName name="_\X" localSheetId="34">#REF!</definedName>
    <definedName name="________cap11" localSheetId="34">#REF!</definedName>
    <definedName name="_______cap11" localSheetId="34">#REF!</definedName>
    <definedName name="______cap11" localSheetId="34">#REF!</definedName>
    <definedName name="_____key2" localSheetId="34" hidden="1">#REF!</definedName>
    <definedName name="____key2" localSheetId="34" hidden="1">#REF!</definedName>
    <definedName name="____YO1" localSheetId="34">#REF!</definedName>
    <definedName name="____총괄표" localSheetId="34" hidden="1">#REF!</definedName>
    <definedName name="___BMK10" localSheetId="34">#REF!</definedName>
    <definedName name="___HSH1" localSheetId="34">#REF!</definedName>
    <definedName name="___HSH2" localSheetId="34">#REF!</definedName>
    <definedName name="___HTB2" localSheetId="34">#REF!</definedName>
    <definedName name="___HTS1" localSheetId="34">#REF!</definedName>
    <definedName name="___key2" localSheetId="34" hidden="1">#REF!</definedName>
    <definedName name="___MS1" localSheetId="34">#REF!</definedName>
    <definedName name="___mu1" localSheetId="34">#REF!</definedName>
    <definedName name="___mu2" localSheetId="34">#REF!</definedName>
    <definedName name="___mu3" localSheetId="34">#REF!</definedName>
    <definedName name="___na7" localSheetId="34">#REF!</definedName>
    <definedName name="___nf1" localSheetId="34">#REF!</definedName>
    <definedName name="___nf2" localSheetId="34">#REF!</definedName>
    <definedName name="___nf3" localSheetId="34">#REF!</definedName>
    <definedName name="___ng30" localSheetId="34">#REF!</definedName>
    <definedName name="___ng35" localSheetId="34">#REF!</definedName>
    <definedName name="___NP1" localSheetId="34">#REF!</definedName>
    <definedName name="___NP2" localSheetId="34">#REF!</definedName>
    <definedName name="___NSH1" localSheetId="34">#REF!</definedName>
    <definedName name="___NSH2" localSheetId="34">#REF!</definedName>
    <definedName name="___pa7" localSheetId="34">#REF!</definedName>
    <definedName name="___pf1" localSheetId="34">#REF!</definedName>
    <definedName name="___pf2" localSheetId="34">#REF!</definedName>
    <definedName name="___pf3" localSheetId="34">#REF!</definedName>
    <definedName name="___pg30" localSheetId="34">#REF!</definedName>
    <definedName name="___pg35" localSheetId="34">#REF!</definedName>
    <definedName name="___ppa7" localSheetId="34">#REF!</definedName>
    <definedName name="___ppf1" localSheetId="34">#REF!</definedName>
    <definedName name="___ppf2" localSheetId="34">#REF!</definedName>
    <definedName name="___ppf3" localSheetId="34">#REF!</definedName>
    <definedName name="___ppg30" localSheetId="34">#REF!</definedName>
    <definedName name="___ppg35" localSheetId="34">#REF!</definedName>
    <definedName name="___QTY10" localSheetId="34">#REF!</definedName>
    <definedName name="___UPR10" localSheetId="34">#REF!</definedName>
    <definedName name="___vrc25" localSheetId="34">#REF!</definedName>
    <definedName name="___YO1" localSheetId="34">#REF!</definedName>
    <definedName name="___총괄표" localSheetId="34" hidden="1">#REF!</definedName>
    <definedName name="__16_3_0Crite" localSheetId="34">#REF!</definedName>
    <definedName name="__17_3_0Criteria" localSheetId="34">#REF!</definedName>
    <definedName name="__18_3__Crite" localSheetId="34">#REF!</definedName>
    <definedName name="__19_3__Criteria" localSheetId="34">#REF!</definedName>
    <definedName name="__20A15_" localSheetId="34">#REF!</definedName>
    <definedName name="__21G_0Extr" localSheetId="34">#REF!</definedName>
    <definedName name="__22G_0Extract" localSheetId="34">#REF!</definedName>
    <definedName name="__23G__Extr" localSheetId="34">#REF!</definedName>
    <definedName name="__24G__Extract" localSheetId="34">#REF!</definedName>
    <definedName name="__BMK10" localSheetId="34">#REF!</definedName>
    <definedName name="__cap11" localSheetId="34">#REF!</definedName>
    <definedName name="__HSH1" localSheetId="34">#REF!</definedName>
    <definedName name="__HSH2" localSheetId="34">#REF!</definedName>
    <definedName name="__HTB2" localSheetId="34">#REF!</definedName>
    <definedName name="__HTS1" localSheetId="34">#REF!</definedName>
    <definedName name="__key2" localSheetId="34" hidden="1">#REF!</definedName>
    <definedName name="__MS1" localSheetId="34">#REF!</definedName>
    <definedName name="__mu1" localSheetId="34">#REF!</definedName>
    <definedName name="__mu2" localSheetId="34">#REF!</definedName>
    <definedName name="__mu3" localSheetId="34">#REF!</definedName>
    <definedName name="__na7" localSheetId="34">#REF!</definedName>
    <definedName name="__nf1" localSheetId="34">#REF!</definedName>
    <definedName name="__nf2" localSheetId="34">#REF!</definedName>
    <definedName name="__nf3" localSheetId="34">#REF!</definedName>
    <definedName name="__ng30" localSheetId="34">#REF!</definedName>
    <definedName name="__ng35" localSheetId="34">#REF!</definedName>
    <definedName name="__NP1" localSheetId="34">#REF!</definedName>
    <definedName name="__NP2" localSheetId="34">#REF!</definedName>
    <definedName name="__NSH1" localSheetId="34">#REF!</definedName>
    <definedName name="__NSH2" localSheetId="34">#REF!</definedName>
    <definedName name="__pa7" localSheetId="34">#REF!</definedName>
    <definedName name="__pf1" localSheetId="34">#REF!</definedName>
    <definedName name="__pf2" localSheetId="34">#REF!</definedName>
    <definedName name="__pf3" localSheetId="34">#REF!</definedName>
    <definedName name="__pg30" localSheetId="34">#REF!</definedName>
    <definedName name="__pg35" localSheetId="34">#REF!</definedName>
    <definedName name="__ppa7" localSheetId="34">#REF!</definedName>
    <definedName name="__ppf1" localSheetId="34">#REF!</definedName>
    <definedName name="__ppf2" localSheetId="34">#REF!</definedName>
    <definedName name="__ppf3" localSheetId="34">#REF!</definedName>
    <definedName name="__ppg30" localSheetId="34">#REF!</definedName>
    <definedName name="__ppg35" localSheetId="34">#REF!</definedName>
    <definedName name="__QTY10" localSheetId="34">#REF!</definedName>
    <definedName name="__UPR10" localSheetId="34">#REF!</definedName>
    <definedName name="__vrc25" localSheetId="34">#REF!</definedName>
    <definedName name="__YO1" localSheetId="34">#REF!</definedName>
    <definedName name="__총괄표" localSheetId="34" hidden="1">#REF!</definedName>
    <definedName name="_000年.xls" localSheetId="34">#REF!</definedName>
    <definedName name="_001年.xls" localSheetId="34">#REF!</definedName>
    <definedName name="_002年.xls" localSheetId="34">#REF!</definedName>
    <definedName name="_16.025_8.297_18.65__10.5" localSheetId="34">#REF!</definedName>
    <definedName name="_16_3_0Crite" localSheetId="34">#REF!</definedName>
    <definedName name="_17_3_0Criteria" localSheetId="34">#REF!</definedName>
    <definedName name="_18_3__Crite" localSheetId="34">#REF!</definedName>
    <definedName name="_19_3__Criteria" localSheetId="34">#REF!</definedName>
    <definedName name="_1공장" localSheetId="34">#REF!</definedName>
    <definedName name="_20A15_" localSheetId="34">#REF!</definedName>
    <definedName name="_21G_0Extr" localSheetId="34">#REF!</definedName>
    <definedName name="_22G_0Extract" localSheetId="34">#REF!</definedName>
    <definedName name="_23G__Extr" localSheetId="34">#REF!</definedName>
    <definedName name="_24G__Extract" localSheetId="34">#REF!</definedName>
    <definedName name="_2공장" localSheetId="34">#REF!</definedName>
    <definedName name="_3공장" localSheetId="34">#REF!</definedName>
    <definedName name="_58_3" localSheetId="34">#REF!</definedName>
    <definedName name="_61_3_0Crite" localSheetId="34">#REF!</definedName>
    <definedName name="_64_3_0Criteria" localSheetId="34">#REF!</definedName>
    <definedName name="_67_3__Crite" localSheetId="34">#REF!</definedName>
    <definedName name="_70_3__Criteria" localSheetId="34">#REF!</definedName>
    <definedName name="_71A15_" localSheetId="34">#REF!</definedName>
    <definedName name="_74G" localSheetId="34">#REF!</definedName>
    <definedName name="_77G_0Extr" localSheetId="34">#REF!</definedName>
    <definedName name="_80G_0Extract" localSheetId="34">#REF!</definedName>
    <definedName name="_83G__Extr" localSheetId="34">#REF!</definedName>
    <definedName name="_86G__Extract" localSheetId="34">#REF!</definedName>
    <definedName name="_A" localSheetId="34">#REF!</definedName>
    <definedName name="_BMK10" localSheetId="34">#REF!</definedName>
    <definedName name="_cap11" localSheetId="34">#REF!</definedName>
    <definedName name="_Dist_Bin" localSheetId="34" hidden="1">#REF!</definedName>
    <definedName name="_Dist_Values" localSheetId="34" hidden="1">#REF!</definedName>
    <definedName name="_Fill" localSheetId="34" hidden="1">#REF!</definedName>
    <definedName name="_HSH1" localSheetId="34">#REF!</definedName>
    <definedName name="_HSH2" localSheetId="34">#REF!</definedName>
    <definedName name="_HTB2" localSheetId="34">#REF!</definedName>
    <definedName name="_HTS1" localSheetId="34">#REF!</definedName>
    <definedName name="_Key1" localSheetId="34" hidden="1">#REF!</definedName>
    <definedName name="_Key2" localSheetId="34" hidden="1">#REF!</definedName>
    <definedName name="_MS1" localSheetId="34">#REF!</definedName>
    <definedName name="_mu1" localSheetId="34">#REF!</definedName>
    <definedName name="_mu2" localSheetId="34">#REF!</definedName>
    <definedName name="_mu3" localSheetId="34">#REF!</definedName>
    <definedName name="_na7" localSheetId="34">#REF!</definedName>
    <definedName name="_nf1" localSheetId="34">#REF!</definedName>
    <definedName name="_nf2" localSheetId="34">#REF!</definedName>
    <definedName name="_nf3" localSheetId="34">#REF!</definedName>
    <definedName name="_ng30" localSheetId="34">#REF!</definedName>
    <definedName name="_ng35" localSheetId="34">#REF!</definedName>
    <definedName name="_NP1" localSheetId="34">#REF!</definedName>
    <definedName name="_NP2" localSheetId="34">#REF!</definedName>
    <definedName name="_NSH1" localSheetId="34">#REF!</definedName>
    <definedName name="_NSH2" localSheetId="34">#REF!</definedName>
    <definedName name="_pa7" localSheetId="34">#REF!</definedName>
    <definedName name="_pf1" localSheetId="34">#REF!</definedName>
    <definedName name="_pf2" localSheetId="34">#REF!</definedName>
    <definedName name="_pf3" localSheetId="34">#REF!</definedName>
    <definedName name="_pg30" localSheetId="34">#REF!</definedName>
    <definedName name="_pg35" localSheetId="34">#REF!</definedName>
    <definedName name="_ppa7" localSheetId="34">#REF!</definedName>
    <definedName name="_ppf1" localSheetId="34">#REF!</definedName>
    <definedName name="_ppf2" localSheetId="34">#REF!</definedName>
    <definedName name="_ppf3" localSheetId="34">#REF!</definedName>
    <definedName name="_ppg30" localSheetId="34">#REF!</definedName>
    <definedName name="_ppg35" localSheetId="34">#REF!</definedName>
    <definedName name="_QTY10" localSheetId="34">#REF!</definedName>
    <definedName name="_Sort" localSheetId="34" hidden="1">#REF!</definedName>
    <definedName name="_Table1_In1" localSheetId="34" hidden="1">#REF!</definedName>
    <definedName name="_Table1_Out" localSheetId="34" hidden="1">#REF!</definedName>
    <definedName name="_UPR10" localSheetId="34">#REF!</definedName>
    <definedName name="_vrc25" localSheetId="34">#REF!</definedName>
    <definedName name="_YO1" localSheetId="34">#REF!</definedName>
    <definedName name="_총괄표" localSheetId="34" hidden="1">#REF!</definedName>
    <definedName name="A_1" localSheetId="34">#REF!</definedName>
    <definedName name="A_2" localSheetId="34">#REF!</definedName>
    <definedName name="A_3" localSheetId="34">#REF!</definedName>
    <definedName name="A_4" localSheetId="34">#REF!</definedName>
    <definedName name="A_5" localSheetId="34">#REF!</definedName>
    <definedName name="A_6" localSheetId="34">#REF!</definedName>
    <definedName name="A1_" localSheetId="34">#REF!</definedName>
    <definedName name="A15." localSheetId="34">#REF!</definedName>
    <definedName name="A2_" localSheetId="34">#REF!</definedName>
    <definedName name="A3_" localSheetId="34">#REF!</definedName>
    <definedName name="A315yoo1" localSheetId="34">#REF!</definedName>
    <definedName name="A4_" localSheetId="34">#REF!</definedName>
    <definedName name="A5_" localSheetId="34">#REF!</definedName>
    <definedName name="A7_" localSheetId="34">#REF!</definedName>
    <definedName name="A8_" localSheetId="34">#REF!</definedName>
    <definedName name="A9_" localSheetId="34">#REF!</definedName>
    <definedName name="AA" localSheetId="34" hidden="1">#REF!</definedName>
    <definedName name="AMOUNT" localSheetId="34">#REF!</definedName>
    <definedName name="are" localSheetId="34">#REF!</definedName>
    <definedName name="as" localSheetId="34" hidden="1">#REF!</definedName>
    <definedName name="b_1" localSheetId="34">#REF!</definedName>
    <definedName name="B0" localSheetId="34">#REF!</definedName>
    <definedName name="B1_" localSheetId="34">#REF!</definedName>
    <definedName name="B1381." localSheetId="34">#REF!</definedName>
    <definedName name="B1A" localSheetId="34">#REF!</definedName>
    <definedName name="B1WL" localSheetId="34">#REF!</definedName>
    <definedName name="B1WR" localSheetId="34">#REF!</definedName>
    <definedName name="B2A" localSheetId="34">#REF!</definedName>
    <definedName name="B2WL" localSheetId="34">#REF!</definedName>
    <definedName name="B2WR" localSheetId="34">#REF!</definedName>
    <definedName name="B3A" localSheetId="34">#REF!</definedName>
    <definedName name="B4A" localSheetId="34">#REF!</definedName>
    <definedName name="B5A" localSheetId="34">#REF!</definedName>
    <definedName name="B6A" localSheetId="34">#REF!</definedName>
    <definedName name="B7A" localSheetId="34">#REF!</definedName>
    <definedName name="B8A" localSheetId="34">#REF!</definedName>
    <definedName name="BA" localSheetId="34">#REF!</definedName>
    <definedName name="BAE_GWANG_GONG" localSheetId="34">#REF!</definedName>
    <definedName name="BB" localSheetId="34">#REF!</definedName>
    <definedName name="bbb" localSheetId="34">#REF!</definedName>
    <definedName name="BHU" localSheetId="34">#REF!</definedName>
    <definedName name="BI_GAE_GONG" localSheetId="34">#REF!</definedName>
    <definedName name="BIGO" localSheetId="34">#REF!</definedName>
    <definedName name="BJ_GLF" localSheetId="34">#REF!</definedName>
    <definedName name="BJ_LR" localSheetId="34">#REF!</definedName>
    <definedName name="BMO" localSheetId="34">#REF!</definedName>
    <definedName name="BO" localSheetId="34">#REF!</definedName>
    <definedName name="BO_ON_GONG" localSheetId="34">#REF!</definedName>
    <definedName name="BO_TONG_IN_BU" localSheetId="34">#REF!</definedName>
    <definedName name="BSH" localSheetId="34">#REF!</definedName>
    <definedName name="BV" localSheetId="34">#REF!</definedName>
    <definedName name="C_1" localSheetId="34">#REF!</definedName>
    <definedName name="C_2" localSheetId="34">#REF!</definedName>
    <definedName name="C_3" localSheetId="34">#REF!</definedName>
    <definedName name="cap" localSheetId="34">#REF!</definedName>
    <definedName name="CCC" localSheetId="34">#REF!</definedName>
    <definedName name="CHUK_RYANG_SA" localSheetId="34">#REF!</definedName>
    <definedName name="CHUL_GOL_GONG" localSheetId="34">#REF!</definedName>
    <definedName name="CHUL_GONG" localSheetId="34">#REF!</definedName>
    <definedName name="CIVIL" localSheetId="34">#REF!</definedName>
    <definedName name="CKSP" localSheetId="34">#REF!</definedName>
    <definedName name="Client" localSheetId="34">#REF!</definedName>
    <definedName name="CM" localSheetId="34">#REF!</definedName>
    <definedName name="COD" localSheetId="34">#REF!</definedName>
    <definedName name="CODE" localSheetId="34">#REF!</definedName>
    <definedName name="cola" localSheetId="34">#REF!</definedName>
    <definedName name="cola11" localSheetId="34">#REF!</definedName>
    <definedName name="colb" localSheetId="34">#REF!</definedName>
    <definedName name="Conc_A" localSheetId="34">#REF!</definedName>
    <definedName name="Conc_C" localSheetId="34">#REF!</definedName>
    <definedName name="COST" localSheetId="34" hidden="1">#REF!</definedName>
    <definedName name="COSTT" localSheetId="34" hidden="1">#REF!</definedName>
    <definedName name="CPK" localSheetId="34">#REF!</definedName>
    <definedName name="CR" localSheetId="34">#REF!</definedName>
    <definedName name="D0" localSheetId="34">#REF!</definedName>
    <definedName name="D00" localSheetId="34">#REF!</definedName>
    <definedName name="D000" localSheetId="34">#REF!</definedName>
    <definedName name="DAN" localSheetId="34">#REF!</definedName>
    <definedName name="DANGA" localSheetId="34">#REF!,#REF!</definedName>
    <definedName name="danga2" localSheetId="34">#REF!,#REF!</definedName>
    <definedName name="Database" localSheetId="34" hidden="1">#REF!</definedName>
    <definedName name="database2" localSheetId="34">#REF!</definedName>
    <definedName name="date" localSheetId="34">#REF!</definedName>
    <definedName name="Date_Bidding" localSheetId="34">#REF!</definedName>
    <definedName name="DE" localSheetId="34">#REF!</definedName>
    <definedName name="DF" localSheetId="34">#REF!</definedName>
    <definedName name="dl" localSheetId="34">#REF!</definedName>
    <definedName name="DO_JANG_GONG" localSheetId="34">#REF!</definedName>
    <definedName name="DPI" localSheetId="34">#REF!</definedName>
    <definedName name="DPP" localSheetId="34">#REF!</definedName>
    <definedName name="DS" localSheetId="34">#REF!</definedName>
    <definedName name="DSVP" localSheetId="34">#REF!</definedName>
    <definedName name="DUCT_GONG" localSheetId="34">#REF!</definedName>
    <definedName name="E10M" localSheetId="34">#REF!</definedName>
    <definedName name="E10P" localSheetId="34">#REF!</definedName>
    <definedName name="E11M" localSheetId="34">#REF!</definedName>
    <definedName name="E11P" localSheetId="34">#REF!</definedName>
    <definedName name="E12M" localSheetId="34">#REF!</definedName>
    <definedName name="E12P" localSheetId="34">#REF!</definedName>
    <definedName name="E13M" localSheetId="34">#REF!</definedName>
    <definedName name="E13P" localSheetId="34">#REF!</definedName>
    <definedName name="E14M" localSheetId="34">#REF!</definedName>
    <definedName name="E14P" localSheetId="34">#REF!</definedName>
    <definedName name="E15M" localSheetId="34">#REF!</definedName>
    <definedName name="E15P" localSheetId="34">#REF!</definedName>
    <definedName name="E16M" localSheetId="34">#REF!</definedName>
    <definedName name="E16P" localSheetId="34">#REF!</definedName>
    <definedName name="E17M" localSheetId="34">#REF!</definedName>
    <definedName name="E17P" localSheetId="34">#REF!</definedName>
    <definedName name="E18M" localSheetId="34">#REF!</definedName>
    <definedName name="E18P" localSheetId="34">#REF!</definedName>
    <definedName name="E19M" localSheetId="34">#REF!</definedName>
    <definedName name="E19P" localSheetId="34">#REF!</definedName>
    <definedName name="E1E" localSheetId="34">#REF!</definedName>
    <definedName name="E1M" localSheetId="34">#REF!</definedName>
    <definedName name="E1P" localSheetId="34">#REF!</definedName>
    <definedName name="E20M" localSheetId="34">#REF!</definedName>
    <definedName name="E20P" localSheetId="34">#REF!</definedName>
    <definedName name="E21M" localSheetId="34">#REF!</definedName>
    <definedName name="E21P" localSheetId="34">#REF!</definedName>
    <definedName name="E22M" localSheetId="34">#REF!</definedName>
    <definedName name="E22P" localSheetId="34">#REF!</definedName>
    <definedName name="E23M" localSheetId="34">#REF!</definedName>
    <definedName name="E23P" localSheetId="34">#REF!</definedName>
    <definedName name="E24M" localSheetId="34">#REF!</definedName>
    <definedName name="E24P" localSheetId="34">#REF!</definedName>
    <definedName name="E26E" localSheetId="34">#REF!</definedName>
    <definedName name="E26M" localSheetId="34">#REF!</definedName>
    <definedName name="E26P" localSheetId="34">#REF!</definedName>
    <definedName name="E27E" localSheetId="34">#REF!</definedName>
    <definedName name="E27M" localSheetId="34">#REF!</definedName>
    <definedName name="E27P" localSheetId="34">#REF!</definedName>
    <definedName name="E28E" localSheetId="34">#REF!</definedName>
    <definedName name="E28M" localSheetId="34">#REF!</definedName>
    <definedName name="E28P" localSheetId="34">#REF!</definedName>
    <definedName name="E29M" localSheetId="34">#REF!</definedName>
    <definedName name="E29P" localSheetId="34">#REF!</definedName>
    <definedName name="E2E" localSheetId="34">#REF!</definedName>
    <definedName name="E2M" localSheetId="34">#REF!</definedName>
    <definedName name="E2P" localSheetId="34">#REF!</definedName>
    <definedName name="E30M" localSheetId="34">#REF!</definedName>
    <definedName name="E30P" localSheetId="34">#REF!</definedName>
    <definedName name="E35M" localSheetId="34">#REF!</definedName>
    <definedName name="E35P" localSheetId="34">#REF!</definedName>
    <definedName name="E3P" localSheetId="34">#REF!</definedName>
    <definedName name="E43M" localSheetId="34">#REF!</definedName>
    <definedName name="E43P" localSheetId="34">#REF!</definedName>
    <definedName name="E44M" localSheetId="34">#REF!</definedName>
    <definedName name="E44P" localSheetId="34">#REF!</definedName>
    <definedName name="E45M" localSheetId="34">#REF!</definedName>
    <definedName name="E45P" localSheetId="34">#REF!</definedName>
    <definedName name="E46M" localSheetId="34">#REF!</definedName>
    <definedName name="E46P" localSheetId="34">#REF!</definedName>
    <definedName name="E47M" localSheetId="34">#REF!</definedName>
    <definedName name="E47P" localSheetId="34">#REF!</definedName>
    <definedName name="E49M" localSheetId="34">#REF!</definedName>
    <definedName name="E49P" localSheetId="34">#REF!</definedName>
    <definedName name="E4M" localSheetId="34">#REF!</definedName>
    <definedName name="E4P" localSheetId="34">#REF!</definedName>
    <definedName name="E50M" localSheetId="34">#REF!</definedName>
    <definedName name="E50P" localSheetId="34">#REF!</definedName>
    <definedName name="E51E" localSheetId="34">#REF!</definedName>
    <definedName name="E5M" localSheetId="34">#REF!</definedName>
    <definedName name="E5P" localSheetId="34">#REF!</definedName>
    <definedName name="E6M" localSheetId="34">#REF!</definedName>
    <definedName name="E6P" localSheetId="34">#REF!</definedName>
    <definedName name="E7M" localSheetId="34">#REF!</definedName>
    <definedName name="E7P" localSheetId="34">#REF!</definedName>
    <definedName name="E8M" localSheetId="34">#REF!</definedName>
    <definedName name="E8P" localSheetId="34">#REF!</definedName>
    <definedName name="E9M" localSheetId="34">#REF!</definedName>
    <definedName name="E9P" localSheetId="34">#REF!</definedName>
    <definedName name="eee" localSheetId="34" hidden="1">#REF!</definedName>
    <definedName name="Exchange_Rate" localSheetId="34">#REF!</definedName>
    <definedName name="Extract_MI" localSheetId="34">#REF!</definedName>
    <definedName name="fact" localSheetId="34">#REF!</definedName>
    <definedName name="FD" localSheetId="34">#REF!</definedName>
    <definedName name="FEEL" localSheetId="34">#REF!</definedName>
    <definedName name="fjkf" localSheetId="34">#REF!</definedName>
    <definedName name="Form" localSheetId="34">#REF!</definedName>
    <definedName name="fvdsa" localSheetId="34">#REF!</definedName>
    <definedName name="fwk" localSheetId="34">#REF!</definedName>
    <definedName name="GAE_JANG_GONG" localSheetId="34">#REF!</definedName>
    <definedName name="GEMCO" localSheetId="34" hidden="1">#REF!</definedName>
    <definedName name="gfdgdgdf" localSheetId="34">#REF!</definedName>
    <definedName name="gfggfr" localSheetId="34">#REF!</definedName>
    <definedName name="GG" localSheetId="34">#REF!</definedName>
    <definedName name="GGGG" localSheetId="34">#REF!</definedName>
    <definedName name="gh" localSheetId="34">#REF!</definedName>
    <definedName name="GI_GAE_SUL_CHI_GONG" localSheetId="34">#REF!</definedName>
    <definedName name="GJ" localSheetId="34">#REF!</definedName>
    <definedName name="gjj" localSheetId="34">#REF!</definedName>
    <definedName name="GK" localSheetId="34">#REF!</definedName>
    <definedName name="GONGCODE" localSheetId="34">#REF!</definedName>
    <definedName name="grew" localSheetId="34" hidden="1">#REF!</definedName>
    <definedName name="Gtb" localSheetId="34">#REF!</definedName>
    <definedName name="gtbtt" localSheetId="34">#REF!</definedName>
    <definedName name="GUMAK" localSheetId="34">#REF!</definedName>
    <definedName name="Gxl" localSheetId="34">#REF!</definedName>
    <definedName name="gxltt" localSheetId="34">#REF!</definedName>
    <definedName name="GY" localSheetId="34">#REF!</definedName>
    <definedName name="H1L" localSheetId="34">#REF!</definedName>
    <definedName name="H1R" localSheetId="34">#REF!</definedName>
    <definedName name="H1WL" localSheetId="34">#REF!</definedName>
    <definedName name="H1WR" localSheetId="34">#REF!</definedName>
    <definedName name="H2L" localSheetId="34">#REF!</definedName>
    <definedName name="H2R" localSheetId="34">#REF!</definedName>
    <definedName name="H2WL" localSheetId="34">#REF!</definedName>
    <definedName name="H2WR" localSheetId="34">#REF!</definedName>
    <definedName name="H3L" localSheetId="34">#REF!</definedName>
    <definedName name="H3R" localSheetId="34">#REF!</definedName>
    <definedName name="H3WL" localSheetId="34">#REF!</definedName>
    <definedName name="H3WR" localSheetId="34">#REF!</definedName>
    <definedName name="H4L" localSheetId="34">#REF!</definedName>
    <definedName name="H4R" localSheetId="34">#REF!</definedName>
    <definedName name="H5L" localSheetId="34">#REF!</definedName>
    <definedName name="H5R" localSheetId="34">#REF!</definedName>
    <definedName name="H6L" localSheetId="34">#REF!</definedName>
    <definedName name="H6R" localSheetId="34">#REF!</definedName>
    <definedName name="H7L" localSheetId="34">#REF!</definedName>
    <definedName name="H7R" localSheetId="34">#REF!</definedName>
    <definedName name="H9A" localSheetId="34">#REF!</definedName>
    <definedName name="HAF" localSheetId="34">#REF!</definedName>
    <definedName name="han" localSheetId="34" hidden="1">#REF!</definedName>
    <definedName name="hanliangbiao" localSheetId="34">#REF!</definedName>
    <definedName name="hardwar" localSheetId="34" hidden="1">#REF!</definedName>
    <definedName name="HBV" localSheetId="34">#REF!</definedName>
    <definedName name="HCR" localSheetId="34">#REF!</definedName>
    <definedName name="HDSVP" localSheetId="34">#REF!</definedName>
    <definedName name="HHAF" localSheetId="34">#REF!</definedName>
    <definedName name="HHMF" localSheetId="34">#REF!</definedName>
    <definedName name="HL" localSheetId="34">#REF!</definedName>
    <definedName name="HMF" localSheetId="34">#REF!</definedName>
    <definedName name="HMOTOR" localSheetId="34">#REF!</definedName>
    <definedName name="HPUMP" localSheetId="34">#REF!</definedName>
    <definedName name="HR" localSheetId="34">#REF!</definedName>
    <definedName name="HSH" localSheetId="34">#REF!</definedName>
    <definedName name="HSV" localSheetId="34">#REF!</definedName>
    <definedName name="htb" localSheetId="34">#REF!</definedName>
    <definedName name="hts" localSheetId="34">#REF!</definedName>
    <definedName name="HVAFP" localSheetId="34">#REF!</definedName>
    <definedName name="HVMF" localSheetId="34">#REF!</definedName>
    <definedName name="HWEI" localSheetId="34">#REF!</definedName>
    <definedName name="HWL" localSheetId="34">#REF!</definedName>
    <definedName name="HWR" localSheetId="34">#REF!</definedName>
    <definedName name="i" localSheetId="34">#REF!</definedName>
    <definedName name="ID" localSheetId="34">#REF!,#REF!</definedName>
    <definedName name="JA" localSheetId="34">#REF!</definedName>
    <definedName name="JE_GWAN_GONG" localSheetId="34">#REF!</definedName>
    <definedName name="jg" localSheetId="34">#REF!</definedName>
    <definedName name="jhjyg" localSheetId="34">#REF!</definedName>
    <definedName name="JK" localSheetId="34">#REF!</definedName>
    <definedName name="JUNG_GI_UN_JUN" localSheetId="34">#REF!</definedName>
    <definedName name="kim" localSheetId="34">#REF!</definedName>
    <definedName name="KJ" localSheetId="34">#REF!</definedName>
    <definedName name="kjjh" localSheetId="34">#REF!</definedName>
    <definedName name="kk" localSheetId="34" hidden="1">#REF!</definedName>
    <definedName name="LA" localSheetId="34">#REF!</definedName>
    <definedName name="Labor_Cost" localSheetId="34">#REF!</definedName>
    <definedName name="lf" localSheetId="34">#REF!</definedName>
    <definedName name="lll" localSheetId="34">#REF!</definedName>
    <definedName name="lllllll" localSheetId="34">#REF!</definedName>
    <definedName name="LMO" localSheetId="34">#REF!</definedName>
    <definedName name="LPI" localSheetId="34">#REF!</definedName>
    <definedName name="LSH" localSheetId="34">#REF!</definedName>
    <definedName name="Material" localSheetId="34">#REF!</definedName>
    <definedName name="MD" localSheetId="34">#REF!</definedName>
    <definedName name="MOK_DO_GONG" localSheetId="34">#REF!</definedName>
    <definedName name="MOK_GONG" localSheetId="34">#REF!</definedName>
    <definedName name="MONEY" localSheetId="34">#REF!,#REF!</definedName>
    <definedName name="MOTOR" localSheetId="34">#REF!</definedName>
    <definedName name="ms" localSheetId="34">#REF!</definedName>
    <definedName name="msc" localSheetId="34">#REF!</definedName>
    <definedName name="n" localSheetId="34" hidden="1">#REF!</definedName>
    <definedName name="N1S" localSheetId="34">#REF!</definedName>
    <definedName name="N2S" localSheetId="34">#REF!</definedName>
    <definedName name="N3S" localSheetId="34">#REF!</definedName>
    <definedName name="NAME" localSheetId="34">#REF!</definedName>
    <definedName name="NDO" localSheetId="34">#REF!</definedName>
    <definedName name="NK" localSheetId="34">#REF!</definedName>
    <definedName name="NO" localSheetId="34">#REF!</definedName>
    <definedName name="NPI" localSheetId="34">#REF!</definedName>
    <definedName name="ns" localSheetId="34">#REF!</definedName>
    <definedName name="NSH" localSheetId="34">#REF!</definedName>
    <definedName name="NSO" localSheetId="34">#REF!</definedName>
    <definedName name="o" localSheetId="34">#REF!</definedName>
    <definedName name="OOO" localSheetId="34">#REF!</definedName>
    <definedName name="p_all" localSheetId="34">#REF!</definedName>
    <definedName name="Pad_1" localSheetId="34">#REF!</definedName>
    <definedName name="PC_Pile" localSheetId="34">#REF!</definedName>
    <definedName name="Period_Const" localSheetId="34">#REF!</definedName>
    <definedName name="Pile_Driving" localSheetId="34">#REF!</definedName>
    <definedName name="PLANT_BAE_GWAN_GONG" localSheetId="34">#REF!</definedName>
    <definedName name="PLANT_GI_GAE_SUL_CHI_GONG" localSheetId="34">#REF!</definedName>
    <definedName name="PLANT_JE_GWAN_GONG" localSheetId="34">#REF!</definedName>
    <definedName name="PLANT_JUN_GONG" localSheetId="34">#REF!</definedName>
    <definedName name="PLANT_YONG_JUB_GONG" localSheetId="34">#REF!</definedName>
    <definedName name="plast" localSheetId="34">#REF!</definedName>
    <definedName name="PPP" localSheetId="34">#REF!</definedName>
    <definedName name="pps" localSheetId="34">#REF!</definedName>
    <definedName name="PRICE" localSheetId="34">#REF!</definedName>
    <definedName name="PRIN_TITLES" localSheetId="34">#REF!</definedName>
    <definedName name="Print_Area\C" localSheetId="34">#REF!</definedName>
    <definedName name="Print_Area_MI" localSheetId="34">#REF!</definedName>
    <definedName name="PRINT_AREA_MI1" localSheetId="34">#REF!</definedName>
    <definedName name="_xlnm.Print_Titles" localSheetId="34">#REF!</definedName>
    <definedName name="Print_Titles_MI" localSheetId="34">#REF!</definedName>
    <definedName name="PRINT_TITLES_MI1" localSheetId="34">#REF!</definedName>
    <definedName name="ps" localSheetId="34">#REF!</definedName>
    <definedName name="PUMP" localSheetId="34">#REF!</definedName>
    <definedName name="QQQ" localSheetId="34">#REF!</definedName>
    <definedName name="RATE" localSheetId="34">#REF!</definedName>
    <definedName name="Rebar" localSheetId="34">#REF!</definedName>
    <definedName name="Recorder" localSheetId="34" hidden="1">#REF!</definedName>
    <definedName name="RIBET_GONG" localSheetId="34">#REF!</definedName>
    <definedName name="RRR" localSheetId="34">#REF!</definedName>
    <definedName name="s" localSheetId="34">#REF!</definedName>
    <definedName name="sd" localSheetId="34">#REF!</definedName>
    <definedName name="sdg" localSheetId="34" hidden="1">#REF!</definedName>
    <definedName name="sdsss" localSheetId="34">#REF!</definedName>
    <definedName name="SEQCODE" localSheetId="34">#REF!</definedName>
    <definedName name="SFSDFS" localSheetId="34">#REF!</definedName>
    <definedName name="SK" localSheetId="34">#REF!</definedName>
    <definedName name="SKE" localSheetId="34">#REF!</definedName>
    <definedName name="Slab_Connect" localSheetId="34">#REF!</definedName>
    <definedName name="sort" localSheetId="34">#REF!</definedName>
    <definedName name="sort2" localSheetId="34">#REF!</definedName>
    <definedName name="SP" localSheetId="34">#REF!</definedName>
    <definedName name="SPEC" localSheetId="34">#REF!</definedName>
    <definedName name="Story_Total" localSheetId="34">#REF!</definedName>
    <definedName name="Struct_Type" localSheetId="34">#REF!</definedName>
    <definedName name="SUMMARY" localSheetId="34" hidden="1">#REF!</definedName>
    <definedName name="SUMMARYT" localSheetId="34" hidden="1">#REF!</definedName>
    <definedName name="SV" localSheetId="34">#REF!</definedName>
    <definedName name="SWL" localSheetId="34">#REF!</definedName>
    <definedName name="SWR" localSheetId="34">#REF!</definedName>
    <definedName name="T10M" localSheetId="34">#REF!</definedName>
    <definedName name="T10P" localSheetId="34">#REF!</definedName>
    <definedName name="T11M" localSheetId="34">#REF!</definedName>
    <definedName name="T11P" localSheetId="34">#REF!</definedName>
    <definedName name="T12M" localSheetId="34">#REF!</definedName>
    <definedName name="T12P" localSheetId="34">#REF!</definedName>
    <definedName name="T13M" localSheetId="34">#REF!</definedName>
    <definedName name="T13P" localSheetId="34">#REF!</definedName>
    <definedName name="T14M" localSheetId="34">#REF!</definedName>
    <definedName name="T14P" localSheetId="34">#REF!</definedName>
    <definedName name="T15M" localSheetId="34">#REF!</definedName>
    <definedName name="T15P" localSheetId="34">#REF!</definedName>
    <definedName name="T16M" localSheetId="34">#REF!</definedName>
    <definedName name="T16P" localSheetId="34">#REF!</definedName>
    <definedName name="T17M" localSheetId="34">#REF!</definedName>
    <definedName name="T17P" localSheetId="34">#REF!</definedName>
    <definedName name="T18M" localSheetId="34">#REF!</definedName>
    <definedName name="T18P" localSheetId="34">#REF!</definedName>
    <definedName name="T19M" localSheetId="34">#REF!</definedName>
    <definedName name="T19P" localSheetId="34">#REF!</definedName>
    <definedName name="T1E" localSheetId="34">#REF!</definedName>
    <definedName name="T1M" localSheetId="34">#REF!</definedName>
    <definedName name="T1P" localSheetId="34">#REF!</definedName>
    <definedName name="T1S" localSheetId="34">#REF!</definedName>
    <definedName name="T20M" localSheetId="34">#REF!</definedName>
    <definedName name="T20P" localSheetId="34">#REF!</definedName>
    <definedName name="T21M" localSheetId="34">#REF!</definedName>
    <definedName name="T21P" localSheetId="34">#REF!</definedName>
    <definedName name="T22E" localSheetId="34">#REF!</definedName>
    <definedName name="T23M" localSheetId="34">#REF!</definedName>
    <definedName name="T23P" localSheetId="34">#REF!</definedName>
    <definedName name="T24M" localSheetId="34">#REF!</definedName>
    <definedName name="T24P" localSheetId="34">#REF!</definedName>
    <definedName name="T2E" localSheetId="34">#REF!</definedName>
    <definedName name="T2M" localSheetId="34">#REF!</definedName>
    <definedName name="T2P" localSheetId="34">#REF!</definedName>
    <definedName name="T2S" localSheetId="34">#REF!</definedName>
    <definedName name="T3P" localSheetId="34">#REF!</definedName>
    <definedName name="T3S" localSheetId="34">#REF!</definedName>
    <definedName name="T4M" localSheetId="34">#REF!</definedName>
    <definedName name="T4P" localSheetId="34">#REF!</definedName>
    <definedName name="T5M" localSheetId="34">#REF!</definedName>
    <definedName name="T5P" localSheetId="34">#REF!</definedName>
    <definedName name="T6M" localSheetId="34">#REF!</definedName>
    <definedName name="T6P" localSheetId="34">#REF!</definedName>
    <definedName name="T7M" localSheetId="34">#REF!</definedName>
    <definedName name="T7P" localSheetId="34">#REF!</definedName>
    <definedName name="T8M" localSheetId="34">#REF!</definedName>
    <definedName name="T8P" localSheetId="34">#REF!</definedName>
    <definedName name="T9M" localSheetId="34">#REF!</definedName>
    <definedName name="T9P" localSheetId="34">#REF!</definedName>
    <definedName name="TITLE" localSheetId="34">#REF!</definedName>
    <definedName name="TK_BYUL_IN_BU" localSheetId="34">#REF!</definedName>
    <definedName name="TMO" localSheetId="34">#REF!</definedName>
    <definedName name="Total_Floor_Area" localSheetId="34">#REF!</definedName>
    <definedName name="tr" localSheetId="34" hidden="1">#REF!</definedName>
    <definedName name="TT" localSheetId="34">#REF!</definedName>
    <definedName name="TTT" localSheetId="34">#REF!</definedName>
    <definedName name="tuchal" localSheetId="34">#REF!</definedName>
    <definedName name="TW" localSheetId="34">#REF!</definedName>
    <definedName name="TWL" localSheetId="34">#REF!</definedName>
    <definedName name="TWR" localSheetId="34">#REF!</definedName>
    <definedName name="TYPE" localSheetId="34">#REF!</definedName>
    <definedName name="TYPEEA" localSheetId="34">#REF!</definedName>
    <definedName name="UNIT" localSheetId="34">#REF!</definedName>
    <definedName name="VAFP" localSheetId="34">#REF!</definedName>
    <definedName name="VBV" localSheetId="34">#REF!</definedName>
    <definedName name="VCR" localSheetId="34">#REF!</definedName>
    <definedName name="VDSVP" localSheetId="34">#REF!</definedName>
    <definedName name="VHAF" localSheetId="34">#REF!</definedName>
    <definedName name="VHMF" localSheetId="34">#REF!</definedName>
    <definedName name="VMF" localSheetId="34">#REF!</definedName>
    <definedName name="VMOTOR" localSheetId="34">#REF!</definedName>
    <definedName name="VPUMP" localSheetId="34">#REF!</definedName>
    <definedName name="VSV" localSheetId="34">#REF!</definedName>
    <definedName name="VVAFP" localSheetId="34">#REF!</definedName>
    <definedName name="VVMF" localSheetId="34">#REF!</definedName>
    <definedName name="VVV" localSheetId="34">#REF!</definedName>
    <definedName name="VWEI" localSheetId="34">#REF!</definedName>
    <definedName name="w" localSheetId="34">#REF!</definedName>
    <definedName name="WEI" localSheetId="34">#REF!</definedName>
    <definedName name="Work_Description" localSheetId="34">#REF!</definedName>
    <definedName name="WSO" localSheetId="34">#REF!</definedName>
    <definedName name="WW" localSheetId="34">#REF!</definedName>
    <definedName name="X9701D_일위대가_List" localSheetId="34">#REF!</definedName>
    <definedName name="XA" localSheetId="34">#REF!</definedName>
    <definedName name="XS" localSheetId="34">#REF!</definedName>
    <definedName name="xx" localSheetId="34" hidden="1">#REF!</definedName>
    <definedName name="xxx" localSheetId="34" hidden="1">#REF!</definedName>
    <definedName name="XZ" localSheetId="34">#REF!</definedName>
    <definedName name="YONG_JUB_GONG" localSheetId="34">#REF!</definedName>
    <definedName name="YOO" localSheetId="34">#REF!</definedName>
    <definedName name="yoo10" localSheetId="34">#REF!</definedName>
    <definedName name="yoo2" localSheetId="34">#REF!</definedName>
    <definedName name="yoo3" localSheetId="34">#REF!</definedName>
    <definedName name="yoo4" localSheetId="34">#REF!</definedName>
    <definedName name="YOO5" localSheetId="34">#REF!</definedName>
    <definedName name="YOO6" localSheetId="34">#REF!</definedName>
    <definedName name="YOO7" localSheetId="34">#REF!</definedName>
    <definedName name="yoo8" localSheetId="34">#REF!</definedName>
    <definedName name="YOO9" localSheetId="34">#REF!</definedName>
    <definedName name="YOON" localSheetId="34">#REF!</definedName>
    <definedName name="YOON2" localSheetId="34">#REF!</definedName>
    <definedName name="YOON3" localSheetId="34">#REF!</definedName>
    <definedName name="YOON4" localSheetId="34">#REF!</definedName>
    <definedName name="Z" localSheetId="34">#REF!</definedName>
    <definedName name="Z_0E9FE9F8_6DD2_48FC_9AB4_8E7C3E14C436_.wvu.PrintArea" localSheetId="34" hidden="1">#REF!</definedName>
    <definedName name="Z_0E9FE9F8_6DD2_48FC_9AB4_8E7C3E14C436_.wvu.PrintTitles" localSheetId="34" hidden="1">#REF!</definedName>
    <definedName name="Z6_" localSheetId="34">#REF!</definedName>
    <definedName name="ㄱㅈㅎ" localSheetId="34" hidden="1">#REF!</definedName>
    <definedName name="가실행" localSheetId="34">#REF!</definedName>
    <definedName name="간접노무비" localSheetId="34">#REF!</definedName>
    <definedName name="간접노무비요율" localSheetId="34">#REF!</definedName>
    <definedName name="간접노무비표" localSheetId="34">#REF!</definedName>
    <definedName name="갈빌1호" localSheetId="34">#REF!</definedName>
    <definedName name="갈빌2호" localSheetId="34">#REF!</definedName>
    <definedName name="갈빌3호" localSheetId="34">#REF!</definedName>
    <definedName name="개산분" localSheetId="34">#REF!</definedName>
    <definedName name="견" localSheetId="34">#REF!,#REF!</definedName>
    <definedName name="견적품의" localSheetId="34">#REF!</definedName>
    <definedName name="경비" localSheetId="34">#REF!</definedName>
    <definedName name="경비1" localSheetId="34" hidden="1">#REF!</definedName>
    <definedName name="경비합" localSheetId="34">#REF!</definedName>
    <definedName name="경상비" localSheetId="34">#REF!</definedName>
    <definedName name="공구" localSheetId="34">#REF!</definedName>
    <definedName name="공구손료" localSheetId="34">#REF!</definedName>
    <definedName name="공급가액" localSheetId="34">#REF!</definedName>
    <definedName name="공사명" localSheetId="34">#REF!</definedName>
    <definedName name="공사비" localSheetId="34">#REF!</definedName>
    <definedName name="공사원가" localSheetId="34">#REF!</definedName>
    <definedName name="공종" localSheetId="34">#REF!</definedName>
    <definedName name="공종갯수" localSheetId="34">#REF!</definedName>
    <definedName name="관급" localSheetId="34">#REF!,#REF!,#REF!</definedName>
    <definedName name="관급액" localSheetId="34">#REF!</definedName>
    <definedName name="관급자재대" localSheetId="34">#REF!</definedName>
    <definedName name="관급자재비" localSheetId="34">#REF!</definedName>
    <definedName name="관로연장거리" localSheetId="34">#REF!</definedName>
    <definedName name="관정지반고" localSheetId="34">#REF!</definedName>
    <definedName name="구산갑지" localSheetId="34" hidden="1">#REF!</definedName>
    <definedName name="군산" localSheetId="34">#REF!</definedName>
    <definedName name="군유1" localSheetId="34">#REF!</definedName>
    <definedName name="군유2" localSheetId="34">#REF!</definedName>
    <definedName name="군유3" localSheetId="34">#REF!</definedName>
    <definedName name="군유4" localSheetId="34">#REF!</definedName>
    <definedName name="군유5" localSheetId="34">#REF!</definedName>
    <definedName name="군유6" localSheetId="34">#REF!</definedName>
    <definedName name="군유7" localSheetId="34">#REF!</definedName>
    <definedName name="규격수" localSheetId="34">#REF!</definedName>
    <definedName name="기준" localSheetId="34">#REF!</definedName>
    <definedName name="기초데이타" localSheetId="34">#REF!</definedName>
    <definedName name="기초액" localSheetId="34">#REF!</definedName>
    <definedName name="기타경비" localSheetId="34">#REF!</definedName>
    <definedName name="기타경비요율" localSheetId="34">#REF!</definedName>
    <definedName name="기타경비표" localSheetId="34">#REF!</definedName>
    <definedName name="地" localSheetId="34">#REF!</definedName>
    <definedName name="附加赛" localSheetId="34">#REF!</definedName>
    <definedName name="概算表" localSheetId="34">#REF!</definedName>
    <definedName name="管理费" localSheetId="34">#REF!</definedName>
    <definedName name="ㄴ" localSheetId="34">#REF!</definedName>
    <definedName name="ㄴㄱㄹ" localSheetId="34" hidden="1">#REF!</definedName>
    <definedName name="ㄴㄴ" localSheetId="34">#REF!</definedName>
    <definedName name="ㄴㄴㄴ" localSheetId="34">#REF!</definedName>
    <definedName name="ㄴㄴㄴㄴ" localSheetId="34">#REF!</definedName>
    <definedName name="ㄴㄴㄴㄴㄴ" localSheetId="34">#REF!</definedName>
    <definedName name="ㄴㅁ" localSheetId="34" hidden="1">#REF!</definedName>
    <definedName name="나." localSheetId="34">#REF!</definedName>
    <definedName name="나야" localSheetId="34">#REF!</definedName>
    <definedName name="남산1호" localSheetId="34">#REF!</definedName>
    <definedName name="남산2호" localSheetId="34">#REF!</definedName>
    <definedName name="내고" localSheetId="34">#REF!</definedName>
    <definedName name="내역서" localSheetId="34">#REF!</definedName>
    <definedName name="哈哈" localSheetId="34">#REF!</definedName>
    <definedName name="好" localSheetId="34">#REF!</definedName>
    <definedName name="呵呵" localSheetId="34">#REF!</definedName>
    <definedName name="노곡1호" localSheetId="34">#REF!</definedName>
    <definedName name="노곡2호" localSheetId="34">#REF!</definedName>
    <definedName name="노곡3호" localSheetId="34">#REF!</definedName>
    <definedName name="노곡4호" localSheetId="34">#REF!</definedName>
    <definedName name="노무비" localSheetId="34">#REF!</definedName>
    <definedName name="노무비합" localSheetId="34">#REF!</definedName>
    <definedName name="노부비" localSheetId="34">#REF!</definedName>
    <definedName name="노임" localSheetId="34">#REF!</definedName>
    <definedName name="농원1호" localSheetId="34">#REF!</definedName>
    <definedName name="농원2호" localSheetId="34">#REF!</definedName>
    <definedName name="다." localSheetId="34">#REF!</definedName>
    <definedName name="단가" localSheetId="34">#REF!</definedName>
    <definedName name="단가2" localSheetId="34">#REF!,#REF!</definedName>
    <definedName name="단가비교표" localSheetId="34">#REF!,#REF!</definedName>
    <definedName name="단가산출" localSheetId="34">#REF!</definedName>
    <definedName name="단가적용표" localSheetId="34">#REF!</definedName>
    <definedName name="대가" localSheetId="34">#REF!,#REF!</definedName>
    <definedName name="대구" localSheetId="34">#REF!</definedName>
    <definedName name="덕산1호" localSheetId="34">#REF!</definedName>
    <definedName name="덕산2호" localSheetId="34">#REF!</definedName>
    <definedName name="덕산3호" localSheetId="34">#REF!</definedName>
    <definedName name="덕산4호" localSheetId="34">#REF!</definedName>
    <definedName name="덕전1호" localSheetId="34">#REF!</definedName>
    <definedName name="덕전2호" localSheetId="34">#REF!</definedName>
    <definedName name="덕전3호" localSheetId="34">#REF!</definedName>
    <definedName name="덕지1호" localSheetId="34">#REF!</definedName>
    <definedName name="덕천1호" localSheetId="34">#REF!</definedName>
    <definedName name="덕천2호" localSheetId="34">#REF!</definedName>
    <definedName name="덕천3호" localSheetId="34">#REF!</definedName>
    <definedName name="덕천4호" localSheetId="34">#REF!</definedName>
    <definedName name="利润" localSheetId="34">#REF!</definedName>
    <definedName name="도공100미" localSheetId="34">#REF!</definedName>
    <definedName name="도공100억" localSheetId="34">#REF!</definedName>
    <definedName name="도급공사" localSheetId="34">#REF!</definedName>
    <definedName name="도급공사비" localSheetId="34">#REF!</definedName>
    <definedName name="도급예산액" localSheetId="34">#REF!</definedName>
    <definedName name="도급예상액" localSheetId="34">#REF!</definedName>
    <definedName name="도장면적" localSheetId="34">#REF!</definedName>
    <definedName name="도장면적가공" localSheetId="34">#REF!</definedName>
    <definedName name="도장면적가공1" localSheetId="34">#REF!</definedName>
    <definedName name="동두천" localSheetId="34">#REF!</definedName>
    <definedName name="두기1" localSheetId="34">#REF!</definedName>
    <definedName name="두기1호" localSheetId="34">#REF!</definedName>
    <definedName name="두기2" localSheetId="34">#REF!</definedName>
    <definedName name="두기2호" localSheetId="34">#REF!</definedName>
    <definedName name="두기3" localSheetId="34">#REF!</definedName>
    <definedName name="두기3호" localSheetId="34">#REF!</definedName>
    <definedName name="你好" localSheetId="34">#REF!</definedName>
    <definedName name="飘窗" localSheetId="34">#REF!</definedName>
    <definedName name="ㄹ" localSheetId="34">#REF!</definedName>
    <definedName name="ㄹㄹ" localSheetId="34">#REF!</definedName>
    <definedName name="ㄹㄹㄹ" localSheetId="34">#REF!</definedName>
    <definedName name="ㄹㄹㄹㄹ" localSheetId="34">#REF!</definedName>
    <definedName name="ㄹㄹㄹㄹㄹ" localSheetId="34">#REF!</definedName>
    <definedName name="ㄹㄹㄹㄹㄹㄹ" localSheetId="34">#REF!</definedName>
    <definedName name="ㄹㄹㄹㄹㄹㄹㄹ" localSheetId="34">#REF!</definedName>
    <definedName name="ㄹㄹㄹㄹㄹㄹㄹㄹㄹㄹㄹ" localSheetId="34">#REF!</definedName>
    <definedName name="ㄹㄹㄹㄹㄹㄹㄹㄹㄹㄹㄹㄹㄹㄹㄹ" localSheetId="34">#REF!</definedName>
    <definedName name="ㄹ호" localSheetId="34" hidden="1">#REF!</definedName>
    <definedName name="设计费" localSheetId="34">#REF!</definedName>
    <definedName name="税收" localSheetId="34">#REF!</definedName>
    <definedName name="ㅁㄴ" localSheetId="34" hidden="1">#REF!</definedName>
    <definedName name="ㅁㅁㅁ" localSheetId="34">#REF!</definedName>
    <definedName name="ㅁㅁㅁㅁㅁㅁ" localSheetId="34" hidden="1">#REF!</definedName>
    <definedName name="ㅁㅇ" localSheetId="34">#REF!</definedName>
    <definedName name="外委加工.dbf" localSheetId="34">#REF!</definedName>
    <definedName name="멘트" localSheetId="34">#REF!</definedName>
    <definedName name="모래" localSheetId="34">#REF!</definedName>
    <definedName name="모래1" localSheetId="34">#REF!</definedName>
    <definedName name="무농1호" localSheetId="34">#REF!</definedName>
    <definedName name="무농2호" localSheetId="34">#REF!</definedName>
    <definedName name="박경희" localSheetId="34">#REF!</definedName>
    <definedName name="번들1호" localSheetId="34">#REF!</definedName>
    <definedName name="번들2호" localSheetId="34">#REF!</definedName>
    <definedName name="번들3호" localSheetId="34">#REF!</definedName>
    <definedName name="부가가치세" localSheetId="34">#REF!</definedName>
    <definedName name="부가가치세요율" localSheetId="34">#REF!</definedName>
    <definedName name="부가가치표" localSheetId="34">#REF!</definedName>
    <definedName name="부대" localSheetId="34">#REF!</definedName>
    <definedName name="부대내역비교" localSheetId="34">#REF!</definedName>
    <definedName name="부대사항" localSheetId="34">#REF!</definedName>
    <definedName name="분석" localSheetId="34">#REF!</definedName>
    <definedName name="비계" localSheetId="34">#REF!</definedName>
    <definedName name="비교표2" localSheetId="34" hidden="1">#REF!</definedName>
    <definedName name="비목1" localSheetId="34">#REF!</definedName>
    <definedName name="비목2" localSheetId="34">#REF!</definedName>
    <definedName name="비목3" localSheetId="34">#REF!</definedName>
    <definedName name="비목4" localSheetId="34">#REF!</definedName>
    <definedName name="ㅅㅅ" localSheetId="34">#REF!</definedName>
    <definedName name="사" localSheetId="34" hidden="1">#REF!</definedName>
    <definedName name="산재보험료" localSheetId="34">#REF!</definedName>
    <definedName name="산재보험료요율" localSheetId="34">#REF!</definedName>
    <definedName name="산재보험료표" localSheetId="34">#REF!</definedName>
    <definedName name="산출" localSheetId="34">#REF!</definedName>
    <definedName name="산출경비" localSheetId="34">#REF!</definedName>
    <definedName name="삼" localSheetId="34">#REF!</definedName>
    <definedName name="상림1호" localSheetId="34">#REF!</definedName>
    <definedName name="상림2호" localSheetId="34">#REF!</definedName>
    <definedName name="상림3호" localSheetId="34">#REF!</definedName>
    <definedName name="생사1호" localSheetId="34">#REF!</definedName>
    <definedName name="생사2호" localSheetId="34">#REF!</definedName>
    <definedName name="생사기존" localSheetId="34">#REF!</definedName>
    <definedName name="서울" localSheetId="34">#REF!</definedName>
    <definedName name="선량1호" localSheetId="34">#REF!</definedName>
    <definedName name="선량2호" localSheetId="34">#REF!</definedName>
    <definedName name="선량3호" localSheetId="34">#REF!</definedName>
    <definedName name="선량4호" localSheetId="34">#REF!</definedName>
    <definedName name="선량5호" localSheetId="34">#REF!</definedName>
    <definedName name="설계사" localSheetId="34">#REF!</definedName>
    <definedName name="설계삼" localSheetId="34">#REF!</definedName>
    <definedName name="설계오" localSheetId="34">#REF!</definedName>
    <definedName name="설계육" localSheetId="34">#REF!</definedName>
    <definedName name="설계이" localSheetId="34">#REF!</definedName>
    <definedName name="성산1호" localSheetId="34">#REF!</definedName>
    <definedName name="성산2호" localSheetId="34">#REF!</definedName>
    <definedName name="성산3호" localSheetId="34">#REF!</definedName>
    <definedName name="성산4호" localSheetId="34">#REF!</definedName>
    <definedName name="성산5호" localSheetId="34">#REF!</definedName>
    <definedName name="송수관로구경" localSheetId="34">#REF!</definedName>
    <definedName name="송천1" localSheetId="34">#REF!</definedName>
    <definedName name="송천2" localSheetId="34">#REF!</definedName>
    <definedName name="수중모타1" localSheetId="34">#REF!</definedName>
    <definedName name="수중모타10" localSheetId="34">#REF!</definedName>
    <definedName name="수중모타15" localSheetId="34">#REF!</definedName>
    <definedName name="수중모타2" localSheetId="34">#REF!</definedName>
    <definedName name="수중모타20" localSheetId="34">#REF!</definedName>
    <definedName name="수중모타25" localSheetId="34">#REF!</definedName>
    <definedName name="수중모타3" localSheetId="34">#REF!</definedName>
    <definedName name="수중모타30" localSheetId="34">#REF!</definedName>
    <definedName name="수중모타5" localSheetId="34">#REF!</definedName>
    <definedName name="수중모타7.5" localSheetId="34">#REF!</definedName>
    <definedName name="수중모터펌프단가" localSheetId="34">#REF!</definedName>
    <definedName name="수중케이블단가" localSheetId="34">#REF!</definedName>
    <definedName name="수행능력" localSheetId="34">#REF!</definedName>
    <definedName name="순공사비" localSheetId="34">#REF!</definedName>
    <definedName name="순공사원가" localSheetId="34">#REF!</definedName>
    <definedName name="시" localSheetId="34">#REF!</definedName>
    <definedName name="신성1" localSheetId="34">#REF!</definedName>
    <definedName name="신성2" localSheetId="34">#REF!</definedName>
    <definedName name="신성3" localSheetId="34">#REF!</definedName>
    <definedName name="신성4" localSheetId="34">#REF!</definedName>
    <definedName name="신성5" localSheetId="34">#REF!</definedName>
    <definedName name="신성6" localSheetId="34">#REF!</definedName>
    <definedName name="신성7" localSheetId="34">#REF!</definedName>
    <definedName name="신흥1호" localSheetId="34">#REF!</definedName>
    <definedName name="신흥2호" localSheetId="34">#REF!</definedName>
    <definedName name="실경상" localSheetId="34">#REF!</definedName>
    <definedName name="실행" localSheetId="34">#REF!</definedName>
    <definedName name="실행검토" localSheetId="34" hidden="1">#REF!</definedName>
    <definedName name="실행예상액" localSheetId="34" hidden="1">#REF!</definedName>
    <definedName name="실행집계" localSheetId="34">#REF!</definedName>
    <definedName name="ㅇㄹ" localSheetId="34" hidden="1">#REF!</definedName>
    <definedName name="ㅇㅇ" localSheetId="34">#REF!</definedName>
    <definedName name="ㅇㅇㅇ" localSheetId="34">#REF!</definedName>
    <definedName name="아연도강관단가" localSheetId="34">#REF!</definedName>
    <definedName name="아연도배관단가" localSheetId="34">#REF!</definedName>
    <definedName name="아연도배관자재" localSheetId="34">#REF!</definedName>
    <definedName name="안방1호" localSheetId="34">#REF!</definedName>
    <definedName name="안방2호" localSheetId="34">#REF!</definedName>
    <definedName name="안전관리비" localSheetId="34">#REF!</definedName>
    <definedName name="안전관리비요율" localSheetId="34">#REF!</definedName>
    <definedName name="안전관리비표" localSheetId="34">#REF!</definedName>
    <definedName name="안정수위" localSheetId="34">#REF!</definedName>
    <definedName name="앞들1호" localSheetId="34">#REF!</definedName>
    <definedName name="앞들2호" localSheetId="34">#REF!</definedName>
    <definedName name="양수량" localSheetId="34">#REF!</definedName>
    <definedName name="양식" localSheetId="34">#REF!</definedName>
    <definedName name="업체" localSheetId="34" hidden="1">#REF!</definedName>
    <definedName name="오산" localSheetId="34">#REF!</definedName>
    <definedName name="오주1호" localSheetId="34">#REF!</definedName>
    <definedName name="오주2호" localSheetId="34">#REF!</definedName>
    <definedName name="오주3호" localSheetId="34">#REF!</definedName>
    <definedName name="오주4호" localSheetId="34">#REF!</definedName>
    <definedName name="왕암내역" localSheetId="34">#REF!</definedName>
    <definedName name="요동1호" localSheetId="34">#REF!</definedName>
    <definedName name="요동2호" localSheetId="34">#REF!</definedName>
    <definedName name="용접" localSheetId="34">#REF!</definedName>
    <definedName name="우산" localSheetId="34">#REF!</definedName>
    <definedName name="운반중량산출2" localSheetId="34">#REF!</definedName>
    <definedName name="운암" localSheetId="34">#REF!</definedName>
    <definedName name="운호1호" localSheetId="34">#REF!</definedName>
    <definedName name="운호2호" localSheetId="34">#REF!</definedName>
    <definedName name="운호3호" localSheetId="34">#REF!</definedName>
    <definedName name="울산프랜지" localSheetId="34">#REF!</definedName>
    <definedName name="원가계산명" localSheetId="34">#REF!</definedName>
    <definedName name="원운1호" localSheetId="34">#REF!</definedName>
    <definedName name="원운2호" localSheetId="34">#REF!</definedName>
    <definedName name="육" localSheetId="34">#REF!</definedName>
    <definedName name="육리1호" localSheetId="34">#REF!</definedName>
    <definedName name="육리2호" localSheetId="34">#REF!</definedName>
    <definedName name="은산1호" localSheetId="34">#REF!</definedName>
    <definedName name="은산2호" localSheetId="34">#REF!</definedName>
    <definedName name="은산3호" localSheetId="34">#REF!</definedName>
    <definedName name="은산4호" localSheetId="34">#REF!</definedName>
    <definedName name="의무비" localSheetId="34">#REF!</definedName>
    <definedName name="의정부" localSheetId="34">#REF!</definedName>
    <definedName name="이" localSheetId="34">#REF!</definedName>
    <definedName name="이윤" localSheetId="34">#REF!</definedName>
    <definedName name="이윤요율" localSheetId="34">#REF!</definedName>
    <definedName name="이윤표" localSheetId="34">#REF!</definedName>
    <definedName name="이희선" localSheetId="34">#REF!,#REF!</definedName>
    <definedName name="인공" localSheetId="34">#REF!</definedName>
    <definedName name="인입공사비" localSheetId="34">#REF!</definedName>
    <definedName name="일반관리비" localSheetId="34">#REF!</definedName>
    <definedName name="일반관리비요율" localSheetId="34">#REF!</definedName>
    <definedName name="일반관리비표" localSheetId="34">#REF!</definedName>
    <definedName name="일위" localSheetId="34">#REF!,#REF!</definedName>
    <definedName name="일위대가" localSheetId="34">#REF!</definedName>
    <definedName name="일위목록" localSheetId="34">#REF!</definedName>
    <definedName name="입력란" localSheetId="34">#REF!</definedName>
    <definedName name="입력전체" localSheetId="34">#REF!</definedName>
    <definedName name="입안1호" localSheetId="34">#REF!</definedName>
    <definedName name="입안2호" localSheetId="34">#REF!</definedName>
    <definedName name="입안3호" localSheetId="34">#REF!</definedName>
    <definedName name="입안4호" localSheetId="34">#REF!</definedName>
    <definedName name="입안기존2" localSheetId="34">#REF!</definedName>
    <definedName name="자연수위" localSheetId="34">#REF!</definedName>
    <definedName name="자재" localSheetId="34">#REF!</definedName>
    <definedName name="잡자재비" localSheetId="34">#REF!</definedName>
    <definedName name="장산1" localSheetId="34">#REF!</definedName>
    <definedName name="장산2" localSheetId="34">#REF!</definedName>
    <definedName name="장산3" localSheetId="34">#REF!</definedName>
    <definedName name="장춘" localSheetId="34">#REF!</definedName>
    <definedName name="재료비" localSheetId="34">#REF!</definedName>
    <definedName name="재료비요율" localSheetId="34">#REF!</definedName>
    <definedName name="재료집계3" localSheetId="34">#REF!</definedName>
    <definedName name="저격2" localSheetId="34">#REF!</definedName>
    <definedName name="저수조만수위" localSheetId="34">#REF!</definedName>
    <definedName name="전동기용량" localSheetId="34">#REF!</definedName>
    <definedName name="전선관부속품비" localSheetId="34">#REF!</definedName>
    <definedName name="전장su" localSheetId="34">#REF!</definedName>
    <definedName name="정열범위" localSheetId="34">#REF!</definedName>
    <definedName name="조달예가" localSheetId="34">#REF!</definedName>
    <definedName name="중량" localSheetId="34">#REF!</definedName>
    <definedName name="중량표" localSheetId="34">#REF!</definedName>
    <definedName name="지동" localSheetId="34">#REF!</definedName>
    <definedName name="지질" localSheetId="34">#REF!</definedName>
    <definedName name="지질2" localSheetId="34">#REF!</definedName>
    <definedName name="직접경비" localSheetId="34">#REF!</definedName>
    <definedName name="직접노무비" localSheetId="34">#REF!</definedName>
    <definedName name="직접노무비요율" localSheetId="34">#REF!</definedName>
    <definedName name="직접비" localSheetId="34">#REF!</definedName>
    <definedName name="직접재료비" localSheetId="34">#REF!</definedName>
    <definedName name="직접재료비합" localSheetId="34">#REF!</definedName>
    <definedName name="직종" localSheetId="34">#REF!</definedName>
    <definedName name="직종명" localSheetId="34">#REF!</definedName>
    <definedName name="진석" localSheetId="34">#REF!,#REF!</definedName>
    <definedName name="ㅊ3" localSheetId="34">#REF!</definedName>
    <definedName name="차체2" localSheetId="34">#REF!</definedName>
    <definedName name="착정심도" localSheetId="34">#REF!</definedName>
    <definedName name="철골공" localSheetId="34">#REF!</definedName>
    <definedName name="철목1호" localSheetId="34">#REF!</definedName>
    <definedName name="철목2호" localSheetId="34">#REF!</definedName>
    <definedName name="철목3호" localSheetId="34">#REF!</definedName>
    <definedName name="철목4호" localSheetId="34">#REF!</definedName>
    <definedName name="철콘" localSheetId="34">#REF!</definedName>
    <definedName name="철콘견적" localSheetId="34">#REF!</definedName>
    <definedName name="철콘번호" localSheetId="34">#REF!</definedName>
    <definedName name="청림1호" localSheetId="34">#REF!</definedName>
    <definedName name="청림2호" localSheetId="34">#REF!</definedName>
    <definedName name="청림3호" localSheetId="34">#REF!</definedName>
    <definedName name="총공사비" localSheetId="34">#REF!</definedName>
    <definedName name="총괄" localSheetId="34">#REF!</definedName>
    <definedName name="총괄표0" localSheetId="34" hidden="1">#REF!</definedName>
    <definedName name="총원가" localSheetId="34">#REF!</definedName>
    <definedName name="칠" localSheetId="34">#REF!</definedName>
    <definedName name="ㅌㅌㅌㅌㅌㅌㅌ" localSheetId="34">#REF!</definedName>
    <definedName name="토" localSheetId="34" hidden="1">#REF!</definedName>
    <definedName name="팔" localSheetId="34" hidden="1">#REF!</definedName>
    <definedName name="펌프구경" localSheetId="34">#REF!</definedName>
    <definedName name="평택" localSheetId="34">#REF!</definedName>
    <definedName name="표지" localSheetId="34" hidden="1">#REF!</definedName>
    <definedName name="프린트" localSheetId="34">#REF!</definedName>
    <definedName name="ㅎ" localSheetId="34">#REF!</definedName>
    <definedName name="ㅎ314" localSheetId="34">#REF!</definedName>
    <definedName name="ㅎ384" localSheetId="34">#REF!</definedName>
    <definedName name="ㅎㄹㄹ" localSheetId="34">#REF!</definedName>
    <definedName name="하도급계획서" localSheetId="34">#REF!</definedName>
    <definedName name="한" localSheetId="34" hidden="1">#REF!</definedName>
    <definedName name="한교1호" localSheetId="34">#REF!</definedName>
    <definedName name="한교2호" localSheetId="34">#REF!</definedName>
    <definedName name="한교3호" localSheetId="34">#REF!</definedName>
    <definedName name="한전" localSheetId="34">#REF!</definedName>
    <definedName name="한전수탁비" localSheetId="34">#REF!</definedName>
    <definedName name="할증" localSheetId="34">#REF!</definedName>
    <definedName name="합계" localSheetId="34">#REF!</definedName>
    <definedName name="행삭제" localSheetId="34">#REF!</definedName>
    <definedName name="현천기자재비" localSheetId="34">#REF!</definedName>
    <definedName name="화신1호" localSheetId="34">#REF!</definedName>
    <definedName name="화신2호" localSheetId="34">#REF!</definedName>
    <definedName name="화신기존1" localSheetId="34">#REF!</definedName>
    <definedName name="화신기존2" localSheetId="34">#REF!</definedName>
    <definedName name="환산계수" localSheetId="34">#REF!</definedName>
    <definedName name="회사명" localSheetId="34">#REF!</definedName>
    <definedName name="회시1호" localSheetId="34">#REF!</definedName>
    <definedName name="회시2호" localSheetId="34">#REF!</definedName>
    <definedName name="희선" localSheetId="34">#REF!,#REF!,#REF!,#REF!,#REF!,#REF!,#REF!,#REF!,#REF!,#REF!,#REF!,#REF!,#REF!,#REF!,#REF!,#REF!,#REF!,#REF!,#REF!</definedName>
    <definedName name="ㅗ1433" localSheetId="34">#REF!</definedName>
    <definedName name="ㅗㅓㅏ" localSheetId="34">#REF!</definedName>
    <definedName name="ㅠ" localSheetId="34">#REF!</definedName>
    <definedName name="ㅠ1" localSheetId="34">#REF!</definedName>
    <definedName name="ㅠ121" localSheetId="34">#REF!</definedName>
    <definedName name="_xlnm.Print_Area" localSheetId="34">'C0914（5）'!$A$1:$I$34</definedName>
    <definedName name="\e" localSheetId="35">#REF!</definedName>
    <definedName name="\g" localSheetId="35">#REF!</definedName>
    <definedName name="\O" localSheetId="35">#REF!</definedName>
    <definedName name="\s" localSheetId="35">#REF!</definedName>
    <definedName name="_\D" localSheetId="35">#REF!</definedName>
    <definedName name="_\X" localSheetId="35">#REF!</definedName>
    <definedName name="________cap11" localSheetId="35">#REF!</definedName>
    <definedName name="_______cap11" localSheetId="35">#REF!</definedName>
    <definedName name="______cap11" localSheetId="35">#REF!</definedName>
    <definedName name="_____key2" localSheetId="35" hidden="1">#REF!</definedName>
    <definedName name="____key2" localSheetId="35" hidden="1">#REF!</definedName>
    <definedName name="____YO1" localSheetId="35">#REF!</definedName>
    <definedName name="____총괄표" localSheetId="35" hidden="1">#REF!</definedName>
    <definedName name="___BMK10" localSheetId="35">#REF!</definedName>
    <definedName name="___HSH1" localSheetId="35">#REF!</definedName>
    <definedName name="___HSH2" localSheetId="35">#REF!</definedName>
    <definedName name="___HTB2" localSheetId="35">#REF!</definedName>
    <definedName name="___HTS1" localSheetId="35">#REF!</definedName>
    <definedName name="___key2" localSheetId="35" hidden="1">#REF!</definedName>
    <definedName name="___MS1" localSheetId="35">#REF!</definedName>
    <definedName name="___mu1" localSheetId="35">#REF!</definedName>
    <definedName name="___mu2" localSheetId="35">#REF!</definedName>
    <definedName name="___mu3" localSheetId="35">#REF!</definedName>
    <definedName name="___na7" localSheetId="35">#REF!</definedName>
    <definedName name="___nf1" localSheetId="35">#REF!</definedName>
    <definedName name="___nf2" localSheetId="35">#REF!</definedName>
    <definedName name="___nf3" localSheetId="35">#REF!</definedName>
    <definedName name="___ng30" localSheetId="35">#REF!</definedName>
    <definedName name="___ng35" localSheetId="35">#REF!</definedName>
    <definedName name="___NP1" localSheetId="35">#REF!</definedName>
    <definedName name="___NP2" localSheetId="35">#REF!</definedName>
    <definedName name="___NSH1" localSheetId="35">#REF!</definedName>
    <definedName name="___NSH2" localSheetId="35">#REF!</definedName>
    <definedName name="___pa7" localSheetId="35">#REF!</definedName>
    <definedName name="___pf1" localSheetId="35">#REF!</definedName>
    <definedName name="___pf2" localSheetId="35">#REF!</definedName>
    <definedName name="___pf3" localSheetId="35">#REF!</definedName>
    <definedName name="___pg30" localSheetId="35">#REF!</definedName>
    <definedName name="___pg35" localSheetId="35">#REF!</definedName>
    <definedName name="___ppa7" localSheetId="35">#REF!</definedName>
    <definedName name="___ppf1" localSheetId="35">#REF!</definedName>
    <definedName name="___ppf2" localSheetId="35">#REF!</definedName>
    <definedName name="___ppf3" localSheetId="35">#REF!</definedName>
    <definedName name="___ppg30" localSheetId="35">#REF!</definedName>
    <definedName name="___ppg35" localSheetId="35">#REF!</definedName>
    <definedName name="___QTY10" localSheetId="35">#REF!</definedName>
    <definedName name="___UPR10" localSheetId="35">#REF!</definedName>
    <definedName name="___vrc25" localSheetId="35">#REF!</definedName>
    <definedName name="___YO1" localSheetId="35">#REF!</definedName>
    <definedName name="___총괄표" localSheetId="35" hidden="1">#REF!</definedName>
    <definedName name="__16_3_0Crite" localSheetId="35">#REF!</definedName>
    <definedName name="__17_3_0Criteria" localSheetId="35">#REF!</definedName>
    <definedName name="__18_3__Crite" localSheetId="35">#REF!</definedName>
    <definedName name="__19_3__Criteria" localSheetId="35">#REF!</definedName>
    <definedName name="__20A15_" localSheetId="35">#REF!</definedName>
    <definedName name="__21G_0Extr" localSheetId="35">#REF!</definedName>
    <definedName name="__22G_0Extract" localSheetId="35">#REF!</definedName>
    <definedName name="__23G__Extr" localSheetId="35">#REF!</definedName>
    <definedName name="__24G__Extract" localSheetId="35">#REF!</definedName>
    <definedName name="__BMK10" localSheetId="35">#REF!</definedName>
    <definedName name="__cap11" localSheetId="35">#REF!</definedName>
    <definedName name="__HSH1" localSheetId="35">#REF!</definedName>
    <definedName name="__HSH2" localSheetId="35">#REF!</definedName>
    <definedName name="__HTB2" localSheetId="35">#REF!</definedName>
    <definedName name="__HTS1" localSheetId="35">#REF!</definedName>
    <definedName name="__key2" localSheetId="35" hidden="1">#REF!</definedName>
    <definedName name="__MS1" localSheetId="35">#REF!</definedName>
    <definedName name="__mu1" localSheetId="35">#REF!</definedName>
    <definedName name="__mu2" localSheetId="35">#REF!</definedName>
    <definedName name="__mu3" localSheetId="35">#REF!</definedName>
    <definedName name="__na7" localSheetId="35">#REF!</definedName>
    <definedName name="__nf1" localSheetId="35">#REF!</definedName>
    <definedName name="__nf2" localSheetId="35">#REF!</definedName>
    <definedName name="__nf3" localSheetId="35">#REF!</definedName>
    <definedName name="__ng30" localSheetId="35">#REF!</definedName>
    <definedName name="__ng35" localSheetId="35">#REF!</definedName>
    <definedName name="__NP1" localSheetId="35">#REF!</definedName>
    <definedName name="__NP2" localSheetId="35">#REF!</definedName>
    <definedName name="__NSH1" localSheetId="35">#REF!</definedName>
    <definedName name="__NSH2" localSheetId="35">#REF!</definedName>
    <definedName name="__pa7" localSheetId="35">#REF!</definedName>
    <definedName name="__pf1" localSheetId="35">#REF!</definedName>
    <definedName name="__pf2" localSheetId="35">#REF!</definedName>
    <definedName name="__pf3" localSheetId="35">#REF!</definedName>
    <definedName name="__pg30" localSheetId="35">#REF!</definedName>
    <definedName name="__pg35" localSheetId="35">#REF!</definedName>
    <definedName name="__ppa7" localSheetId="35">#REF!</definedName>
    <definedName name="__ppf1" localSheetId="35">#REF!</definedName>
    <definedName name="__ppf2" localSheetId="35">#REF!</definedName>
    <definedName name="__ppf3" localSheetId="35">#REF!</definedName>
    <definedName name="__ppg30" localSheetId="35">#REF!</definedName>
    <definedName name="__ppg35" localSheetId="35">#REF!</definedName>
    <definedName name="__QTY10" localSheetId="35">#REF!</definedName>
    <definedName name="__UPR10" localSheetId="35">#REF!</definedName>
    <definedName name="__vrc25" localSheetId="35">#REF!</definedName>
    <definedName name="__YO1" localSheetId="35">#REF!</definedName>
    <definedName name="__총괄표" localSheetId="35" hidden="1">#REF!</definedName>
    <definedName name="_000年.xls" localSheetId="35">#REF!</definedName>
    <definedName name="_001年.xls" localSheetId="35">#REF!</definedName>
    <definedName name="_002年.xls" localSheetId="35">#REF!</definedName>
    <definedName name="_16.025_8.297_18.65__10.5" localSheetId="35">#REF!</definedName>
    <definedName name="_16_3_0Crite" localSheetId="35">#REF!</definedName>
    <definedName name="_17_3_0Criteria" localSheetId="35">#REF!</definedName>
    <definedName name="_18_3__Crite" localSheetId="35">#REF!</definedName>
    <definedName name="_19_3__Criteria" localSheetId="35">#REF!</definedName>
    <definedName name="_1공장" localSheetId="35">#REF!</definedName>
    <definedName name="_20A15_" localSheetId="35">#REF!</definedName>
    <definedName name="_21G_0Extr" localSheetId="35">#REF!</definedName>
    <definedName name="_22G_0Extract" localSheetId="35">#REF!</definedName>
    <definedName name="_23G__Extr" localSheetId="35">#REF!</definedName>
    <definedName name="_24G__Extract" localSheetId="35">#REF!</definedName>
    <definedName name="_2공장" localSheetId="35">#REF!</definedName>
    <definedName name="_3공장" localSheetId="35">#REF!</definedName>
    <definedName name="_58_3" localSheetId="35">#REF!</definedName>
    <definedName name="_61_3_0Crite" localSheetId="35">#REF!</definedName>
    <definedName name="_64_3_0Criteria" localSheetId="35">#REF!</definedName>
    <definedName name="_67_3__Crite" localSheetId="35">#REF!</definedName>
    <definedName name="_70_3__Criteria" localSheetId="35">#REF!</definedName>
    <definedName name="_71A15_" localSheetId="35">#REF!</definedName>
    <definedName name="_74G" localSheetId="35">#REF!</definedName>
    <definedName name="_77G_0Extr" localSheetId="35">#REF!</definedName>
    <definedName name="_80G_0Extract" localSheetId="35">#REF!</definedName>
    <definedName name="_83G__Extr" localSheetId="35">#REF!</definedName>
    <definedName name="_86G__Extract" localSheetId="35">#REF!</definedName>
    <definedName name="_A" localSheetId="35">#REF!</definedName>
    <definedName name="_BMK10" localSheetId="35">#REF!</definedName>
    <definedName name="_cap11" localSheetId="35">#REF!</definedName>
    <definedName name="_Dist_Bin" localSheetId="35" hidden="1">#REF!</definedName>
    <definedName name="_Dist_Values" localSheetId="35" hidden="1">#REF!</definedName>
    <definedName name="_Fill" localSheetId="35" hidden="1">#REF!</definedName>
    <definedName name="_HSH1" localSheetId="35">#REF!</definedName>
    <definedName name="_HSH2" localSheetId="35">#REF!</definedName>
    <definedName name="_HTB2" localSheetId="35">#REF!</definedName>
    <definedName name="_HTS1" localSheetId="35">#REF!</definedName>
    <definedName name="_Key1" localSheetId="35" hidden="1">#REF!</definedName>
    <definedName name="_Key2" localSheetId="35" hidden="1">#REF!</definedName>
    <definedName name="_MS1" localSheetId="35">#REF!</definedName>
    <definedName name="_mu1" localSheetId="35">#REF!</definedName>
    <definedName name="_mu2" localSheetId="35">#REF!</definedName>
    <definedName name="_mu3" localSheetId="35">#REF!</definedName>
    <definedName name="_na7" localSheetId="35">#REF!</definedName>
    <definedName name="_nf1" localSheetId="35">#REF!</definedName>
    <definedName name="_nf2" localSheetId="35">#REF!</definedName>
    <definedName name="_nf3" localSheetId="35">#REF!</definedName>
    <definedName name="_ng30" localSheetId="35">#REF!</definedName>
    <definedName name="_ng35" localSheetId="35">#REF!</definedName>
    <definedName name="_NP1" localSheetId="35">#REF!</definedName>
    <definedName name="_NP2" localSheetId="35">#REF!</definedName>
    <definedName name="_NSH1" localSheetId="35">#REF!</definedName>
    <definedName name="_NSH2" localSheetId="35">#REF!</definedName>
    <definedName name="_pa7" localSheetId="35">#REF!</definedName>
    <definedName name="_pf1" localSheetId="35">#REF!</definedName>
    <definedName name="_pf2" localSheetId="35">#REF!</definedName>
    <definedName name="_pf3" localSheetId="35">#REF!</definedName>
    <definedName name="_pg30" localSheetId="35">#REF!</definedName>
    <definedName name="_pg35" localSheetId="35">#REF!</definedName>
    <definedName name="_ppa7" localSheetId="35">#REF!</definedName>
    <definedName name="_ppf1" localSheetId="35">#REF!</definedName>
    <definedName name="_ppf2" localSheetId="35">#REF!</definedName>
    <definedName name="_ppf3" localSheetId="35">#REF!</definedName>
    <definedName name="_ppg30" localSheetId="35">#REF!</definedName>
    <definedName name="_ppg35" localSheetId="35">#REF!</definedName>
    <definedName name="_QTY10" localSheetId="35">#REF!</definedName>
    <definedName name="_Sort" localSheetId="35" hidden="1">#REF!</definedName>
    <definedName name="_Table1_In1" localSheetId="35" hidden="1">#REF!</definedName>
    <definedName name="_Table1_Out" localSheetId="35" hidden="1">#REF!</definedName>
    <definedName name="_UPR10" localSheetId="35">#REF!</definedName>
    <definedName name="_vrc25" localSheetId="35">#REF!</definedName>
    <definedName name="_YO1" localSheetId="35">#REF!</definedName>
    <definedName name="_총괄표" localSheetId="35" hidden="1">#REF!</definedName>
    <definedName name="A_1" localSheetId="35">#REF!</definedName>
    <definedName name="A_2" localSheetId="35">#REF!</definedName>
    <definedName name="A_3" localSheetId="35">#REF!</definedName>
    <definedName name="A_4" localSheetId="35">#REF!</definedName>
    <definedName name="A_5" localSheetId="35">#REF!</definedName>
    <definedName name="A_6" localSheetId="35">#REF!</definedName>
    <definedName name="A1_" localSheetId="35">#REF!</definedName>
    <definedName name="A15." localSheetId="35">#REF!</definedName>
    <definedName name="A2_" localSheetId="35">#REF!</definedName>
    <definedName name="A3_" localSheetId="35">#REF!</definedName>
    <definedName name="A315yoo1" localSheetId="35">#REF!</definedName>
    <definedName name="A4_" localSheetId="35">#REF!</definedName>
    <definedName name="A5_" localSheetId="35">#REF!</definedName>
    <definedName name="A7_" localSheetId="35">#REF!</definedName>
    <definedName name="A8_" localSheetId="35">#REF!</definedName>
    <definedName name="A9_" localSheetId="35">#REF!</definedName>
    <definedName name="AA" localSheetId="35" hidden="1">#REF!</definedName>
    <definedName name="AMOUNT" localSheetId="35">#REF!</definedName>
    <definedName name="are" localSheetId="35">#REF!</definedName>
    <definedName name="as" localSheetId="35" hidden="1">#REF!</definedName>
    <definedName name="b_1" localSheetId="35">#REF!</definedName>
    <definedName name="B0" localSheetId="35">#REF!</definedName>
    <definedName name="B1_" localSheetId="35">#REF!</definedName>
    <definedName name="B1381." localSheetId="35">#REF!</definedName>
    <definedName name="B1A" localSheetId="35">#REF!</definedName>
    <definedName name="B1WL" localSheetId="35">#REF!</definedName>
    <definedName name="B1WR" localSheetId="35">#REF!</definedName>
    <definedName name="B2A" localSheetId="35">#REF!</definedName>
    <definedName name="B2WL" localSheetId="35">#REF!</definedName>
    <definedName name="B2WR" localSheetId="35">#REF!</definedName>
    <definedName name="B3A" localSheetId="35">#REF!</definedName>
    <definedName name="B4A" localSheetId="35">#REF!</definedName>
    <definedName name="B5A" localSheetId="35">#REF!</definedName>
    <definedName name="B6A" localSheetId="35">#REF!</definedName>
    <definedName name="B7A" localSheetId="35">#REF!</definedName>
    <definedName name="B8A" localSheetId="35">#REF!</definedName>
    <definedName name="BA" localSheetId="35">#REF!</definedName>
    <definedName name="BAE_GWANG_GONG" localSheetId="35">#REF!</definedName>
    <definedName name="BB" localSheetId="35">#REF!</definedName>
    <definedName name="bbb" localSheetId="35">#REF!</definedName>
    <definedName name="BHU" localSheetId="35">#REF!</definedName>
    <definedName name="BI_GAE_GONG" localSheetId="35">#REF!</definedName>
    <definedName name="BIGO" localSheetId="35">#REF!</definedName>
    <definedName name="BJ_GLF" localSheetId="35">#REF!</definedName>
    <definedName name="BJ_LR" localSheetId="35">#REF!</definedName>
    <definedName name="BMO" localSheetId="35">#REF!</definedName>
    <definedName name="BO" localSheetId="35">#REF!</definedName>
    <definedName name="BO_ON_GONG" localSheetId="35">#REF!</definedName>
    <definedName name="BO_TONG_IN_BU" localSheetId="35">#REF!</definedName>
    <definedName name="BSH" localSheetId="35">#REF!</definedName>
    <definedName name="BV" localSheetId="35">#REF!</definedName>
    <definedName name="C_1" localSheetId="35">#REF!</definedName>
    <definedName name="C_2" localSheetId="35">#REF!</definedName>
    <definedName name="C_3" localSheetId="35">#REF!</definedName>
    <definedName name="cap" localSheetId="35">#REF!</definedName>
    <definedName name="CCC" localSheetId="35">#REF!</definedName>
    <definedName name="CHUK_RYANG_SA" localSheetId="35">#REF!</definedName>
    <definedName name="CHUL_GOL_GONG" localSheetId="35">#REF!</definedName>
    <definedName name="CHUL_GONG" localSheetId="35">#REF!</definedName>
    <definedName name="CIVIL" localSheetId="35">#REF!</definedName>
    <definedName name="CKSP" localSheetId="35">#REF!</definedName>
    <definedName name="Client" localSheetId="35">#REF!</definedName>
    <definedName name="CM" localSheetId="35">#REF!</definedName>
    <definedName name="COD" localSheetId="35">#REF!</definedName>
    <definedName name="CODE" localSheetId="35">#REF!</definedName>
    <definedName name="cola" localSheetId="35">#REF!</definedName>
    <definedName name="cola11" localSheetId="35">#REF!</definedName>
    <definedName name="colb" localSheetId="35">#REF!</definedName>
    <definedName name="Conc_A" localSheetId="35">#REF!</definedName>
    <definedName name="Conc_C" localSheetId="35">#REF!</definedName>
    <definedName name="COST" localSheetId="35" hidden="1">#REF!</definedName>
    <definedName name="COSTT" localSheetId="35" hidden="1">#REF!</definedName>
    <definedName name="CPK" localSheetId="35">#REF!</definedName>
    <definedName name="CR" localSheetId="35">#REF!</definedName>
    <definedName name="D0" localSheetId="35">#REF!</definedName>
    <definedName name="D00" localSheetId="35">#REF!</definedName>
    <definedName name="D000" localSheetId="35">#REF!</definedName>
    <definedName name="DAN" localSheetId="35">#REF!</definedName>
    <definedName name="DANGA" localSheetId="35">#REF!,#REF!</definedName>
    <definedName name="danga2" localSheetId="35">#REF!,#REF!</definedName>
    <definedName name="Database" localSheetId="35" hidden="1">#REF!</definedName>
    <definedName name="database2" localSheetId="35">#REF!</definedName>
    <definedName name="date" localSheetId="35">#REF!</definedName>
    <definedName name="Date_Bidding" localSheetId="35">#REF!</definedName>
    <definedName name="DE" localSheetId="35">#REF!</definedName>
    <definedName name="DF" localSheetId="35">#REF!</definedName>
    <definedName name="dl" localSheetId="35">#REF!</definedName>
    <definedName name="DO_JANG_GONG" localSheetId="35">#REF!</definedName>
    <definedName name="DPI" localSheetId="35">#REF!</definedName>
    <definedName name="DPP" localSheetId="35">#REF!</definedName>
    <definedName name="DS" localSheetId="35">#REF!</definedName>
    <definedName name="DSVP" localSheetId="35">#REF!</definedName>
    <definedName name="DUCT_GONG" localSheetId="35">#REF!</definedName>
    <definedName name="E10M" localSheetId="35">#REF!</definedName>
    <definedName name="E10P" localSheetId="35">#REF!</definedName>
    <definedName name="E11M" localSheetId="35">#REF!</definedName>
    <definedName name="E11P" localSheetId="35">#REF!</definedName>
    <definedName name="E12M" localSheetId="35">#REF!</definedName>
    <definedName name="E12P" localSheetId="35">#REF!</definedName>
    <definedName name="E13M" localSheetId="35">#REF!</definedName>
    <definedName name="E13P" localSheetId="35">#REF!</definedName>
    <definedName name="E14M" localSheetId="35">#REF!</definedName>
    <definedName name="E14P" localSheetId="35">#REF!</definedName>
    <definedName name="E15M" localSheetId="35">#REF!</definedName>
    <definedName name="E15P" localSheetId="35">#REF!</definedName>
    <definedName name="E16M" localSheetId="35">#REF!</definedName>
    <definedName name="E16P" localSheetId="35">#REF!</definedName>
    <definedName name="E17M" localSheetId="35">#REF!</definedName>
    <definedName name="E17P" localSheetId="35">#REF!</definedName>
    <definedName name="E18M" localSheetId="35">#REF!</definedName>
    <definedName name="E18P" localSheetId="35">#REF!</definedName>
    <definedName name="E19M" localSheetId="35">#REF!</definedName>
    <definedName name="E19P" localSheetId="35">#REF!</definedName>
    <definedName name="E1E" localSheetId="35">#REF!</definedName>
    <definedName name="E1M" localSheetId="35">#REF!</definedName>
    <definedName name="E1P" localSheetId="35">#REF!</definedName>
    <definedName name="E20M" localSheetId="35">#REF!</definedName>
    <definedName name="E20P" localSheetId="35">#REF!</definedName>
    <definedName name="E21M" localSheetId="35">#REF!</definedName>
    <definedName name="E21P" localSheetId="35">#REF!</definedName>
    <definedName name="E22M" localSheetId="35">#REF!</definedName>
    <definedName name="E22P" localSheetId="35">#REF!</definedName>
    <definedName name="E23M" localSheetId="35">#REF!</definedName>
    <definedName name="E23P" localSheetId="35">#REF!</definedName>
    <definedName name="E24M" localSheetId="35">#REF!</definedName>
    <definedName name="E24P" localSheetId="35">#REF!</definedName>
    <definedName name="E26E" localSheetId="35">#REF!</definedName>
    <definedName name="E26M" localSheetId="35">#REF!</definedName>
    <definedName name="E26P" localSheetId="35">#REF!</definedName>
    <definedName name="E27E" localSheetId="35">#REF!</definedName>
    <definedName name="E27M" localSheetId="35">#REF!</definedName>
    <definedName name="E27P" localSheetId="35">#REF!</definedName>
    <definedName name="E28E" localSheetId="35">#REF!</definedName>
    <definedName name="E28M" localSheetId="35">#REF!</definedName>
    <definedName name="E28P" localSheetId="35">#REF!</definedName>
    <definedName name="E29M" localSheetId="35">#REF!</definedName>
    <definedName name="E29P" localSheetId="35">#REF!</definedName>
    <definedName name="E2E" localSheetId="35">#REF!</definedName>
    <definedName name="E2M" localSheetId="35">#REF!</definedName>
    <definedName name="E2P" localSheetId="35">#REF!</definedName>
    <definedName name="E30M" localSheetId="35">#REF!</definedName>
    <definedName name="E30P" localSheetId="35">#REF!</definedName>
    <definedName name="E35M" localSheetId="35">#REF!</definedName>
    <definedName name="E35P" localSheetId="35">#REF!</definedName>
    <definedName name="E3P" localSheetId="35">#REF!</definedName>
    <definedName name="E43M" localSheetId="35">#REF!</definedName>
    <definedName name="E43P" localSheetId="35">#REF!</definedName>
    <definedName name="E44M" localSheetId="35">#REF!</definedName>
    <definedName name="E44P" localSheetId="35">#REF!</definedName>
    <definedName name="E45M" localSheetId="35">#REF!</definedName>
    <definedName name="E45P" localSheetId="35">#REF!</definedName>
    <definedName name="E46M" localSheetId="35">#REF!</definedName>
    <definedName name="E46P" localSheetId="35">#REF!</definedName>
    <definedName name="E47M" localSheetId="35">#REF!</definedName>
    <definedName name="E47P" localSheetId="35">#REF!</definedName>
    <definedName name="E49M" localSheetId="35">#REF!</definedName>
    <definedName name="E49P" localSheetId="35">#REF!</definedName>
    <definedName name="E4M" localSheetId="35">#REF!</definedName>
    <definedName name="E4P" localSheetId="35">#REF!</definedName>
    <definedName name="E50M" localSheetId="35">#REF!</definedName>
    <definedName name="E50P" localSheetId="35">#REF!</definedName>
    <definedName name="E51E" localSheetId="35">#REF!</definedName>
    <definedName name="E5M" localSheetId="35">#REF!</definedName>
    <definedName name="E5P" localSheetId="35">#REF!</definedName>
    <definedName name="E6M" localSheetId="35">#REF!</definedName>
    <definedName name="E6P" localSheetId="35">#REF!</definedName>
    <definedName name="E7M" localSheetId="35">#REF!</definedName>
    <definedName name="E7P" localSheetId="35">#REF!</definedName>
    <definedName name="E8M" localSheetId="35">#REF!</definedName>
    <definedName name="E8P" localSheetId="35">#REF!</definedName>
    <definedName name="E9M" localSheetId="35">#REF!</definedName>
    <definedName name="E9P" localSheetId="35">#REF!</definedName>
    <definedName name="eee" localSheetId="35" hidden="1">#REF!</definedName>
    <definedName name="Exchange_Rate" localSheetId="35">#REF!</definedName>
    <definedName name="Extract_MI" localSheetId="35">#REF!</definedName>
    <definedName name="fact" localSheetId="35">#REF!</definedName>
    <definedName name="FD" localSheetId="35">#REF!</definedName>
    <definedName name="FEEL" localSheetId="35">#REF!</definedName>
    <definedName name="fjkf" localSheetId="35">#REF!</definedName>
    <definedName name="Form" localSheetId="35">#REF!</definedName>
    <definedName name="fvdsa" localSheetId="35">#REF!</definedName>
    <definedName name="fwk" localSheetId="35">#REF!</definedName>
    <definedName name="GAE_JANG_GONG" localSheetId="35">#REF!</definedName>
    <definedName name="GEMCO" localSheetId="35" hidden="1">#REF!</definedName>
    <definedName name="gfdgdgdf" localSheetId="35">#REF!</definedName>
    <definedName name="gfggfr" localSheetId="35">#REF!</definedName>
    <definedName name="GG" localSheetId="35">#REF!</definedName>
    <definedName name="GGGG" localSheetId="35">#REF!</definedName>
    <definedName name="gh" localSheetId="35">#REF!</definedName>
    <definedName name="GI_GAE_SUL_CHI_GONG" localSheetId="35">#REF!</definedName>
    <definedName name="GJ" localSheetId="35">#REF!</definedName>
    <definedName name="gjj" localSheetId="35">#REF!</definedName>
    <definedName name="GK" localSheetId="35">#REF!</definedName>
    <definedName name="GONGCODE" localSheetId="35">#REF!</definedName>
    <definedName name="grew" localSheetId="35" hidden="1">#REF!</definedName>
    <definedName name="Gtb" localSheetId="35">#REF!</definedName>
    <definedName name="gtbtt" localSheetId="35">#REF!</definedName>
    <definedName name="GUMAK" localSheetId="35">#REF!</definedName>
    <definedName name="Gxl" localSheetId="35">#REF!</definedName>
    <definedName name="gxltt" localSheetId="35">#REF!</definedName>
    <definedName name="GY" localSheetId="35">#REF!</definedName>
    <definedName name="H1L" localSheetId="35">#REF!</definedName>
    <definedName name="H1R" localSheetId="35">#REF!</definedName>
    <definedName name="H1WL" localSheetId="35">#REF!</definedName>
    <definedName name="H1WR" localSheetId="35">#REF!</definedName>
    <definedName name="H2L" localSheetId="35">#REF!</definedName>
    <definedName name="H2R" localSheetId="35">#REF!</definedName>
    <definedName name="H2WL" localSheetId="35">#REF!</definedName>
    <definedName name="H2WR" localSheetId="35">#REF!</definedName>
    <definedName name="H3L" localSheetId="35">#REF!</definedName>
    <definedName name="H3R" localSheetId="35">#REF!</definedName>
    <definedName name="H3WL" localSheetId="35">#REF!</definedName>
    <definedName name="H3WR" localSheetId="35">#REF!</definedName>
    <definedName name="H4L" localSheetId="35">#REF!</definedName>
    <definedName name="H4R" localSheetId="35">#REF!</definedName>
    <definedName name="H5L" localSheetId="35">#REF!</definedName>
    <definedName name="H5R" localSheetId="35">#REF!</definedName>
    <definedName name="H6L" localSheetId="35">#REF!</definedName>
    <definedName name="H6R" localSheetId="35">#REF!</definedName>
    <definedName name="H7L" localSheetId="35">#REF!</definedName>
    <definedName name="H7R" localSheetId="35">#REF!</definedName>
    <definedName name="H9A" localSheetId="35">#REF!</definedName>
    <definedName name="HAF" localSheetId="35">#REF!</definedName>
    <definedName name="han" localSheetId="35" hidden="1">#REF!</definedName>
    <definedName name="hanliangbiao" localSheetId="35">#REF!</definedName>
    <definedName name="hardwar" localSheetId="35" hidden="1">#REF!</definedName>
    <definedName name="HBV" localSheetId="35">#REF!</definedName>
    <definedName name="HCR" localSheetId="35">#REF!</definedName>
    <definedName name="HDSVP" localSheetId="35">#REF!</definedName>
    <definedName name="HHAF" localSheetId="35">#REF!</definedName>
    <definedName name="HHMF" localSheetId="35">#REF!</definedName>
    <definedName name="HL" localSheetId="35">#REF!</definedName>
    <definedName name="HMF" localSheetId="35">#REF!</definedName>
    <definedName name="HMOTOR" localSheetId="35">#REF!</definedName>
    <definedName name="HPUMP" localSheetId="35">#REF!</definedName>
    <definedName name="HR" localSheetId="35">#REF!</definedName>
    <definedName name="HSH" localSheetId="35">#REF!</definedName>
    <definedName name="HSV" localSheetId="35">#REF!</definedName>
    <definedName name="htb" localSheetId="35">#REF!</definedName>
    <definedName name="hts" localSheetId="35">#REF!</definedName>
    <definedName name="HVAFP" localSheetId="35">#REF!</definedName>
    <definedName name="HVMF" localSheetId="35">#REF!</definedName>
    <definedName name="HWEI" localSheetId="35">#REF!</definedName>
    <definedName name="HWL" localSheetId="35">#REF!</definedName>
    <definedName name="HWR" localSheetId="35">#REF!</definedName>
    <definedName name="i" localSheetId="35">#REF!</definedName>
    <definedName name="ID" localSheetId="35">#REF!,#REF!</definedName>
    <definedName name="JA" localSheetId="35">#REF!</definedName>
    <definedName name="JE_GWAN_GONG" localSheetId="35">#REF!</definedName>
    <definedName name="jg" localSheetId="35">#REF!</definedName>
    <definedName name="jhjyg" localSheetId="35">#REF!</definedName>
    <definedName name="JK" localSheetId="35">#REF!</definedName>
    <definedName name="JUNG_GI_UN_JUN" localSheetId="35">#REF!</definedName>
    <definedName name="kim" localSheetId="35">#REF!</definedName>
    <definedName name="KJ" localSheetId="35">#REF!</definedName>
    <definedName name="kjjh" localSheetId="35">#REF!</definedName>
    <definedName name="kk" localSheetId="35" hidden="1">#REF!</definedName>
    <definedName name="LA" localSheetId="35">#REF!</definedName>
    <definedName name="Labor_Cost" localSheetId="35">#REF!</definedName>
    <definedName name="lf" localSheetId="35">#REF!</definedName>
    <definedName name="lll" localSheetId="35">#REF!</definedName>
    <definedName name="lllllll" localSheetId="35">#REF!</definedName>
    <definedName name="LMO" localSheetId="35">#REF!</definedName>
    <definedName name="LPI" localSheetId="35">#REF!</definedName>
    <definedName name="LSH" localSheetId="35">#REF!</definedName>
    <definedName name="Material" localSheetId="35">#REF!</definedName>
    <definedName name="MD" localSheetId="35">#REF!</definedName>
    <definedName name="MOK_DO_GONG" localSheetId="35">#REF!</definedName>
    <definedName name="MOK_GONG" localSheetId="35">#REF!</definedName>
    <definedName name="MONEY" localSheetId="35">#REF!,#REF!</definedName>
    <definedName name="MOTOR" localSheetId="35">#REF!</definedName>
    <definedName name="ms" localSheetId="35">#REF!</definedName>
    <definedName name="msc" localSheetId="35">#REF!</definedName>
    <definedName name="n" localSheetId="35" hidden="1">#REF!</definedName>
    <definedName name="N1S" localSheetId="35">#REF!</definedName>
    <definedName name="N2S" localSheetId="35">#REF!</definedName>
    <definedName name="N3S" localSheetId="35">#REF!</definedName>
    <definedName name="NAME" localSheetId="35">#REF!</definedName>
    <definedName name="NDO" localSheetId="35">#REF!</definedName>
    <definedName name="NK" localSheetId="35">#REF!</definedName>
    <definedName name="NO" localSheetId="35">#REF!</definedName>
    <definedName name="NPI" localSheetId="35">#REF!</definedName>
    <definedName name="ns" localSheetId="35">#REF!</definedName>
    <definedName name="NSH" localSheetId="35">#REF!</definedName>
    <definedName name="NSO" localSheetId="35">#REF!</definedName>
    <definedName name="o" localSheetId="35">#REF!</definedName>
    <definedName name="OOO" localSheetId="35">#REF!</definedName>
    <definedName name="p_all" localSheetId="35">#REF!</definedName>
    <definedName name="Pad_1" localSheetId="35">#REF!</definedName>
    <definedName name="PC_Pile" localSheetId="35">#REF!</definedName>
    <definedName name="Period_Const" localSheetId="35">#REF!</definedName>
    <definedName name="Pile_Driving" localSheetId="35">#REF!</definedName>
    <definedName name="PLANT_BAE_GWAN_GONG" localSheetId="35">#REF!</definedName>
    <definedName name="PLANT_GI_GAE_SUL_CHI_GONG" localSheetId="35">#REF!</definedName>
    <definedName name="PLANT_JE_GWAN_GONG" localSheetId="35">#REF!</definedName>
    <definedName name="PLANT_JUN_GONG" localSheetId="35">#REF!</definedName>
    <definedName name="PLANT_YONG_JUB_GONG" localSheetId="35">#REF!</definedName>
    <definedName name="plast" localSheetId="35">#REF!</definedName>
    <definedName name="PPP" localSheetId="35">#REF!</definedName>
    <definedName name="pps" localSheetId="35">#REF!</definedName>
    <definedName name="PRICE" localSheetId="35">#REF!</definedName>
    <definedName name="PRIN_TITLES" localSheetId="35">#REF!</definedName>
    <definedName name="Print_Area\C" localSheetId="35">#REF!</definedName>
    <definedName name="Print_Area_MI" localSheetId="35">#REF!</definedName>
    <definedName name="PRINT_AREA_MI1" localSheetId="35">#REF!</definedName>
    <definedName name="_xlnm.Print_Titles" localSheetId="35">#REF!</definedName>
    <definedName name="Print_Titles_MI" localSheetId="35">#REF!</definedName>
    <definedName name="PRINT_TITLES_MI1" localSheetId="35">#REF!</definedName>
    <definedName name="ps" localSheetId="35">#REF!</definedName>
    <definedName name="PUMP" localSheetId="35">#REF!</definedName>
    <definedName name="QQQ" localSheetId="35">#REF!</definedName>
    <definedName name="RATE" localSheetId="35">#REF!</definedName>
    <definedName name="Rebar" localSheetId="35">#REF!</definedName>
    <definedName name="Recorder" localSheetId="35" hidden="1">#REF!</definedName>
    <definedName name="RIBET_GONG" localSheetId="35">#REF!</definedName>
    <definedName name="RRR" localSheetId="35">#REF!</definedName>
    <definedName name="s" localSheetId="35">#REF!</definedName>
    <definedName name="sd" localSheetId="35">#REF!</definedName>
    <definedName name="sdg" localSheetId="35" hidden="1">#REF!</definedName>
    <definedName name="sdsss" localSheetId="35">#REF!</definedName>
    <definedName name="SEQCODE" localSheetId="35">#REF!</definedName>
    <definedName name="SFSDFS" localSheetId="35">#REF!</definedName>
    <definedName name="SK" localSheetId="35">#REF!</definedName>
    <definedName name="SKE" localSheetId="35">#REF!</definedName>
    <definedName name="Slab_Connect" localSheetId="35">#REF!</definedName>
    <definedName name="sort" localSheetId="35">#REF!</definedName>
    <definedName name="sort2" localSheetId="35">#REF!</definedName>
    <definedName name="SP" localSheetId="35">#REF!</definedName>
    <definedName name="SPEC" localSheetId="35">#REF!</definedName>
    <definedName name="Story_Total" localSheetId="35">#REF!</definedName>
    <definedName name="Struct_Type" localSheetId="35">#REF!</definedName>
    <definedName name="SUMMARY" localSheetId="35" hidden="1">#REF!</definedName>
    <definedName name="SUMMARYT" localSheetId="35" hidden="1">#REF!</definedName>
    <definedName name="SV" localSheetId="35">#REF!</definedName>
    <definedName name="SWL" localSheetId="35">#REF!</definedName>
    <definedName name="SWR" localSheetId="35">#REF!</definedName>
    <definedName name="T10M" localSheetId="35">#REF!</definedName>
    <definedName name="T10P" localSheetId="35">#REF!</definedName>
    <definedName name="T11M" localSheetId="35">#REF!</definedName>
    <definedName name="T11P" localSheetId="35">#REF!</definedName>
    <definedName name="T12M" localSheetId="35">#REF!</definedName>
    <definedName name="T12P" localSheetId="35">#REF!</definedName>
    <definedName name="T13M" localSheetId="35">#REF!</definedName>
    <definedName name="T13P" localSheetId="35">#REF!</definedName>
    <definedName name="T14M" localSheetId="35">#REF!</definedName>
    <definedName name="T14P" localSheetId="35">#REF!</definedName>
    <definedName name="T15M" localSheetId="35">#REF!</definedName>
    <definedName name="T15P" localSheetId="35">#REF!</definedName>
    <definedName name="T16M" localSheetId="35">#REF!</definedName>
    <definedName name="T16P" localSheetId="35">#REF!</definedName>
    <definedName name="T17M" localSheetId="35">#REF!</definedName>
    <definedName name="T17P" localSheetId="35">#REF!</definedName>
    <definedName name="T18M" localSheetId="35">#REF!</definedName>
    <definedName name="T18P" localSheetId="35">#REF!</definedName>
    <definedName name="T19M" localSheetId="35">#REF!</definedName>
    <definedName name="T19P" localSheetId="35">#REF!</definedName>
    <definedName name="T1E" localSheetId="35">#REF!</definedName>
    <definedName name="T1M" localSheetId="35">#REF!</definedName>
    <definedName name="T1P" localSheetId="35">#REF!</definedName>
    <definedName name="T1S" localSheetId="35">#REF!</definedName>
    <definedName name="T20M" localSheetId="35">#REF!</definedName>
    <definedName name="T20P" localSheetId="35">#REF!</definedName>
    <definedName name="T21M" localSheetId="35">#REF!</definedName>
    <definedName name="T21P" localSheetId="35">#REF!</definedName>
    <definedName name="T22E" localSheetId="35">#REF!</definedName>
    <definedName name="T23M" localSheetId="35">#REF!</definedName>
    <definedName name="T23P" localSheetId="35">#REF!</definedName>
    <definedName name="T24M" localSheetId="35">#REF!</definedName>
    <definedName name="T24P" localSheetId="35">#REF!</definedName>
    <definedName name="T2E" localSheetId="35">#REF!</definedName>
    <definedName name="T2M" localSheetId="35">#REF!</definedName>
    <definedName name="T2P" localSheetId="35">#REF!</definedName>
    <definedName name="T2S" localSheetId="35">#REF!</definedName>
    <definedName name="T3P" localSheetId="35">#REF!</definedName>
    <definedName name="T3S" localSheetId="35">#REF!</definedName>
    <definedName name="T4M" localSheetId="35">#REF!</definedName>
    <definedName name="T4P" localSheetId="35">#REF!</definedName>
    <definedName name="T5M" localSheetId="35">#REF!</definedName>
    <definedName name="T5P" localSheetId="35">#REF!</definedName>
    <definedName name="T6M" localSheetId="35">#REF!</definedName>
    <definedName name="T6P" localSheetId="35">#REF!</definedName>
    <definedName name="T7M" localSheetId="35">#REF!</definedName>
    <definedName name="T7P" localSheetId="35">#REF!</definedName>
    <definedName name="T8M" localSheetId="35">#REF!</definedName>
    <definedName name="T8P" localSheetId="35">#REF!</definedName>
    <definedName name="T9M" localSheetId="35">#REF!</definedName>
    <definedName name="T9P" localSheetId="35">#REF!</definedName>
    <definedName name="TITLE" localSheetId="35">#REF!</definedName>
    <definedName name="TK_BYUL_IN_BU" localSheetId="35">#REF!</definedName>
    <definedName name="TMO" localSheetId="35">#REF!</definedName>
    <definedName name="Total_Floor_Area" localSheetId="35">#REF!</definedName>
    <definedName name="tr" localSheetId="35" hidden="1">#REF!</definedName>
    <definedName name="TT" localSheetId="35">#REF!</definedName>
    <definedName name="TTT" localSheetId="35">#REF!</definedName>
    <definedName name="tuchal" localSheetId="35">#REF!</definedName>
    <definedName name="TW" localSheetId="35">#REF!</definedName>
    <definedName name="TWL" localSheetId="35">#REF!</definedName>
    <definedName name="TWR" localSheetId="35">#REF!</definedName>
    <definedName name="TYPE" localSheetId="35">#REF!</definedName>
    <definedName name="TYPEEA" localSheetId="35">#REF!</definedName>
    <definedName name="UNIT" localSheetId="35">#REF!</definedName>
    <definedName name="VAFP" localSheetId="35">#REF!</definedName>
    <definedName name="VBV" localSheetId="35">#REF!</definedName>
    <definedName name="VCR" localSheetId="35">#REF!</definedName>
    <definedName name="VDSVP" localSheetId="35">#REF!</definedName>
    <definedName name="VHAF" localSheetId="35">#REF!</definedName>
    <definedName name="VHMF" localSheetId="35">#REF!</definedName>
    <definedName name="VMF" localSheetId="35">#REF!</definedName>
    <definedName name="VMOTOR" localSheetId="35">#REF!</definedName>
    <definedName name="VPUMP" localSheetId="35">#REF!</definedName>
    <definedName name="VSV" localSheetId="35">#REF!</definedName>
    <definedName name="VVAFP" localSheetId="35">#REF!</definedName>
    <definedName name="VVMF" localSheetId="35">#REF!</definedName>
    <definedName name="VVV" localSheetId="35">#REF!</definedName>
    <definedName name="VWEI" localSheetId="35">#REF!</definedName>
    <definedName name="w" localSheetId="35">#REF!</definedName>
    <definedName name="WEI" localSheetId="35">#REF!</definedName>
    <definedName name="Work_Description" localSheetId="35">#REF!</definedName>
    <definedName name="WSO" localSheetId="35">#REF!</definedName>
    <definedName name="WW" localSheetId="35">#REF!</definedName>
    <definedName name="X9701D_일위대가_List" localSheetId="35">#REF!</definedName>
    <definedName name="XA" localSheetId="35">#REF!</definedName>
    <definedName name="XS" localSheetId="35">#REF!</definedName>
    <definedName name="xx" localSheetId="35" hidden="1">#REF!</definedName>
    <definedName name="xxx" localSheetId="35" hidden="1">#REF!</definedName>
    <definedName name="XZ" localSheetId="35">#REF!</definedName>
    <definedName name="YONG_JUB_GONG" localSheetId="35">#REF!</definedName>
    <definedName name="YOO" localSheetId="35">#REF!</definedName>
    <definedName name="yoo10" localSheetId="35">#REF!</definedName>
    <definedName name="yoo2" localSheetId="35">#REF!</definedName>
    <definedName name="yoo3" localSheetId="35">#REF!</definedName>
    <definedName name="yoo4" localSheetId="35">#REF!</definedName>
    <definedName name="YOO5" localSheetId="35">#REF!</definedName>
    <definedName name="YOO6" localSheetId="35">#REF!</definedName>
    <definedName name="YOO7" localSheetId="35">#REF!</definedName>
    <definedName name="yoo8" localSheetId="35">#REF!</definedName>
    <definedName name="YOO9" localSheetId="35">#REF!</definedName>
    <definedName name="YOON" localSheetId="35">#REF!</definedName>
    <definedName name="YOON2" localSheetId="35">#REF!</definedName>
    <definedName name="YOON3" localSheetId="35">#REF!</definedName>
    <definedName name="YOON4" localSheetId="35">#REF!</definedName>
    <definedName name="Z" localSheetId="35">#REF!</definedName>
    <definedName name="Z_0E9FE9F8_6DD2_48FC_9AB4_8E7C3E14C436_.wvu.PrintArea" localSheetId="35" hidden="1">#REF!</definedName>
    <definedName name="Z_0E9FE9F8_6DD2_48FC_9AB4_8E7C3E14C436_.wvu.PrintTitles" localSheetId="35" hidden="1">#REF!</definedName>
    <definedName name="Z6_" localSheetId="35">#REF!</definedName>
    <definedName name="ㄱㅈㅎ" localSheetId="35" hidden="1">#REF!</definedName>
    <definedName name="가실행" localSheetId="35">#REF!</definedName>
    <definedName name="간접노무비" localSheetId="35">#REF!</definedName>
    <definedName name="간접노무비요율" localSheetId="35">#REF!</definedName>
    <definedName name="간접노무비표" localSheetId="35">#REF!</definedName>
    <definedName name="갈빌1호" localSheetId="35">#REF!</definedName>
    <definedName name="갈빌2호" localSheetId="35">#REF!</definedName>
    <definedName name="갈빌3호" localSheetId="35">#REF!</definedName>
    <definedName name="개산분" localSheetId="35">#REF!</definedName>
    <definedName name="견" localSheetId="35">#REF!,#REF!</definedName>
    <definedName name="견적품의" localSheetId="35">#REF!</definedName>
    <definedName name="경비" localSheetId="35">#REF!</definedName>
    <definedName name="경비1" localSheetId="35" hidden="1">#REF!</definedName>
    <definedName name="경비합" localSheetId="35">#REF!</definedName>
    <definedName name="경상비" localSheetId="35">#REF!</definedName>
    <definedName name="공구" localSheetId="35">#REF!</definedName>
    <definedName name="공구손료" localSheetId="35">#REF!</definedName>
    <definedName name="공급가액" localSheetId="35">#REF!</definedName>
    <definedName name="공사명" localSheetId="35">#REF!</definedName>
    <definedName name="공사비" localSheetId="35">#REF!</definedName>
    <definedName name="공사원가" localSheetId="35">#REF!</definedName>
    <definedName name="공종" localSheetId="35">#REF!</definedName>
    <definedName name="공종갯수" localSheetId="35">#REF!</definedName>
    <definedName name="관급" localSheetId="35">#REF!,#REF!,#REF!</definedName>
    <definedName name="관급액" localSheetId="35">#REF!</definedName>
    <definedName name="관급자재대" localSheetId="35">#REF!</definedName>
    <definedName name="관급자재비" localSheetId="35">#REF!</definedName>
    <definedName name="관로연장거리" localSheetId="35">#REF!</definedName>
    <definedName name="관정지반고" localSheetId="35">#REF!</definedName>
    <definedName name="구산갑지" localSheetId="35" hidden="1">#REF!</definedName>
    <definedName name="군산" localSheetId="35">#REF!</definedName>
    <definedName name="군유1" localSheetId="35">#REF!</definedName>
    <definedName name="군유2" localSheetId="35">#REF!</definedName>
    <definedName name="군유3" localSheetId="35">#REF!</definedName>
    <definedName name="군유4" localSheetId="35">#REF!</definedName>
    <definedName name="군유5" localSheetId="35">#REF!</definedName>
    <definedName name="군유6" localSheetId="35">#REF!</definedName>
    <definedName name="군유7" localSheetId="35">#REF!</definedName>
    <definedName name="규격수" localSheetId="35">#REF!</definedName>
    <definedName name="기준" localSheetId="35">#REF!</definedName>
    <definedName name="기초데이타" localSheetId="35">#REF!</definedName>
    <definedName name="기초액" localSheetId="35">#REF!</definedName>
    <definedName name="기타경비" localSheetId="35">#REF!</definedName>
    <definedName name="기타경비요율" localSheetId="35">#REF!</definedName>
    <definedName name="기타경비표" localSheetId="35">#REF!</definedName>
    <definedName name="地" localSheetId="35">#REF!</definedName>
    <definedName name="附加赛" localSheetId="35">#REF!</definedName>
    <definedName name="概算表" localSheetId="35">#REF!</definedName>
    <definedName name="管理费" localSheetId="35">#REF!</definedName>
    <definedName name="ㄴ" localSheetId="35">#REF!</definedName>
    <definedName name="ㄴㄱㄹ" localSheetId="35" hidden="1">#REF!</definedName>
    <definedName name="ㄴㄴ" localSheetId="35">#REF!</definedName>
    <definedName name="ㄴㄴㄴ" localSheetId="35">#REF!</definedName>
    <definedName name="ㄴㄴㄴㄴ" localSheetId="35">#REF!</definedName>
    <definedName name="ㄴㄴㄴㄴㄴ" localSheetId="35">#REF!</definedName>
    <definedName name="ㄴㅁ" localSheetId="35" hidden="1">#REF!</definedName>
    <definedName name="나." localSheetId="35">#REF!</definedName>
    <definedName name="나야" localSheetId="35">#REF!</definedName>
    <definedName name="남산1호" localSheetId="35">#REF!</definedName>
    <definedName name="남산2호" localSheetId="35">#REF!</definedName>
    <definedName name="내고" localSheetId="35">#REF!</definedName>
    <definedName name="내역서" localSheetId="35">#REF!</definedName>
    <definedName name="哈哈" localSheetId="35">#REF!</definedName>
    <definedName name="好" localSheetId="35">#REF!</definedName>
    <definedName name="呵呵" localSheetId="35">#REF!</definedName>
    <definedName name="노곡1호" localSheetId="35">#REF!</definedName>
    <definedName name="노곡2호" localSheetId="35">#REF!</definedName>
    <definedName name="노곡3호" localSheetId="35">#REF!</definedName>
    <definedName name="노곡4호" localSheetId="35">#REF!</definedName>
    <definedName name="노무비" localSheetId="35">#REF!</definedName>
    <definedName name="노무비합" localSheetId="35">#REF!</definedName>
    <definedName name="노부비" localSheetId="35">#REF!</definedName>
    <definedName name="노임" localSheetId="35">#REF!</definedName>
    <definedName name="농원1호" localSheetId="35">#REF!</definedName>
    <definedName name="농원2호" localSheetId="35">#REF!</definedName>
    <definedName name="다." localSheetId="35">#REF!</definedName>
    <definedName name="단가" localSheetId="35">#REF!</definedName>
    <definedName name="단가2" localSheetId="35">#REF!,#REF!</definedName>
    <definedName name="단가비교표" localSheetId="35">#REF!,#REF!</definedName>
    <definedName name="단가산출" localSheetId="35">#REF!</definedName>
    <definedName name="단가적용표" localSheetId="35">#REF!</definedName>
    <definedName name="대가" localSheetId="35">#REF!,#REF!</definedName>
    <definedName name="대구" localSheetId="35">#REF!</definedName>
    <definedName name="덕산1호" localSheetId="35">#REF!</definedName>
    <definedName name="덕산2호" localSheetId="35">#REF!</definedName>
    <definedName name="덕산3호" localSheetId="35">#REF!</definedName>
    <definedName name="덕산4호" localSheetId="35">#REF!</definedName>
    <definedName name="덕전1호" localSheetId="35">#REF!</definedName>
    <definedName name="덕전2호" localSheetId="35">#REF!</definedName>
    <definedName name="덕전3호" localSheetId="35">#REF!</definedName>
    <definedName name="덕지1호" localSheetId="35">#REF!</definedName>
    <definedName name="덕천1호" localSheetId="35">#REF!</definedName>
    <definedName name="덕천2호" localSheetId="35">#REF!</definedName>
    <definedName name="덕천3호" localSheetId="35">#REF!</definedName>
    <definedName name="덕천4호" localSheetId="35">#REF!</definedName>
    <definedName name="利润" localSheetId="35">#REF!</definedName>
    <definedName name="도공100미" localSheetId="35">#REF!</definedName>
    <definedName name="도공100억" localSheetId="35">#REF!</definedName>
    <definedName name="도급공사" localSheetId="35">#REF!</definedName>
    <definedName name="도급공사비" localSheetId="35">#REF!</definedName>
    <definedName name="도급예산액" localSheetId="35">#REF!</definedName>
    <definedName name="도급예상액" localSheetId="35">#REF!</definedName>
    <definedName name="도장면적" localSheetId="35">#REF!</definedName>
    <definedName name="도장면적가공" localSheetId="35">#REF!</definedName>
    <definedName name="도장면적가공1" localSheetId="35">#REF!</definedName>
    <definedName name="동두천" localSheetId="35">#REF!</definedName>
    <definedName name="두기1" localSheetId="35">#REF!</definedName>
    <definedName name="두기1호" localSheetId="35">#REF!</definedName>
    <definedName name="두기2" localSheetId="35">#REF!</definedName>
    <definedName name="두기2호" localSheetId="35">#REF!</definedName>
    <definedName name="두기3" localSheetId="35">#REF!</definedName>
    <definedName name="두기3호" localSheetId="35">#REF!</definedName>
    <definedName name="你好" localSheetId="35">#REF!</definedName>
    <definedName name="飘窗" localSheetId="35">#REF!</definedName>
    <definedName name="ㄹ" localSheetId="35">#REF!</definedName>
    <definedName name="ㄹㄹ" localSheetId="35">#REF!</definedName>
    <definedName name="ㄹㄹㄹ" localSheetId="35">#REF!</definedName>
    <definedName name="ㄹㄹㄹㄹ" localSheetId="35">#REF!</definedName>
    <definedName name="ㄹㄹㄹㄹㄹ" localSheetId="35">#REF!</definedName>
    <definedName name="ㄹㄹㄹㄹㄹㄹ" localSheetId="35">#REF!</definedName>
    <definedName name="ㄹㄹㄹㄹㄹㄹㄹ" localSheetId="35">#REF!</definedName>
    <definedName name="ㄹㄹㄹㄹㄹㄹㄹㄹㄹㄹㄹ" localSheetId="35">#REF!</definedName>
    <definedName name="ㄹㄹㄹㄹㄹㄹㄹㄹㄹㄹㄹㄹㄹㄹㄹ" localSheetId="35">#REF!</definedName>
    <definedName name="ㄹ호" localSheetId="35" hidden="1">#REF!</definedName>
    <definedName name="设计费" localSheetId="35">#REF!</definedName>
    <definedName name="税收" localSheetId="35">#REF!</definedName>
    <definedName name="ㅁㄴ" localSheetId="35" hidden="1">#REF!</definedName>
    <definedName name="ㅁㅁㅁ" localSheetId="35">#REF!</definedName>
    <definedName name="ㅁㅁㅁㅁㅁㅁ" localSheetId="35" hidden="1">#REF!</definedName>
    <definedName name="ㅁㅇ" localSheetId="35">#REF!</definedName>
    <definedName name="外委加工.dbf" localSheetId="35">#REF!</definedName>
    <definedName name="멘트" localSheetId="35">#REF!</definedName>
    <definedName name="모래" localSheetId="35">#REF!</definedName>
    <definedName name="모래1" localSheetId="35">#REF!</definedName>
    <definedName name="무농1호" localSheetId="35">#REF!</definedName>
    <definedName name="무농2호" localSheetId="35">#REF!</definedName>
    <definedName name="박경희" localSheetId="35">#REF!</definedName>
    <definedName name="번들1호" localSheetId="35">#REF!</definedName>
    <definedName name="번들2호" localSheetId="35">#REF!</definedName>
    <definedName name="번들3호" localSheetId="35">#REF!</definedName>
    <definedName name="부가가치세" localSheetId="35">#REF!</definedName>
    <definedName name="부가가치세요율" localSheetId="35">#REF!</definedName>
    <definedName name="부가가치표" localSheetId="35">#REF!</definedName>
    <definedName name="부대" localSheetId="35">#REF!</definedName>
    <definedName name="부대내역비교" localSheetId="35">#REF!</definedName>
    <definedName name="부대사항" localSheetId="35">#REF!</definedName>
    <definedName name="분석" localSheetId="35">#REF!</definedName>
    <definedName name="비계" localSheetId="35">#REF!</definedName>
    <definedName name="비교표2" localSheetId="35" hidden="1">#REF!</definedName>
    <definedName name="비목1" localSheetId="35">#REF!</definedName>
    <definedName name="비목2" localSheetId="35">#REF!</definedName>
    <definedName name="비목3" localSheetId="35">#REF!</definedName>
    <definedName name="비목4" localSheetId="35">#REF!</definedName>
    <definedName name="ㅅㅅ" localSheetId="35">#REF!</definedName>
    <definedName name="사" localSheetId="35" hidden="1">#REF!</definedName>
    <definedName name="산재보험료" localSheetId="35">#REF!</definedName>
    <definedName name="산재보험료요율" localSheetId="35">#REF!</definedName>
    <definedName name="산재보험료표" localSheetId="35">#REF!</definedName>
    <definedName name="산출" localSheetId="35">#REF!</definedName>
    <definedName name="산출경비" localSheetId="35">#REF!</definedName>
    <definedName name="삼" localSheetId="35">#REF!</definedName>
    <definedName name="상림1호" localSheetId="35">#REF!</definedName>
    <definedName name="상림2호" localSheetId="35">#REF!</definedName>
    <definedName name="상림3호" localSheetId="35">#REF!</definedName>
    <definedName name="생사1호" localSheetId="35">#REF!</definedName>
    <definedName name="생사2호" localSheetId="35">#REF!</definedName>
    <definedName name="생사기존" localSheetId="35">#REF!</definedName>
    <definedName name="서울" localSheetId="35">#REF!</definedName>
    <definedName name="선량1호" localSheetId="35">#REF!</definedName>
    <definedName name="선량2호" localSheetId="35">#REF!</definedName>
    <definedName name="선량3호" localSheetId="35">#REF!</definedName>
    <definedName name="선량4호" localSheetId="35">#REF!</definedName>
    <definedName name="선량5호" localSheetId="35">#REF!</definedName>
    <definedName name="설계사" localSheetId="35">#REF!</definedName>
    <definedName name="설계삼" localSheetId="35">#REF!</definedName>
    <definedName name="설계오" localSheetId="35">#REF!</definedName>
    <definedName name="설계육" localSheetId="35">#REF!</definedName>
    <definedName name="설계이" localSheetId="35">#REF!</definedName>
    <definedName name="성산1호" localSheetId="35">#REF!</definedName>
    <definedName name="성산2호" localSheetId="35">#REF!</definedName>
    <definedName name="성산3호" localSheetId="35">#REF!</definedName>
    <definedName name="성산4호" localSheetId="35">#REF!</definedName>
    <definedName name="성산5호" localSheetId="35">#REF!</definedName>
    <definedName name="송수관로구경" localSheetId="35">#REF!</definedName>
    <definedName name="송천1" localSheetId="35">#REF!</definedName>
    <definedName name="송천2" localSheetId="35">#REF!</definedName>
    <definedName name="수중모타1" localSheetId="35">#REF!</definedName>
    <definedName name="수중모타10" localSheetId="35">#REF!</definedName>
    <definedName name="수중모타15" localSheetId="35">#REF!</definedName>
    <definedName name="수중모타2" localSheetId="35">#REF!</definedName>
    <definedName name="수중모타20" localSheetId="35">#REF!</definedName>
    <definedName name="수중모타25" localSheetId="35">#REF!</definedName>
    <definedName name="수중모타3" localSheetId="35">#REF!</definedName>
    <definedName name="수중모타30" localSheetId="35">#REF!</definedName>
    <definedName name="수중모타5" localSheetId="35">#REF!</definedName>
    <definedName name="수중모타7.5" localSheetId="35">#REF!</definedName>
    <definedName name="수중모터펌프단가" localSheetId="35">#REF!</definedName>
    <definedName name="수중케이블단가" localSheetId="35">#REF!</definedName>
    <definedName name="수행능력" localSheetId="35">#REF!</definedName>
    <definedName name="순공사비" localSheetId="35">#REF!</definedName>
    <definedName name="순공사원가" localSheetId="35">#REF!</definedName>
    <definedName name="시" localSheetId="35">#REF!</definedName>
    <definedName name="신성1" localSheetId="35">#REF!</definedName>
    <definedName name="신성2" localSheetId="35">#REF!</definedName>
    <definedName name="신성3" localSheetId="35">#REF!</definedName>
    <definedName name="신성4" localSheetId="35">#REF!</definedName>
    <definedName name="신성5" localSheetId="35">#REF!</definedName>
    <definedName name="신성6" localSheetId="35">#REF!</definedName>
    <definedName name="신성7" localSheetId="35">#REF!</definedName>
    <definedName name="신흥1호" localSheetId="35">#REF!</definedName>
    <definedName name="신흥2호" localSheetId="35">#REF!</definedName>
    <definedName name="실경상" localSheetId="35">#REF!</definedName>
    <definedName name="실행" localSheetId="35">#REF!</definedName>
    <definedName name="실행검토" localSheetId="35" hidden="1">#REF!</definedName>
    <definedName name="실행예상액" localSheetId="35" hidden="1">#REF!</definedName>
    <definedName name="실행집계" localSheetId="35">#REF!</definedName>
    <definedName name="ㅇㄹ" localSheetId="35" hidden="1">#REF!</definedName>
    <definedName name="ㅇㅇ" localSheetId="35">#REF!</definedName>
    <definedName name="ㅇㅇㅇ" localSheetId="35">#REF!</definedName>
    <definedName name="아연도강관단가" localSheetId="35">#REF!</definedName>
    <definedName name="아연도배관단가" localSheetId="35">#REF!</definedName>
    <definedName name="아연도배관자재" localSheetId="35">#REF!</definedName>
    <definedName name="안방1호" localSheetId="35">#REF!</definedName>
    <definedName name="안방2호" localSheetId="35">#REF!</definedName>
    <definedName name="안전관리비" localSheetId="35">#REF!</definedName>
    <definedName name="안전관리비요율" localSheetId="35">#REF!</definedName>
    <definedName name="안전관리비표" localSheetId="35">#REF!</definedName>
    <definedName name="안정수위" localSheetId="35">#REF!</definedName>
    <definedName name="앞들1호" localSheetId="35">#REF!</definedName>
    <definedName name="앞들2호" localSheetId="35">#REF!</definedName>
    <definedName name="양수량" localSheetId="35">#REF!</definedName>
    <definedName name="양식" localSheetId="35">#REF!</definedName>
    <definedName name="업체" localSheetId="35" hidden="1">#REF!</definedName>
    <definedName name="오산" localSheetId="35">#REF!</definedName>
    <definedName name="오주1호" localSheetId="35">#REF!</definedName>
    <definedName name="오주2호" localSheetId="35">#REF!</definedName>
    <definedName name="오주3호" localSheetId="35">#REF!</definedName>
    <definedName name="오주4호" localSheetId="35">#REF!</definedName>
    <definedName name="왕암내역" localSheetId="35">#REF!</definedName>
    <definedName name="요동1호" localSheetId="35">#REF!</definedName>
    <definedName name="요동2호" localSheetId="35">#REF!</definedName>
    <definedName name="용접" localSheetId="35">#REF!</definedName>
    <definedName name="우산" localSheetId="35">#REF!</definedName>
    <definedName name="운반중량산출2" localSheetId="35">#REF!</definedName>
    <definedName name="운암" localSheetId="35">#REF!</definedName>
    <definedName name="운호1호" localSheetId="35">#REF!</definedName>
    <definedName name="운호2호" localSheetId="35">#REF!</definedName>
    <definedName name="운호3호" localSheetId="35">#REF!</definedName>
    <definedName name="울산프랜지" localSheetId="35">#REF!</definedName>
    <definedName name="원가계산명" localSheetId="35">#REF!</definedName>
    <definedName name="원운1호" localSheetId="35">#REF!</definedName>
    <definedName name="원운2호" localSheetId="35">#REF!</definedName>
    <definedName name="육" localSheetId="35">#REF!</definedName>
    <definedName name="육리1호" localSheetId="35">#REF!</definedName>
    <definedName name="육리2호" localSheetId="35">#REF!</definedName>
    <definedName name="은산1호" localSheetId="35">#REF!</definedName>
    <definedName name="은산2호" localSheetId="35">#REF!</definedName>
    <definedName name="은산3호" localSheetId="35">#REF!</definedName>
    <definedName name="은산4호" localSheetId="35">#REF!</definedName>
    <definedName name="의무비" localSheetId="35">#REF!</definedName>
    <definedName name="의정부" localSheetId="35">#REF!</definedName>
    <definedName name="이" localSheetId="35">#REF!</definedName>
    <definedName name="이윤" localSheetId="35">#REF!</definedName>
    <definedName name="이윤요율" localSheetId="35">#REF!</definedName>
    <definedName name="이윤표" localSheetId="35">#REF!</definedName>
    <definedName name="이희선" localSheetId="35">#REF!,#REF!</definedName>
    <definedName name="인공" localSheetId="35">#REF!</definedName>
    <definedName name="인입공사비" localSheetId="35">#REF!</definedName>
    <definedName name="일반관리비" localSheetId="35">#REF!</definedName>
    <definedName name="일반관리비요율" localSheetId="35">#REF!</definedName>
    <definedName name="일반관리비표" localSheetId="35">#REF!</definedName>
    <definedName name="일위" localSheetId="35">#REF!,#REF!</definedName>
    <definedName name="일위대가" localSheetId="35">#REF!</definedName>
    <definedName name="일위목록" localSheetId="35">#REF!</definedName>
    <definedName name="입력란" localSheetId="35">#REF!</definedName>
    <definedName name="입력전체" localSheetId="35">#REF!</definedName>
    <definedName name="입안1호" localSheetId="35">#REF!</definedName>
    <definedName name="입안2호" localSheetId="35">#REF!</definedName>
    <definedName name="입안3호" localSheetId="35">#REF!</definedName>
    <definedName name="입안4호" localSheetId="35">#REF!</definedName>
    <definedName name="입안기존2" localSheetId="35">#REF!</definedName>
    <definedName name="자연수위" localSheetId="35">#REF!</definedName>
    <definedName name="자재" localSheetId="35">#REF!</definedName>
    <definedName name="잡자재비" localSheetId="35">#REF!</definedName>
    <definedName name="장산1" localSheetId="35">#REF!</definedName>
    <definedName name="장산2" localSheetId="35">#REF!</definedName>
    <definedName name="장산3" localSheetId="35">#REF!</definedName>
    <definedName name="장춘" localSheetId="35">#REF!</definedName>
    <definedName name="재료비" localSheetId="35">#REF!</definedName>
    <definedName name="재료비요율" localSheetId="35">#REF!</definedName>
    <definedName name="재료집계3" localSheetId="35">#REF!</definedName>
    <definedName name="저격2" localSheetId="35">#REF!</definedName>
    <definedName name="저수조만수위" localSheetId="35">#REF!</definedName>
    <definedName name="전동기용량" localSheetId="35">#REF!</definedName>
    <definedName name="전선관부속품비" localSheetId="35">#REF!</definedName>
    <definedName name="전장su" localSheetId="35">#REF!</definedName>
    <definedName name="정열범위" localSheetId="35">#REF!</definedName>
    <definedName name="조달예가" localSheetId="35">#REF!</definedName>
    <definedName name="중량" localSheetId="35">#REF!</definedName>
    <definedName name="중량표" localSheetId="35">#REF!</definedName>
    <definedName name="지동" localSheetId="35">#REF!</definedName>
    <definedName name="지질" localSheetId="35">#REF!</definedName>
    <definedName name="지질2" localSheetId="35">#REF!</definedName>
    <definedName name="직접경비" localSheetId="35">#REF!</definedName>
    <definedName name="직접노무비" localSheetId="35">#REF!</definedName>
    <definedName name="직접노무비요율" localSheetId="35">#REF!</definedName>
    <definedName name="직접비" localSheetId="35">#REF!</definedName>
    <definedName name="직접재료비" localSheetId="35">#REF!</definedName>
    <definedName name="직접재료비합" localSheetId="35">#REF!</definedName>
    <definedName name="직종" localSheetId="35">#REF!</definedName>
    <definedName name="직종명" localSheetId="35">#REF!</definedName>
    <definedName name="진석" localSheetId="35">#REF!,#REF!</definedName>
    <definedName name="ㅊ3" localSheetId="35">#REF!</definedName>
    <definedName name="차체2" localSheetId="35">#REF!</definedName>
    <definedName name="착정심도" localSheetId="35">#REF!</definedName>
    <definedName name="철골공" localSheetId="35">#REF!</definedName>
    <definedName name="철목1호" localSheetId="35">#REF!</definedName>
    <definedName name="철목2호" localSheetId="35">#REF!</definedName>
    <definedName name="철목3호" localSheetId="35">#REF!</definedName>
    <definedName name="철목4호" localSheetId="35">#REF!</definedName>
    <definedName name="철콘" localSheetId="35">#REF!</definedName>
    <definedName name="철콘견적" localSheetId="35">#REF!</definedName>
    <definedName name="철콘번호" localSheetId="35">#REF!</definedName>
    <definedName name="청림1호" localSheetId="35">#REF!</definedName>
    <definedName name="청림2호" localSheetId="35">#REF!</definedName>
    <definedName name="청림3호" localSheetId="35">#REF!</definedName>
    <definedName name="총공사비" localSheetId="35">#REF!</definedName>
    <definedName name="총괄" localSheetId="35">#REF!</definedName>
    <definedName name="총괄표0" localSheetId="35" hidden="1">#REF!</definedName>
    <definedName name="총원가" localSheetId="35">#REF!</definedName>
    <definedName name="칠" localSheetId="35">#REF!</definedName>
    <definedName name="ㅌㅌㅌㅌㅌㅌㅌ" localSheetId="35">#REF!</definedName>
    <definedName name="토" localSheetId="35" hidden="1">#REF!</definedName>
    <definedName name="팔" localSheetId="35" hidden="1">#REF!</definedName>
    <definedName name="펌프구경" localSheetId="35">#REF!</definedName>
    <definedName name="평택" localSheetId="35">#REF!</definedName>
    <definedName name="표지" localSheetId="35" hidden="1">#REF!</definedName>
    <definedName name="프린트" localSheetId="35">#REF!</definedName>
    <definedName name="ㅎ" localSheetId="35">#REF!</definedName>
    <definedName name="ㅎ314" localSheetId="35">#REF!</definedName>
    <definedName name="ㅎ384" localSheetId="35">#REF!</definedName>
    <definedName name="ㅎㄹㄹ" localSheetId="35">#REF!</definedName>
    <definedName name="하도급계획서" localSheetId="35">#REF!</definedName>
    <definedName name="한" localSheetId="35" hidden="1">#REF!</definedName>
    <definedName name="한교1호" localSheetId="35">#REF!</definedName>
    <definedName name="한교2호" localSheetId="35">#REF!</definedName>
    <definedName name="한교3호" localSheetId="35">#REF!</definedName>
    <definedName name="한전" localSheetId="35">#REF!</definedName>
    <definedName name="한전수탁비" localSheetId="35">#REF!</definedName>
    <definedName name="할증" localSheetId="35">#REF!</definedName>
    <definedName name="합계" localSheetId="35">#REF!</definedName>
    <definedName name="행삭제" localSheetId="35">#REF!</definedName>
    <definedName name="현천기자재비" localSheetId="35">#REF!</definedName>
    <definedName name="화신1호" localSheetId="35">#REF!</definedName>
    <definedName name="화신2호" localSheetId="35">#REF!</definedName>
    <definedName name="화신기존1" localSheetId="35">#REF!</definedName>
    <definedName name="화신기존2" localSheetId="35">#REF!</definedName>
    <definedName name="환산계수" localSheetId="35">#REF!</definedName>
    <definedName name="회사명" localSheetId="35">#REF!</definedName>
    <definedName name="회시1호" localSheetId="35">#REF!</definedName>
    <definedName name="회시2호" localSheetId="35">#REF!</definedName>
    <definedName name="희선" localSheetId="35">#REF!,#REF!,#REF!,#REF!,#REF!,#REF!,#REF!,#REF!,#REF!,#REF!,#REF!,#REF!,#REF!,#REF!,#REF!,#REF!,#REF!,#REF!,#REF!</definedName>
    <definedName name="ㅗ1433" localSheetId="35">#REF!</definedName>
    <definedName name="ㅗㅓㅏ" localSheetId="35">#REF!</definedName>
    <definedName name="ㅠ" localSheetId="35">#REF!</definedName>
    <definedName name="ㅠ1" localSheetId="35">#REF!</definedName>
    <definedName name="ㅠ121" localSheetId="35">#REF!</definedName>
    <definedName name="_xlnm.Print_Area" localSheetId="35">'C1214（5）'!$A$1:$I$34</definedName>
    <definedName name="\e" localSheetId="36">#REF!</definedName>
    <definedName name="\g" localSheetId="36">#REF!</definedName>
    <definedName name="\O" localSheetId="36">#REF!</definedName>
    <definedName name="\s" localSheetId="36">#REF!</definedName>
    <definedName name="_\D" localSheetId="36">#REF!</definedName>
    <definedName name="_\X" localSheetId="36">#REF!</definedName>
    <definedName name="________cap11" localSheetId="36">#REF!</definedName>
    <definedName name="_______cap11" localSheetId="36">#REF!</definedName>
    <definedName name="______cap11" localSheetId="36">#REF!</definedName>
    <definedName name="_____key2" localSheetId="36" hidden="1">#REF!</definedName>
    <definedName name="____key2" localSheetId="36" hidden="1">#REF!</definedName>
    <definedName name="____YO1" localSheetId="36">#REF!</definedName>
    <definedName name="____총괄표" localSheetId="36" hidden="1">#REF!</definedName>
    <definedName name="___BMK10" localSheetId="36">#REF!</definedName>
    <definedName name="___HSH1" localSheetId="36">#REF!</definedName>
    <definedName name="___HSH2" localSheetId="36">#REF!</definedName>
    <definedName name="___HTB2" localSheetId="36">#REF!</definedName>
    <definedName name="___HTS1" localSheetId="36">#REF!</definedName>
    <definedName name="___key2" localSheetId="36" hidden="1">#REF!</definedName>
    <definedName name="___MS1" localSheetId="36">#REF!</definedName>
    <definedName name="___mu1" localSheetId="36">#REF!</definedName>
    <definedName name="___mu2" localSheetId="36">#REF!</definedName>
    <definedName name="___mu3" localSheetId="36">#REF!</definedName>
    <definedName name="___na7" localSheetId="36">#REF!</definedName>
    <definedName name="___nf1" localSheetId="36">#REF!</definedName>
    <definedName name="___nf2" localSheetId="36">#REF!</definedName>
    <definedName name="___nf3" localSheetId="36">#REF!</definedName>
    <definedName name="___ng30" localSheetId="36">#REF!</definedName>
    <definedName name="___ng35" localSheetId="36">#REF!</definedName>
    <definedName name="___NP1" localSheetId="36">#REF!</definedName>
    <definedName name="___NP2" localSheetId="36">#REF!</definedName>
    <definedName name="___NSH1" localSheetId="36">#REF!</definedName>
    <definedName name="___NSH2" localSheetId="36">#REF!</definedName>
    <definedName name="___pa7" localSheetId="36">#REF!</definedName>
    <definedName name="___pf1" localSheetId="36">#REF!</definedName>
    <definedName name="___pf2" localSheetId="36">#REF!</definedName>
    <definedName name="___pf3" localSheetId="36">#REF!</definedName>
    <definedName name="___pg30" localSheetId="36">#REF!</definedName>
    <definedName name="___pg35" localSheetId="36">#REF!</definedName>
    <definedName name="___ppa7" localSheetId="36">#REF!</definedName>
    <definedName name="___ppf1" localSheetId="36">#REF!</definedName>
    <definedName name="___ppf2" localSheetId="36">#REF!</definedName>
    <definedName name="___ppf3" localSheetId="36">#REF!</definedName>
    <definedName name="___ppg30" localSheetId="36">#REF!</definedName>
    <definedName name="___ppg35" localSheetId="36">#REF!</definedName>
    <definedName name="___QTY10" localSheetId="36">#REF!</definedName>
    <definedName name="___UPR10" localSheetId="36">#REF!</definedName>
    <definedName name="___vrc25" localSheetId="36">#REF!</definedName>
    <definedName name="___YO1" localSheetId="36">#REF!</definedName>
    <definedName name="___총괄표" localSheetId="36" hidden="1">#REF!</definedName>
    <definedName name="__16_3_0Crite" localSheetId="36">#REF!</definedName>
    <definedName name="__17_3_0Criteria" localSheetId="36">#REF!</definedName>
    <definedName name="__18_3__Crite" localSheetId="36">#REF!</definedName>
    <definedName name="__19_3__Criteria" localSheetId="36">#REF!</definedName>
    <definedName name="__20A15_" localSheetId="36">#REF!</definedName>
    <definedName name="__21G_0Extr" localSheetId="36">#REF!</definedName>
    <definedName name="__22G_0Extract" localSheetId="36">#REF!</definedName>
    <definedName name="__23G__Extr" localSheetId="36">#REF!</definedName>
    <definedName name="__24G__Extract" localSheetId="36">#REF!</definedName>
    <definedName name="__BMK10" localSheetId="36">#REF!</definedName>
    <definedName name="__cap11" localSheetId="36">#REF!</definedName>
    <definedName name="__HSH1" localSheetId="36">#REF!</definedName>
    <definedName name="__HSH2" localSheetId="36">#REF!</definedName>
    <definedName name="__HTB2" localSheetId="36">#REF!</definedName>
    <definedName name="__HTS1" localSheetId="36">#REF!</definedName>
    <definedName name="__key2" localSheetId="36" hidden="1">#REF!</definedName>
    <definedName name="__MS1" localSheetId="36">#REF!</definedName>
    <definedName name="__mu1" localSheetId="36">#REF!</definedName>
    <definedName name="__mu2" localSheetId="36">#REF!</definedName>
    <definedName name="__mu3" localSheetId="36">#REF!</definedName>
    <definedName name="__na7" localSheetId="36">#REF!</definedName>
    <definedName name="__nf1" localSheetId="36">#REF!</definedName>
    <definedName name="__nf2" localSheetId="36">#REF!</definedName>
    <definedName name="__nf3" localSheetId="36">#REF!</definedName>
    <definedName name="__ng30" localSheetId="36">#REF!</definedName>
    <definedName name="__ng35" localSheetId="36">#REF!</definedName>
    <definedName name="__NP1" localSheetId="36">#REF!</definedName>
    <definedName name="__NP2" localSheetId="36">#REF!</definedName>
    <definedName name="__NSH1" localSheetId="36">#REF!</definedName>
    <definedName name="__NSH2" localSheetId="36">#REF!</definedName>
    <definedName name="__pa7" localSheetId="36">#REF!</definedName>
    <definedName name="__pf1" localSheetId="36">#REF!</definedName>
    <definedName name="__pf2" localSheetId="36">#REF!</definedName>
    <definedName name="__pf3" localSheetId="36">#REF!</definedName>
    <definedName name="__pg30" localSheetId="36">#REF!</definedName>
    <definedName name="__pg35" localSheetId="36">#REF!</definedName>
    <definedName name="__ppa7" localSheetId="36">#REF!</definedName>
    <definedName name="__ppf1" localSheetId="36">#REF!</definedName>
    <definedName name="__ppf2" localSheetId="36">#REF!</definedName>
    <definedName name="__ppf3" localSheetId="36">#REF!</definedName>
    <definedName name="__ppg30" localSheetId="36">#REF!</definedName>
    <definedName name="__ppg35" localSheetId="36">#REF!</definedName>
    <definedName name="__QTY10" localSheetId="36">#REF!</definedName>
    <definedName name="__UPR10" localSheetId="36">#REF!</definedName>
    <definedName name="__vrc25" localSheetId="36">#REF!</definedName>
    <definedName name="__YO1" localSheetId="36">#REF!</definedName>
    <definedName name="__총괄표" localSheetId="36" hidden="1">#REF!</definedName>
    <definedName name="_000年.xls" localSheetId="36">#REF!</definedName>
    <definedName name="_001年.xls" localSheetId="36">#REF!</definedName>
    <definedName name="_002年.xls" localSheetId="36">#REF!</definedName>
    <definedName name="_16.025_8.297_18.65__10.5" localSheetId="36">#REF!</definedName>
    <definedName name="_16_3_0Crite" localSheetId="36">#REF!</definedName>
    <definedName name="_17_3_0Criteria" localSheetId="36">#REF!</definedName>
    <definedName name="_18_3__Crite" localSheetId="36">#REF!</definedName>
    <definedName name="_19_3__Criteria" localSheetId="36">#REF!</definedName>
    <definedName name="_1공장" localSheetId="36">#REF!</definedName>
    <definedName name="_20A15_" localSheetId="36">#REF!</definedName>
    <definedName name="_21G_0Extr" localSheetId="36">#REF!</definedName>
    <definedName name="_22G_0Extract" localSheetId="36">#REF!</definedName>
    <definedName name="_23G__Extr" localSheetId="36">#REF!</definedName>
    <definedName name="_24G__Extract" localSheetId="36">#REF!</definedName>
    <definedName name="_2공장" localSheetId="36">#REF!</definedName>
    <definedName name="_3공장" localSheetId="36">#REF!</definedName>
    <definedName name="_58_3" localSheetId="36">#REF!</definedName>
    <definedName name="_61_3_0Crite" localSheetId="36">#REF!</definedName>
    <definedName name="_64_3_0Criteria" localSheetId="36">#REF!</definedName>
    <definedName name="_67_3__Crite" localSheetId="36">#REF!</definedName>
    <definedName name="_70_3__Criteria" localSheetId="36">#REF!</definedName>
    <definedName name="_71A15_" localSheetId="36">#REF!</definedName>
    <definedName name="_74G" localSheetId="36">#REF!</definedName>
    <definedName name="_77G_0Extr" localSheetId="36">#REF!</definedName>
    <definedName name="_80G_0Extract" localSheetId="36">#REF!</definedName>
    <definedName name="_83G__Extr" localSheetId="36">#REF!</definedName>
    <definedName name="_86G__Extract" localSheetId="36">#REF!</definedName>
    <definedName name="_A" localSheetId="36">#REF!</definedName>
    <definedName name="_BMK10" localSheetId="36">#REF!</definedName>
    <definedName name="_cap11" localSheetId="36">#REF!</definedName>
    <definedName name="_Dist_Bin" localSheetId="36" hidden="1">#REF!</definedName>
    <definedName name="_Dist_Values" localSheetId="36" hidden="1">#REF!</definedName>
    <definedName name="_Fill" localSheetId="36" hidden="1">#REF!</definedName>
    <definedName name="_HSH1" localSheetId="36">#REF!</definedName>
    <definedName name="_HSH2" localSheetId="36">#REF!</definedName>
    <definedName name="_HTB2" localSheetId="36">#REF!</definedName>
    <definedName name="_HTS1" localSheetId="36">#REF!</definedName>
    <definedName name="_Key1" localSheetId="36" hidden="1">#REF!</definedName>
    <definedName name="_Key2" localSheetId="36" hidden="1">#REF!</definedName>
    <definedName name="_MS1" localSheetId="36">#REF!</definedName>
    <definedName name="_mu1" localSheetId="36">#REF!</definedName>
    <definedName name="_mu2" localSheetId="36">#REF!</definedName>
    <definedName name="_mu3" localSheetId="36">#REF!</definedName>
    <definedName name="_na7" localSheetId="36">#REF!</definedName>
    <definedName name="_nf1" localSheetId="36">#REF!</definedName>
    <definedName name="_nf2" localSheetId="36">#REF!</definedName>
    <definedName name="_nf3" localSheetId="36">#REF!</definedName>
    <definedName name="_ng30" localSheetId="36">#REF!</definedName>
    <definedName name="_ng35" localSheetId="36">#REF!</definedName>
    <definedName name="_NP1" localSheetId="36">#REF!</definedName>
    <definedName name="_NP2" localSheetId="36">#REF!</definedName>
    <definedName name="_NSH1" localSheetId="36">#REF!</definedName>
    <definedName name="_NSH2" localSheetId="36">#REF!</definedName>
    <definedName name="_pa7" localSheetId="36">#REF!</definedName>
    <definedName name="_pf1" localSheetId="36">#REF!</definedName>
    <definedName name="_pf2" localSheetId="36">#REF!</definedName>
    <definedName name="_pf3" localSheetId="36">#REF!</definedName>
    <definedName name="_pg30" localSheetId="36">#REF!</definedName>
    <definedName name="_pg35" localSheetId="36">#REF!</definedName>
    <definedName name="_ppa7" localSheetId="36">#REF!</definedName>
    <definedName name="_ppf1" localSheetId="36">#REF!</definedName>
    <definedName name="_ppf2" localSheetId="36">#REF!</definedName>
    <definedName name="_ppf3" localSheetId="36">#REF!</definedName>
    <definedName name="_ppg30" localSheetId="36">#REF!</definedName>
    <definedName name="_ppg35" localSheetId="36">#REF!</definedName>
    <definedName name="_QTY10" localSheetId="36">#REF!</definedName>
    <definedName name="_Sort" localSheetId="36" hidden="1">#REF!</definedName>
    <definedName name="_Table1_In1" localSheetId="36" hidden="1">#REF!</definedName>
    <definedName name="_Table1_Out" localSheetId="36" hidden="1">#REF!</definedName>
    <definedName name="_UPR10" localSheetId="36">#REF!</definedName>
    <definedName name="_vrc25" localSheetId="36">#REF!</definedName>
    <definedName name="_YO1" localSheetId="36">#REF!</definedName>
    <definedName name="_총괄표" localSheetId="36" hidden="1">#REF!</definedName>
    <definedName name="A_1" localSheetId="36">#REF!</definedName>
    <definedName name="A_2" localSheetId="36">#REF!</definedName>
    <definedName name="A_3" localSheetId="36">#REF!</definedName>
    <definedName name="A_4" localSheetId="36">#REF!</definedName>
    <definedName name="A_5" localSheetId="36">#REF!</definedName>
    <definedName name="A_6" localSheetId="36">#REF!</definedName>
    <definedName name="A1_" localSheetId="36">#REF!</definedName>
    <definedName name="A15." localSheetId="36">#REF!</definedName>
    <definedName name="A2_" localSheetId="36">#REF!</definedName>
    <definedName name="A3_" localSheetId="36">#REF!</definedName>
    <definedName name="A315yoo1" localSheetId="36">#REF!</definedName>
    <definedName name="A4_" localSheetId="36">#REF!</definedName>
    <definedName name="A5_" localSheetId="36">#REF!</definedName>
    <definedName name="A7_" localSheetId="36">#REF!</definedName>
    <definedName name="A8_" localSheetId="36">#REF!</definedName>
    <definedName name="A9_" localSheetId="36">#REF!</definedName>
    <definedName name="AA" localSheetId="36" hidden="1">#REF!</definedName>
    <definedName name="AMOUNT" localSheetId="36">#REF!</definedName>
    <definedName name="are" localSheetId="36">#REF!</definedName>
    <definedName name="as" localSheetId="36" hidden="1">#REF!</definedName>
    <definedName name="b_1" localSheetId="36">#REF!</definedName>
    <definedName name="B0" localSheetId="36">#REF!</definedName>
    <definedName name="B1_" localSheetId="36">#REF!</definedName>
    <definedName name="B1381." localSheetId="36">#REF!</definedName>
    <definedName name="B1A" localSheetId="36">#REF!</definedName>
    <definedName name="B1WL" localSheetId="36">#REF!</definedName>
    <definedName name="B1WR" localSheetId="36">#REF!</definedName>
    <definedName name="B2A" localSheetId="36">#REF!</definedName>
    <definedName name="B2WL" localSheetId="36">#REF!</definedName>
    <definedName name="B2WR" localSheetId="36">#REF!</definedName>
    <definedName name="B3A" localSheetId="36">#REF!</definedName>
    <definedName name="B4A" localSheetId="36">#REF!</definedName>
    <definedName name="B5A" localSheetId="36">#REF!</definedName>
    <definedName name="B6A" localSheetId="36">#REF!</definedName>
    <definedName name="B7A" localSheetId="36">#REF!</definedName>
    <definedName name="B8A" localSheetId="36">#REF!</definedName>
    <definedName name="BA" localSheetId="36">#REF!</definedName>
    <definedName name="BAE_GWANG_GONG" localSheetId="36">#REF!</definedName>
    <definedName name="BB" localSheetId="36">#REF!</definedName>
    <definedName name="bbb" localSheetId="36">#REF!</definedName>
    <definedName name="BHU" localSheetId="36">#REF!</definedName>
    <definedName name="BI_GAE_GONG" localSheetId="36">#REF!</definedName>
    <definedName name="BIGO" localSheetId="36">#REF!</definedName>
    <definedName name="BJ_GLF" localSheetId="36">#REF!</definedName>
    <definedName name="BJ_LR" localSheetId="36">#REF!</definedName>
    <definedName name="BMO" localSheetId="36">#REF!</definedName>
    <definedName name="BO" localSheetId="36">#REF!</definedName>
    <definedName name="BO_ON_GONG" localSheetId="36">#REF!</definedName>
    <definedName name="BO_TONG_IN_BU" localSheetId="36">#REF!</definedName>
    <definedName name="BSH" localSheetId="36">#REF!</definedName>
    <definedName name="BV" localSheetId="36">#REF!</definedName>
    <definedName name="C_1" localSheetId="36">#REF!</definedName>
    <definedName name="C_2" localSheetId="36">#REF!</definedName>
    <definedName name="C_3" localSheetId="36">#REF!</definedName>
    <definedName name="cap" localSheetId="36">#REF!</definedName>
    <definedName name="CCC" localSheetId="36">#REF!</definedName>
    <definedName name="CHUK_RYANG_SA" localSheetId="36">#REF!</definedName>
    <definedName name="CHUL_GOL_GONG" localSheetId="36">#REF!</definedName>
    <definedName name="CHUL_GONG" localSheetId="36">#REF!</definedName>
    <definedName name="CIVIL" localSheetId="36">#REF!</definedName>
    <definedName name="CKSP" localSheetId="36">#REF!</definedName>
    <definedName name="Client" localSheetId="36">#REF!</definedName>
    <definedName name="CM" localSheetId="36">#REF!</definedName>
    <definedName name="COD" localSheetId="36">#REF!</definedName>
    <definedName name="CODE" localSheetId="36">#REF!</definedName>
    <definedName name="cola" localSheetId="36">#REF!</definedName>
    <definedName name="cola11" localSheetId="36">#REF!</definedName>
    <definedName name="colb" localSheetId="36">#REF!</definedName>
    <definedName name="Conc_A" localSheetId="36">#REF!</definedName>
    <definedName name="Conc_C" localSheetId="36">#REF!</definedName>
    <definedName name="COST" localSheetId="36" hidden="1">#REF!</definedName>
    <definedName name="COSTT" localSheetId="36" hidden="1">#REF!</definedName>
    <definedName name="CPK" localSheetId="36">#REF!</definedName>
    <definedName name="CR" localSheetId="36">#REF!</definedName>
    <definedName name="D0" localSheetId="36">#REF!</definedName>
    <definedName name="D00" localSheetId="36">#REF!</definedName>
    <definedName name="D000" localSheetId="36">#REF!</definedName>
    <definedName name="DAN" localSheetId="36">#REF!</definedName>
    <definedName name="DANGA" localSheetId="36">#REF!,#REF!</definedName>
    <definedName name="danga2" localSheetId="36">#REF!,#REF!</definedName>
    <definedName name="Database" localSheetId="36" hidden="1">#REF!</definedName>
    <definedName name="database2" localSheetId="36">#REF!</definedName>
    <definedName name="date" localSheetId="36">#REF!</definedName>
    <definedName name="Date_Bidding" localSheetId="36">#REF!</definedName>
    <definedName name="DE" localSheetId="36">#REF!</definedName>
    <definedName name="DF" localSheetId="36">#REF!</definedName>
    <definedName name="dl" localSheetId="36">#REF!</definedName>
    <definedName name="DO_JANG_GONG" localSheetId="36">#REF!</definedName>
    <definedName name="DPI" localSheetId="36">#REF!</definedName>
    <definedName name="DPP" localSheetId="36">#REF!</definedName>
    <definedName name="DS" localSheetId="36">#REF!</definedName>
    <definedName name="DSVP" localSheetId="36">#REF!</definedName>
    <definedName name="DUCT_GONG" localSheetId="36">#REF!</definedName>
    <definedName name="E10M" localSheetId="36">#REF!</definedName>
    <definedName name="E10P" localSheetId="36">#REF!</definedName>
    <definedName name="E11M" localSheetId="36">#REF!</definedName>
    <definedName name="E11P" localSheetId="36">#REF!</definedName>
    <definedName name="E12M" localSheetId="36">#REF!</definedName>
    <definedName name="E12P" localSheetId="36">#REF!</definedName>
    <definedName name="E13M" localSheetId="36">#REF!</definedName>
    <definedName name="E13P" localSheetId="36">#REF!</definedName>
    <definedName name="E14M" localSheetId="36">#REF!</definedName>
    <definedName name="E14P" localSheetId="36">#REF!</definedName>
    <definedName name="E15M" localSheetId="36">#REF!</definedName>
    <definedName name="E15P" localSheetId="36">#REF!</definedName>
    <definedName name="E16M" localSheetId="36">#REF!</definedName>
    <definedName name="E16P" localSheetId="36">#REF!</definedName>
    <definedName name="E17M" localSheetId="36">#REF!</definedName>
    <definedName name="E17P" localSheetId="36">#REF!</definedName>
    <definedName name="E18M" localSheetId="36">#REF!</definedName>
    <definedName name="E18P" localSheetId="36">#REF!</definedName>
    <definedName name="E19M" localSheetId="36">#REF!</definedName>
    <definedName name="E19P" localSheetId="36">#REF!</definedName>
    <definedName name="E1E" localSheetId="36">#REF!</definedName>
    <definedName name="E1M" localSheetId="36">#REF!</definedName>
    <definedName name="E1P" localSheetId="36">#REF!</definedName>
    <definedName name="E20M" localSheetId="36">#REF!</definedName>
    <definedName name="E20P" localSheetId="36">#REF!</definedName>
    <definedName name="E21M" localSheetId="36">#REF!</definedName>
    <definedName name="E21P" localSheetId="36">#REF!</definedName>
    <definedName name="E22M" localSheetId="36">#REF!</definedName>
    <definedName name="E22P" localSheetId="36">#REF!</definedName>
    <definedName name="E23M" localSheetId="36">#REF!</definedName>
    <definedName name="E23P" localSheetId="36">#REF!</definedName>
    <definedName name="E24M" localSheetId="36">#REF!</definedName>
    <definedName name="E24P" localSheetId="36">#REF!</definedName>
    <definedName name="E26E" localSheetId="36">#REF!</definedName>
    <definedName name="E26M" localSheetId="36">#REF!</definedName>
    <definedName name="E26P" localSheetId="36">#REF!</definedName>
    <definedName name="E27E" localSheetId="36">#REF!</definedName>
    <definedName name="E27M" localSheetId="36">#REF!</definedName>
    <definedName name="E27P" localSheetId="36">#REF!</definedName>
    <definedName name="E28E" localSheetId="36">#REF!</definedName>
    <definedName name="E28M" localSheetId="36">#REF!</definedName>
    <definedName name="E28P" localSheetId="36">#REF!</definedName>
    <definedName name="E29M" localSheetId="36">#REF!</definedName>
    <definedName name="E29P" localSheetId="36">#REF!</definedName>
    <definedName name="E2E" localSheetId="36">#REF!</definedName>
    <definedName name="E2M" localSheetId="36">#REF!</definedName>
    <definedName name="E2P" localSheetId="36">#REF!</definedName>
    <definedName name="E30M" localSheetId="36">#REF!</definedName>
    <definedName name="E30P" localSheetId="36">#REF!</definedName>
    <definedName name="E35M" localSheetId="36">#REF!</definedName>
    <definedName name="E35P" localSheetId="36">#REF!</definedName>
    <definedName name="E3P" localSheetId="36">#REF!</definedName>
    <definedName name="E43M" localSheetId="36">#REF!</definedName>
    <definedName name="E43P" localSheetId="36">#REF!</definedName>
    <definedName name="E44M" localSheetId="36">#REF!</definedName>
    <definedName name="E44P" localSheetId="36">#REF!</definedName>
    <definedName name="E45M" localSheetId="36">#REF!</definedName>
    <definedName name="E45P" localSheetId="36">#REF!</definedName>
    <definedName name="E46M" localSheetId="36">#REF!</definedName>
    <definedName name="E46P" localSheetId="36">#REF!</definedName>
    <definedName name="E47M" localSheetId="36">#REF!</definedName>
    <definedName name="E47P" localSheetId="36">#REF!</definedName>
    <definedName name="E49M" localSheetId="36">#REF!</definedName>
    <definedName name="E49P" localSheetId="36">#REF!</definedName>
    <definedName name="E4M" localSheetId="36">#REF!</definedName>
    <definedName name="E4P" localSheetId="36">#REF!</definedName>
    <definedName name="E50M" localSheetId="36">#REF!</definedName>
    <definedName name="E50P" localSheetId="36">#REF!</definedName>
    <definedName name="E51E" localSheetId="36">#REF!</definedName>
    <definedName name="E5M" localSheetId="36">#REF!</definedName>
    <definedName name="E5P" localSheetId="36">#REF!</definedName>
    <definedName name="E6M" localSheetId="36">#REF!</definedName>
    <definedName name="E6P" localSheetId="36">#REF!</definedName>
    <definedName name="E7M" localSheetId="36">#REF!</definedName>
    <definedName name="E7P" localSheetId="36">#REF!</definedName>
    <definedName name="E8M" localSheetId="36">#REF!</definedName>
    <definedName name="E8P" localSheetId="36">#REF!</definedName>
    <definedName name="E9M" localSheetId="36">#REF!</definedName>
    <definedName name="E9P" localSheetId="36">#REF!</definedName>
    <definedName name="eee" localSheetId="36" hidden="1">#REF!</definedName>
    <definedName name="Exchange_Rate" localSheetId="36">#REF!</definedName>
    <definedName name="Extract_MI" localSheetId="36">#REF!</definedName>
    <definedName name="fact" localSheetId="36">#REF!</definedName>
    <definedName name="FD" localSheetId="36">#REF!</definedName>
    <definedName name="FEEL" localSheetId="36">#REF!</definedName>
    <definedName name="fjkf" localSheetId="36">#REF!</definedName>
    <definedName name="Form" localSheetId="36">#REF!</definedName>
    <definedName name="fvdsa" localSheetId="36">#REF!</definedName>
    <definedName name="fwk" localSheetId="36">#REF!</definedName>
    <definedName name="GAE_JANG_GONG" localSheetId="36">#REF!</definedName>
    <definedName name="GEMCO" localSheetId="36" hidden="1">#REF!</definedName>
    <definedName name="gfdgdgdf" localSheetId="36">#REF!</definedName>
    <definedName name="gfggfr" localSheetId="36">#REF!</definedName>
    <definedName name="GG" localSheetId="36">#REF!</definedName>
    <definedName name="GGGG" localSheetId="36">#REF!</definedName>
    <definedName name="gh" localSheetId="36">#REF!</definedName>
    <definedName name="GI_GAE_SUL_CHI_GONG" localSheetId="36">#REF!</definedName>
    <definedName name="GJ" localSheetId="36">#REF!</definedName>
    <definedName name="gjj" localSheetId="36">#REF!</definedName>
    <definedName name="GK" localSheetId="36">#REF!</definedName>
    <definedName name="GONGCODE" localSheetId="36">#REF!</definedName>
    <definedName name="grew" localSheetId="36" hidden="1">#REF!</definedName>
    <definedName name="Gtb" localSheetId="36">#REF!</definedName>
    <definedName name="gtbtt" localSheetId="36">#REF!</definedName>
    <definedName name="GUMAK" localSheetId="36">#REF!</definedName>
    <definedName name="Gxl" localSheetId="36">#REF!</definedName>
    <definedName name="gxltt" localSheetId="36">#REF!</definedName>
    <definedName name="GY" localSheetId="36">#REF!</definedName>
    <definedName name="H1L" localSheetId="36">#REF!</definedName>
    <definedName name="H1R" localSheetId="36">#REF!</definedName>
    <definedName name="H1WL" localSheetId="36">#REF!</definedName>
    <definedName name="H1WR" localSheetId="36">#REF!</definedName>
    <definedName name="H2L" localSheetId="36">#REF!</definedName>
    <definedName name="H2R" localSheetId="36">#REF!</definedName>
    <definedName name="H2WL" localSheetId="36">#REF!</definedName>
    <definedName name="H2WR" localSheetId="36">#REF!</definedName>
    <definedName name="H3L" localSheetId="36">#REF!</definedName>
    <definedName name="H3R" localSheetId="36">#REF!</definedName>
    <definedName name="H3WL" localSheetId="36">#REF!</definedName>
    <definedName name="H3WR" localSheetId="36">#REF!</definedName>
    <definedName name="H4L" localSheetId="36">#REF!</definedName>
    <definedName name="H4R" localSheetId="36">#REF!</definedName>
    <definedName name="H5L" localSheetId="36">#REF!</definedName>
    <definedName name="H5R" localSheetId="36">#REF!</definedName>
    <definedName name="H6L" localSheetId="36">#REF!</definedName>
    <definedName name="H6R" localSheetId="36">#REF!</definedName>
    <definedName name="H7L" localSheetId="36">#REF!</definedName>
    <definedName name="H7R" localSheetId="36">#REF!</definedName>
    <definedName name="H9A" localSheetId="36">#REF!</definedName>
    <definedName name="HAF" localSheetId="36">#REF!</definedName>
    <definedName name="han" localSheetId="36" hidden="1">#REF!</definedName>
    <definedName name="hanliangbiao" localSheetId="36">#REF!</definedName>
    <definedName name="hardwar" localSheetId="36" hidden="1">#REF!</definedName>
    <definedName name="HBV" localSheetId="36">#REF!</definedName>
    <definedName name="HCR" localSheetId="36">#REF!</definedName>
    <definedName name="HDSVP" localSheetId="36">#REF!</definedName>
    <definedName name="HHAF" localSheetId="36">#REF!</definedName>
    <definedName name="HHMF" localSheetId="36">#REF!</definedName>
    <definedName name="HL" localSheetId="36">#REF!</definedName>
    <definedName name="HMF" localSheetId="36">#REF!</definedName>
    <definedName name="HMOTOR" localSheetId="36">#REF!</definedName>
    <definedName name="HPUMP" localSheetId="36">#REF!</definedName>
    <definedName name="HR" localSheetId="36">#REF!</definedName>
    <definedName name="HSH" localSheetId="36">#REF!</definedName>
    <definedName name="HSV" localSheetId="36">#REF!</definedName>
    <definedName name="htb" localSheetId="36">#REF!</definedName>
    <definedName name="hts" localSheetId="36">#REF!</definedName>
    <definedName name="HVAFP" localSheetId="36">#REF!</definedName>
    <definedName name="HVMF" localSheetId="36">#REF!</definedName>
    <definedName name="HWEI" localSheetId="36">#REF!</definedName>
    <definedName name="HWL" localSheetId="36">#REF!</definedName>
    <definedName name="HWR" localSheetId="36">#REF!</definedName>
    <definedName name="i" localSheetId="36">#REF!</definedName>
    <definedName name="ID" localSheetId="36">#REF!,#REF!</definedName>
    <definedName name="JA" localSheetId="36">#REF!</definedName>
    <definedName name="JE_GWAN_GONG" localSheetId="36">#REF!</definedName>
    <definedName name="jg" localSheetId="36">#REF!</definedName>
    <definedName name="jhjyg" localSheetId="36">#REF!</definedName>
    <definedName name="JK" localSheetId="36">#REF!</definedName>
    <definedName name="JUNG_GI_UN_JUN" localSheetId="36">#REF!</definedName>
    <definedName name="kim" localSheetId="36">#REF!</definedName>
    <definedName name="KJ" localSheetId="36">#REF!</definedName>
    <definedName name="kjjh" localSheetId="36">#REF!</definedName>
    <definedName name="kk" localSheetId="36" hidden="1">#REF!</definedName>
    <definedName name="LA" localSheetId="36">#REF!</definedName>
    <definedName name="Labor_Cost" localSheetId="36">#REF!</definedName>
    <definedName name="lf" localSheetId="36">#REF!</definedName>
    <definedName name="lll" localSheetId="36">#REF!</definedName>
    <definedName name="lllllll" localSheetId="36">#REF!</definedName>
    <definedName name="LMO" localSheetId="36">#REF!</definedName>
    <definedName name="LPI" localSheetId="36">#REF!</definedName>
    <definedName name="LSH" localSheetId="36">#REF!</definedName>
    <definedName name="Material" localSheetId="36">#REF!</definedName>
    <definedName name="MD" localSheetId="36">#REF!</definedName>
    <definedName name="MOK_DO_GONG" localSheetId="36">#REF!</definedName>
    <definedName name="MOK_GONG" localSheetId="36">#REF!</definedName>
    <definedName name="MONEY" localSheetId="36">#REF!,#REF!</definedName>
    <definedName name="MOTOR" localSheetId="36">#REF!</definedName>
    <definedName name="ms" localSheetId="36">#REF!</definedName>
    <definedName name="msc" localSheetId="36">#REF!</definedName>
    <definedName name="n" localSheetId="36" hidden="1">#REF!</definedName>
    <definedName name="N1S" localSheetId="36">#REF!</definedName>
    <definedName name="N2S" localSheetId="36">#REF!</definedName>
    <definedName name="N3S" localSheetId="36">#REF!</definedName>
    <definedName name="NAME" localSheetId="36">#REF!</definedName>
    <definedName name="NDO" localSheetId="36">#REF!</definedName>
    <definedName name="NK" localSheetId="36">#REF!</definedName>
    <definedName name="NO" localSheetId="36">#REF!</definedName>
    <definedName name="NPI" localSheetId="36">#REF!</definedName>
    <definedName name="ns" localSheetId="36">#REF!</definedName>
    <definedName name="NSH" localSheetId="36">#REF!</definedName>
    <definedName name="NSO" localSheetId="36">#REF!</definedName>
    <definedName name="o" localSheetId="36">#REF!</definedName>
    <definedName name="OOO" localSheetId="36">#REF!</definedName>
    <definedName name="p_all" localSheetId="36">#REF!</definedName>
    <definedName name="Pad_1" localSheetId="36">#REF!</definedName>
    <definedName name="PC_Pile" localSheetId="36">#REF!</definedName>
    <definedName name="Period_Const" localSheetId="36">#REF!</definedName>
    <definedName name="Pile_Driving" localSheetId="36">#REF!</definedName>
    <definedName name="PLANT_BAE_GWAN_GONG" localSheetId="36">#REF!</definedName>
    <definedName name="PLANT_GI_GAE_SUL_CHI_GONG" localSheetId="36">#REF!</definedName>
    <definedName name="PLANT_JE_GWAN_GONG" localSheetId="36">#REF!</definedName>
    <definedName name="PLANT_JUN_GONG" localSheetId="36">#REF!</definedName>
    <definedName name="PLANT_YONG_JUB_GONG" localSheetId="36">#REF!</definedName>
    <definedName name="plast" localSheetId="36">#REF!</definedName>
    <definedName name="PPP" localSheetId="36">#REF!</definedName>
    <definedName name="pps" localSheetId="36">#REF!</definedName>
    <definedName name="PRICE" localSheetId="36">#REF!</definedName>
    <definedName name="PRIN_TITLES" localSheetId="36">#REF!</definedName>
    <definedName name="Print_Area\C" localSheetId="36">#REF!</definedName>
    <definedName name="Print_Area_MI" localSheetId="36">#REF!</definedName>
    <definedName name="PRINT_AREA_MI1" localSheetId="36">#REF!</definedName>
    <definedName name="_xlnm.Print_Titles" localSheetId="36">#REF!</definedName>
    <definedName name="Print_Titles_MI" localSheetId="36">#REF!</definedName>
    <definedName name="PRINT_TITLES_MI1" localSheetId="36">#REF!</definedName>
    <definedName name="ps" localSheetId="36">#REF!</definedName>
    <definedName name="PUMP" localSheetId="36">#REF!</definedName>
    <definedName name="QQQ" localSheetId="36">#REF!</definedName>
    <definedName name="RATE" localSheetId="36">#REF!</definedName>
    <definedName name="Rebar" localSheetId="36">#REF!</definedName>
    <definedName name="Recorder" localSheetId="36" hidden="1">#REF!</definedName>
    <definedName name="RIBET_GONG" localSheetId="36">#REF!</definedName>
    <definedName name="RRR" localSheetId="36">#REF!</definedName>
    <definedName name="s" localSheetId="36">#REF!</definedName>
    <definedName name="sd" localSheetId="36">#REF!</definedName>
    <definedName name="sdg" localSheetId="36" hidden="1">#REF!</definedName>
    <definedName name="sdsss" localSheetId="36">#REF!</definedName>
    <definedName name="SEQCODE" localSheetId="36">#REF!</definedName>
    <definedName name="SFSDFS" localSheetId="36">#REF!</definedName>
    <definedName name="SK" localSheetId="36">#REF!</definedName>
    <definedName name="SKE" localSheetId="36">#REF!</definedName>
    <definedName name="Slab_Connect" localSheetId="36">#REF!</definedName>
    <definedName name="sort" localSheetId="36">#REF!</definedName>
    <definedName name="sort2" localSheetId="36">#REF!</definedName>
    <definedName name="SP" localSheetId="36">#REF!</definedName>
    <definedName name="SPEC" localSheetId="36">#REF!</definedName>
    <definedName name="Story_Total" localSheetId="36">#REF!</definedName>
    <definedName name="Struct_Type" localSheetId="36">#REF!</definedName>
    <definedName name="SUMMARY" localSheetId="36" hidden="1">#REF!</definedName>
    <definedName name="SUMMARYT" localSheetId="36" hidden="1">#REF!</definedName>
    <definedName name="SV" localSheetId="36">#REF!</definedName>
    <definedName name="SWL" localSheetId="36">#REF!</definedName>
    <definedName name="SWR" localSheetId="36">#REF!</definedName>
    <definedName name="T10M" localSheetId="36">#REF!</definedName>
    <definedName name="T10P" localSheetId="36">#REF!</definedName>
    <definedName name="T11M" localSheetId="36">#REF!</definedName>
    <definedName name="T11P" localSheetId="36">#REF!</definedName>
    <definedName name="T12M" localSheetId="36">#REF!</definedName>
    <definedName name="T12P" localSheetId="36">#REF!</definedName>
    <definedName name="T13M" localSheetId="36">#REF!</definedName>
    <definedName name="T13P" localSheetId="36">#REF!</definedName>
    <definedName name="T14M" localSheetId="36">#REF!</definedName>
    <definedName name="T14P" localSheetId="36">#REF!</definedName>
    <definedName name="T15M" localSheetId="36">#REF!</definedName>
    <definedName name="T15P" localSheetId="36">#REF!</definedName>
    <definedName name="T16M" localSheetId="36">#REF!</definedName>
    <definedName name="T16P" localSheetId="36">#REF!</definedName>
    <definedName name="T17M" localSheetId="36">#REF!</definedName>
    <definedName name="T17P" localSheetId="36">#REF!</definedName>
    <definedName name="T18M" localSheetId="36">#REF!</definedName>
    <definedName name="T18P" localSheetId="36">#REF!</definedName>
    <definedName name="T19M" localSheetId="36">#REF!</definedName>
    <definedName name="T19P" localSheetId="36">#REF!</definedName>
    <definedName name="T1E" localSheetId="36">#REF!</definedName>
    <definedName name="T1M" localSheetId="36">#REF!</definedName>
    <definedName name="T1P" localSheetId="36">#REF!</definedName>
    <definedName name="T1S" localSheetId="36">#REF!</definedName>
    <definedName name="T20M" localSheetId="36">#REF!</definedName>
    <definedName name="T20P" localSheetId="36">#REF!</definedName>
    <definedName name="T21M" localSheetId="36">#REF!</definedName>
    <definedName name="T21P" localSheetId="36">#REF!</definedName>
    <definedName name="T22E" localSheetId="36">#REF!</definedName>
    <definedName name="T23M" localSheetId="36">#REF!</definedName>
    <definedName name="T23P" localSheetId="36">#REF!</definedName>
    <definedName name="T24M" localSheetId="36">#REF!</definedName>
    <definedName name="T24P" localSheetId="36">#REF!</definedName>
    <definedName name="T2E" localSheetId="36">#REF!</definedName>
    <definedName name="T2M" localSheetId="36">#REF!</definedName>
    <definedName name="T2P" localSheetId="36">#REF!</definedName>
    <definedName name="T2S" localSheetId="36">#REF!</definedName>
    <definedName name="T3P" localSheetId="36">#REF!</definedName>
    <definedName name="T3S" localSheetId="36">#REF!</definedName>
    <definedName name="T4M" localSheetId="36">#REF!</definedName>
    <definedName name="T4P" localSheetId="36">#REF!</definedName>
    <definedName name="T5M" localSheetId="36">#REF!</definedName>
    <definedName name="T5P" localSheetId="36">#REF!</definedName>
    <definedName name="T6M" localSheetId="36">#REF!</definedName>
    <definedName name="T6P" localSheetId="36">#REF!</definedName>
    <definedName name="T7M" localSheetId="36">#REF!</definedName>
    <definedName name="T7P" localSheetId="36">#REF!</definedName>
    <definedName name="T8M" localSheetId="36">#REF!</definedName>
    <definedName name="T8P" localSheetId="36">#REF!</definedName>
    <definedName name="T9M" localSheetId="36">#REF!</definedName>
    <definedName name="T9P" localSheetId="36">#REF!</definedName>
    <definedName name="TITLE" localSheetId="36">#REF!</definedName>
    <definedName name="TK_BYUL_IN_BU" localSheetId="36">#REF!</definedName>
    <definedName name="TMO" localSheetId="36">#REF!</definedName>
    <definedName name="Total_Floor_Area" localSheetId="36">#REF!</definedName>
    <definedName name="tr" localSheetId="36" hidden="1">#REF!</definedName>
    <definedName name="TT" localSheetId="36">#REF!</definedName>
    <definedName name="TTT" localSheetId="36">#REF!</definedName>
    <definedName name="tuchal" localSheetId="36">#REF!</definedName>
    <definedName name="TW" localSheetId="36">#REF!</definedName>
    <definedName name="TWL" localSheetId="36">#REF!</definedName>
    <definedName name="TWR" localSheetId="36">#REF!</definedName>
    <definedName name="TYPE" localSheetId="36">#REF!</definedName>
    <definedName name="TYPEEA" localSheetId="36">#REF!</definedName>
    <definedName name="UNIT" localSheetId="36">#REF!</definedName>
    <definedName name="VAFP" localSheetId="36">#REF!</definedName>
    <definedName name="VBV" localSheetId="36">#REF!</definedName>
    <definedName name="VCR" localSheetId="36">#REF!</definedName>
    <definedName name="VDSVP" localSheetId="36">#REF!</definedName>
    <definedName name="VHAF" localSheetId="36">#REF!</definedName>
    <definedName name="VHMF" localSheetId="36">#REF!</definedName>
    <definedName name="VMF" localSheetId="36">#REF!</definedName>
    <definedName name="VMOTOR" localSheetId="36">#REF!</definedName>
    <definedName name="VPUMP" localSheetId="36">#REF!</definedName>
    <definedName name="VSV" localSheetId="36">#REF!</definedName>
    <definedName name="VVAFP" localSheetId="36">#REF!</definedName>
    <definedName name="VVMF" localSheetId="36">#REF!</definedName>
    <definedName name="VVV" localSheetId="36">#REF!</definedName>
    <definedName name="VWEI" localSheetId="36">#REF!</definedName>
    <definedName name="w" localSheetId="36">#REF!</definedName>
    <definedName name="WEI" localSheetId="36">#REF!</definedName>
    <definedName name="Work_Description" localSheetId="36">#REF!</definedName>
    <definedName name="WSO" localSheetId="36">#REF!</definedName>
    <definedName name="WW" localSheetId="36">#REF!</definedName>
    <definedName name="X9701D_일위대가_List" localSheetId="36">#REF!</definedName>
    <definedName name="XA" localSheetId="36">#REF!</definedName>
    <definedName name="XS" localSheetId="36">#REF!</definedName>
    <definedName name="xx" localSheetId="36" hidden="1">#REF!</definedName>
    <definedName name="xxx" localSheetId="36" hidden="1">#REF!</definedName>
    <definedName name="XZ" localSheetId="36">#REF!</definedName>
    <definedName name="YONG_JUB_GONG" localSheetId="36">#REF!</definedName>
    <definedName name="YOO" localSheetId="36">#REF!</definedName>
    <definedName name="yoo10" localSheetId="36">#REF!</definedName>
    <definedName name="yoo2" localSheetId="36">#REF!</definedName>
    <definedName name="yoo3" localSheetId="36">#REF!</definedName>
    <definedName name="yoo4" localSheetId="36">#REF!</definedName>
    <definedName name="YOO5" localSheetId="36">#REF!</definedName>
    <definedName name="YOO6" localSheetId="36">#REF!</definedName>
    <definedName name="YOO7" localSheetId="36">#REF!</definedName>
    <definedName name="yoo8" localSheetId="36">#REF!</definedName>
    <definedName name="YOO9" localSheetId="36">#REF!</definedName>
    <definedName name="YOON" localSheetId="36">#REF!</definedName>
    <definedName name="YOON2" localSheetId="36">#REF!</definedName>
    <definedName name="YOON3" localSheetId="36">#REF!</definedName>
    <definedName name="YOON4" localSheetId="36">#REF!</definedName>
    <definedName name="Z" localSheetId="36">#REF!</definedName>
    <definedName name="Z_0E9FE9F8_6DD2_48FC_9AB4_8E7C3E14C436_.wvu.PrintArea" localSheetId="36" hidden="1">#REF!</definedName>
    <definedName name="Z_0E9FE9F8_6DD2_48FC_9AB4_8E7C3E14C436_.wvu.PrintTitles" localSheetId="36" hidden="1">#REF!</definedName>
    <definedName name="Z6_" localSheetId="36">#REF!</definedName>
    <definedName name="ㄱㅈㅎ" localSheetId="36" hidden="1">#REF!</definedName>
    <definedName name="가실행" localSheetId="36">#REF!</definedName>
    <definedName name="간접노무비" localSheetId="36">#REF!</definedName>
    <definedName name="간접노무비요율" localSheetId="36">#REF!</definedName>
    <definedName name="간접노무비표" localSheetId="36">#REF!</definedName>
    <definedName name="갈빌1호" localSheetId="36">#REF!</definedName>
    <definedName name="갈빌2호" localSheetId="36">#REF!</definedName>
    <definedName name="갈빌3호" localSheetId="36">#REF!</definedName>
    <definedName name="개산분" localSheetId="36">#REF!</definedName>
    <definedName name="견" localSheetId="36">#REF!,#REF!</definedName>
    <definedName name="견적품의" localSheetId="36">#REF!</definedName>
    <definedName name="경비" localSheetId="36">#REF!</definedName>
    <definedName name="경비1" localSheetId="36" hidden="1">#REF!</definedName>
    <definedName name="경비합" localSheetId="36">#REF!</definedName>
    <definedName name="경상비" localSheetId="36">#REF!</definedName>
    <definedName name="공구" localSheetId="36">#REF!</definedName>
    <definedName name="공구손료" localSheetId="36">#REF!</definedName>
    <definedName name="공급가액" localSheetId="36">#REF!</definedName>
    <definedName name="공사명" localSheetId="36">#REF!</definedName>
    <definedName name="공사비" localSheetId="36">#REF!</definedName>
    <definedName name="공사원가" localSheetId="36">#REF!</definedName>
    <definedName name="공종" localSheetId="36">#REF!</definedName>
    <definedName name="공종갯수" localSheetId="36">#REF!</definedName>
    <definedName name="관급" localSheetId="36">#REF!,#REF!,#REF!</definedName>
    <definedName name="관급액" localSheetId="36">#REF!</definedName>
    <definedName name="관급자재대" localSheetId="36">#REF!</definedName>
    <definedName name="관급자재비" localSheetId="36">#REF!</definedName>
    <definedName name="관로연장거리" localSheetId="36">#REF!</definedName>
    <definedName name="관정지반고" localSheetId="36">#REF!</definedName>
    <definedName name="구산갑지" localSheetId="36" hidden="1">#REF!</definedName>
    <definedName name="군산" localSheetId="36">#REF!</definedName>
    <definedName name="군유1" localSheetId="36">#REF!</definedName>
    <definedName name="군유2" localSheetId="36">#REF!</definedName>
    <definedName name="군유3" localSheetId="36">#REF!</definedName>
    <definedName name="군유4" localSheetId="36">#REF!</definedName>
    <definedName name="군유5" localSheetId="36">#REF!</definedName>
    <definedName name="군유6" localSheetId="36">#REF!</definedName>
    <definedName name="군유7" localSheetId="36">#REF!</definedName>
    <definedName name="규격수" localSheetId="36">#REF!</definedName>
    <definedName name="기준" localSheetId="36">#REF!</definedName>
    <definedName name="기초데이타" localSheetId="36">#REF!</definedName>
    <definedName name="기초액" localSheetId="36">#REF!</definedName>
    <definedName name="기타경비" localSheetId="36">#REF!</definedName>
    <definedName name="기타경비요율" localSheetId="36">#REF!</definedName>
    <definedName name="기타경비표" localSheetId="36">#REF!</definedName>
    <definedName name="地" localSheetId="36">#REF!</definedName>
    <definedName name="附加赛" localSheetId="36">#REF!</definedName>
    <definedName name="概算表" localSheetId="36">#REF!</definedName>
    <definedName name="管理费" localSheetId="36">#REF!</definedName>
    <definedName name="ㄴ" localSheetId="36">#REF!</definedName>
    <definedName name="ㄴㄱㄹ" localSheetId="36" hidden="1">#REF!</definedName>
    <definedName name="ㄴㄴ" localSheetId="36">#REF!</definedName>
    <definedName name="ㄴㄴㄴ" localSheetId="36">#REF!</definedName>
    <definedName name="ㄴㄴㄴㄴ" localSheetId="36">#REF!</definedName>
    <definedName name="ㄴㄴㄴㄴㄴ" localSheetId="36">#REF!</definedName>
    <definedName name="ㄴㅁ" localSheetId="36" hidden="1">#REF!</definedName>
    <definedName name="나." localSheetId="36">#REF!</definedName>
    <definedName name="나야" localSheetId="36">#REF!</definedName>
    <definedName name="남산1호" localSheetId="36">#REF!</definedName>
    <definedName name="남산2호" localSheetId="36">#REF!</definedName>
    <definedName name="내고" localSheetId="36">#REF!</definedName>
    <definedName name="내역서" localSheetId="36">#REF!</definedName>
    <definedName name="哈哈" localSheetId="36">#REF!</definedName>
    <definedName name="好" localSheetId="36">#REF!</definedName>
    <definedName name="呵呵" localSheetId="36">#REF!</definedName>
    <definedName name="노곡1호" localSheetId="36">#REF!</definedName>
    <definedName name="노곡2호" localSheetId="36">#REF!</definedName>
    <definedName name="노곡3호" localSheetId="36">#REF!</definedName>
    <definedName name="노곡4호" localSheetId="36">#REF!</definedName>
    <definedName name="노무비" localSheetId="36">#REF!</definedName>
    <definedName name="노무비합" localSheetId="36">#REF!</definedName>
    <definedName name="노부비" localSheetId="36">#REF!</definedName>
    <definedName name="노임" localSheetId="36">#REF!</definedName>
    <definedName name="농원1호" localSheetId="36">#REF!</definedName>
    <definedName name="농원2호" localSheetId="36">#REF!</definedName>
    <definedName name="다." localSheetId="36">#REF!</definedName>
    <definedName name="단가" localSheetId="36">#REF!</definedName>
    <definedName name="단가2" localSheetId="36">#REF!,#REF!</definedName>
    <definedName name="단가비교표" localSheetId="36">#REF!,#REF!</definedName>
    <definedName name="단가산출" localSheetId="36">#REF!</definedName>
    <definedName name="단가적용표" localSheetId="36">#REF!</definedName>
    <definedName name="대가" localSheetId="36">#REF!,#REF!</definedName>
    <definedName name="대구" localSheetId="36">#REF!</definedName>
    <definedName name="덕산1호" localSheetId="36">#REF!</definedName>
    <definedName name="덕산2호" localSheetId="36">#REF!</definedName>
    <definedName name="덕산3호" localSheetId="36">#REF!</definedName>
    <definedName name="덕산4호" localSheetId="36">#REF!</definedName>
    <definedName name="덕전1호" localSheetId="36">#REF!</definedName>
    <definedName name="덕전2호" localSheetId="36">#REF!</definedName>
    <definedName name="덕전3호" localSheetId="36">#REF!</definedName>
    <definedName name="덕지1호" localSheetId="36">#REF!</definedName>
    <definedName name="덕천1호" localSheetId="36">#REF!</definedName>
    <definedName name="덕천2호" localSheetId="36">#REF!</definedName>
    <definedName name="덕천3호" localSheetId="36">#REF!</definedName>
    <definedName name="덕천4호" localSheetId="36">#REF!</definedName>
    <definedName name="利润" localSheetId="36">#REF!</definedName>
    <definedName name="도공100미" localSheetId="36">#REF!</definedName>
    <definedName name="도공100억" localSheetId="36">#REF!</definedName>
    <definedName name="도급공사" localSheetId="36">#REF!</definedName>
    <definedName name="도급공사비" localSheetId="36">#REF!</definedName>
    <definedName name="도급예산액" localSheetId="36">#REF!</definedName>
    <definedName name="도급예상액" localSheetId="36">#REF!</definedName>
    <definedName name="도장면적" localSheetId="36">#REF!</definedName>
    <definedName name="도장면적가공" localSheetId="36">#REF!</definedName>
    <definedName name="도장면적가공1" localSheetId="36">#REF!</definedName>
    <definedName name="동두천" localSheetId="36">#REF!</definedName>
    <definedName name="두기1" localSheetId="36">#REF!</definedName>
    <definedName name="두기1호" localSheetId="36">#REF!</definedName>
    <definedName name="두기2" localSheetId="36">#REF!</definedName>
    <definedName name="두기2호" localSheetId="36">#REF!</definedName>
    <definedName name="두기3" localSheetId="36">#REF!</definedName>
    <definedName name="두기3호" localSheetId="36">#REF!</definedName>
    <definedName name="你好" localSheetId="36">#REF!</definedName>
    <definedName name="飘窗" localSheetId="36">#REF!</definedName>
    <definedName name="ㄹ" localSheetId="36">#REF!</definedName>
    <definedName name="ㄹㄹ" localSheetId="36">#REF!</definedName>
    <definedName name="ㄹㄹㄹ" localSheetId="36">#REF!</definedName>
    <definedName name="ㄹㄹㄹㄹ" localSheetId="36">#REF!</definedName>
    <definedName name="ㄹㄹㄹㄹㄹ" localSheetId="36">#REF!</definedName>
    <definedName name="ㄹㄹㄹㄹㄹㄹ" localSheetId="36">#REF!</definedName>
    <definedName name="ㄹㄹㄹㄹㄹㄹㄹ" localSheetId="36">#REF!</definedName>
    <definedName name="ㄹㄹㄹㄹㄹㄹㄹㄹㄹㄹㄹ" localSheetId="36">#REF!</definedName>
    <definedName name="ㄹㄹㄹㄹㄹㄹㄹㄹㄹㄹㄹㄹㄹㄹㄹ" localSheetId="36">#REF!</definedName>
    <definedName name="ㄹ호" localSheetId="36" hidden="1">#REF!</definedName>
    <definedName name="设计费" localSheetId="36">#REF!</definedName>
    <definedName name="税收" localSheetId="36">#REF!</definedName>
    <definedName name="ㅁㄴ" localSheetId="36" hidden="1">#REF!</definedName>
    <definedName name="ㅁㅁㅁ" localSheetId="36">#REF!</definedName>
    <definedName name="ㅁㅁㅁㅁㅁㅁ" localSheetId="36" hidden="1">#REF!</definedName>
    <definedName name="ㅁㅇ" localSheetId="36">#REF!</definedName>
    <definedName name="外委加工.dbf" localSheetId="36">#REF!</definedName>
    <definedName name="멘트" localSheetId="36">#REF!</definedName>
    <definedName name="모래" localSheetId="36">#REF!</definedName>
    <definedName name="모래1" localSheetId="36">#REF!</definedName>
    <definedName name="무농1호" localSheetId="36">#REF!</definedName>
    <definedName name="무농2호" localSheetId="36">#REF!</definedName>
    <definedName name="박경희" localSheetId="36">#REF!</definedName>
    <definedName name="번들1호" localSheetId="36">#REF!</definedName>
    <definedName name="번들2호" localSheetId="36">#REF!</definedName>
    <definedName name="번들3호" localSheetId="36">#REF!</definedName>
    <definedName name="부가가치세" localSheetId="36">#REF!</definedName>
    <definedName name="부가가치세요율" localSheetId="36">#REF!</definedName>
    <definedName name="부가가치표" localSheetId="36">#REF!</definedName>
    <definedName name="부대" localSheetId="36">#REF!</definedName>
    <definedName name="부대내역비교" localSheetId="36">#REF!</definedName>
    <definedName name="부대사항" localSheetId="36">#REF!</definedName>
    <definedName name="분석" localSheetId="36">#REF!</definedName>
    <definedName name="비계" localSheetId="36">#REF!</definedName>
    <definedName name="비교표2" localSheetId="36" hidden="1">#REF!</definedName>
    <definedName name="비목1" localSheetId="36">#REF!</definedName>
    <definedName name="비목2" localSheetId="36">#REF!</definedName>
    <definedName name="비목3" localSheetId="36">#REF!</definedName>
    <definedName name="비목4" localSheetId="36">#REF!</definedName>
    <definedName name="ㅅㅅ" localSheetId="36">#REF!</definedName>
    <definedName name="사" localSheetId="36" hidden="1">#REF!</definedName>
    <definedName name="산재보험료" localSheetId="36">#REF!</definedName>
    <definedName name="산재보험료요율" localSheetId="36">#REF!</definedName>
    <definedName name="산재보험료표" localSheetId="36">#REF!</definedName>
    <definedName name="산출" localSheetId="36">#REF!</definedName>
    <definedName name="산출경비" localSheetId="36">#REF!</definedName>
    <definedName name="삼" localSheetId="36">#REF!</definedName>
    <definedName name="상림1호" localSheetId="36">#REF!</definedName>
    <definedName name="상림2호" localSheetId="36">#REF!</definedName>
    <definedName name="상림3호" localSheetId="36">#REF!</definedName>
    <definedName name="생사1호" localSheetId="36">#REF!</definedName>
    <definedName name="생사2호" localSheetId="36">#REF!</definedName>
    <definedName name="생사기존" localSheetId="36">#REF!</definedName>
    <definedName name="서울" localSheetId="36">#REF!</definedName>
    <definedName name="선량1호" localSheetId="36">#REF!</definedName>
    <definedName name="선량2호" localSheetId="36">#REF!</definedName>
    <definedName name="선량3호" localSheetId="36">#REF!</definedName>
    <definedName name="선량4호" localSheetId="36">#REF!</definedName>
    <definedName name="선량5호" localSheetId="36">#REF!</definedName>
    <definedName name="설계사" localSheetId="36">#REF!</definedName>
    <definedName name="설계삼" localSheetId="36">#REF!</definedName>
    <definedName name="설계오" localSheetId="36">#REF!</definedName>
    <definedName name="설계육" localSheetId="36">#REF!</definedName>
    <definedName name="설계이" localSheetId="36">#REF!</definedName>
    <definedName name="성산1호" localSheetId="36">#REF!</definedName>
    <definedName name="성산2호" localSheetId="36">#REF!</definedName>
    <definedName name="성산3호" localSheetId="36">#REF!</definedName>
    <definedName name="성산4호" localSheetId="36">#REF!</definedName>
    <definedName name="성산5호" localSheetId="36">#REF!</definedName>
    <definedName name="송수관로구경" localSheetId="36">#REF!</definedName>
    <definedName name="송천1" localSheetId="36">#REF!</definedName>
    <definedName name="송천2" localSheetId="36">#REF!</definedName>
    <definedName name="수중모타1" localSheetId="36">#REF!</definedName>
    <definedName name="수중모타10" localSheetId="36">#REF!</definedName>
    <definedName name="수중모타15" localSheetId="36">#REF!</definedName>
    <definedName name="수중모타2" localSheetId="36">#REF!</definedName>
    <definedName name="수중모타20" localSheetId="36">#REF!</definedName>
    <definedName name="수중모타25" localSheetId="36">#REF!</definedName>
    <definedName name="수중모타3" localSheetId="36">#REF!</definedName>
    <definedName name="수중모타30" localSheetId="36">#REF!</definedName>
    <definedName name="수중모타5" localSheetId="36">#REF!</definedName>
    <definedName name="수중모타7.5" localSheetId="36">#REF!</definedName>
    <definedName name="수중모터펌프단가" localSheetId="36">#REF!</definedName>
    <definedName name="수중케이블단가" localSheetId="36">#REF!</definedName>
    <definedName name="수행능력" localSheetId="36">#REF!</definedName>
    <definedName name="순공사비" localSheetId="36">#REF!</definedName>
    <definedName name="순공사원가" localSheetId="36">#REF!</definedName>
    <definedName name="시" localSheetId="36">#REF!</definedName>
    <definedName name="신성1" localSheetId="36">#REF!</definedName>
    <definedName name="신성2" localSheetId="36">#REF!</definedName>
    <definedName name="신성3" localSheetId="36">#REF!</definedName>
    <definedName name="신성4" localSheetId="36">#REF!</definedName>
    <definedName name="신성5" localSheetId="36">#REF!</definedName>
    <definedName name="신성6" localSheetId="36">#REF!</definedName>
    <definedName name="신성7" localSheetId="36">#REF!</definedName>
    <definedName name="신흥1호" localSheetId="36">#REF!</definedName>
    <definedName name="신흥2호" localSheetId="36">#REF!</definedName>
    <definedName name="실경상" localSheetId="36">#REF!</definedName>
    <definedName name="실행" localSheetId="36">#REF!</definedName>
    <definedName name="실행검토" localSheetId="36" hidden="1">#REF!</definedName>
    <definedName name="실행예상액" localSheetId="36" hidden="1">#REF!</definedName>
    <definedName name="실행집계" localSheetId="36">#REF!</definedName>
    <definedName name="ㅇㄹ" localSheetId="36" hidden="1">#REF!</definedName>
    <definedName name="ㅇㅇ" localSheetId="36">#REF!</definedName>
    <definedName name="ㅇㅇㅇ" localSheetId="36">#REF!</definedName>
    <definedName name="아연도강관단가" localSheetId="36">#REF!</definedName>
    <definedName name="아연도배관단가" localSheetId="36">#REF!</definedName>
    <definedName name="아연도배관자재" localSheetId="36">#REF!</definedName>
    <definedName name="안방1호" localSheetId="36">#REF!</definedName>
    <definedName name="안방2호" localSheetId="36">#REF!</definedName>
    <definedName name="안전관리비" localSheetId="36">#REF!</definedName>
    <definedName name="안전관리비요율" localSheetId="36">#REF!</definedName>
    <definedName name="안전관리비표" localSheetId="36">#REF!</definedName>
    <definedName name="안정수위" localSheetId="36">#REF!</definedName>
    <definedName name="앞들1호" localSheetId="36">#REF!</definedName>
    <definedName name="앞들2호" localSheetId="36">#REF!</definedName>
    <definedName name="양수량" localSheetId="36">#REF!</definedName>
    <definedName name="양식" localSheetId="36">#REF!</definedName>
    <definedName name="업체" localSheetId="36" hidden="1">#REF!</definedName>
    <definedName name="오산" localSheetId="36">#REF!</definedName>
    <definedName name="오주1호" localSheetId="36">#REF!</definedName>
    <definedName name="오주2호" localSheetId="36">#REF!</definedName>
    <definedName name="오주3호" localSheetId="36">#REF!</definedName>
    <definedName name="오주4호" localSheetId="36">#REF!</definedName>
    <definedName name="왕암내역" localSheetId="36">#REF!</definedName>
    <definedName name="요동1호" localSheetId="36">#REF!</definedName>
    <definedName name="요동2호" localSheetId="36">#REF!</definedName>
    <definedName name="용접" localSheetId="36">#REF!</definedName>
    <definedName name="우산" localSheetId="36">#REF!</definedName>
    <definedName name="운반중량산출2" localSheetId="36">#REF!</definedName>
    <definedName name="운암" localSheetId="36">#REF!</definedName>
    <definedName name="운호1호" localSheetId="36">#REF!</definedName>
    <definedName name="운호2호" localSheetId="36">#REF!</definedName>
    <definedName name="운호3호" localSheetId="36">#REF!</definedName>
    <definedName name="울산프랜지" localSheetId="36">#REF!</definedName>
    <definedName name="원가계산명" localSheetId="36">#REF!</definedName>
    <definedName name="원운1호" localSheetId="36">#REF!</definedName>
    <definedName name="원운2호" localSheetId="36">#REF!</definedName>
    <definedName name="육" localSheetId="36">#REF!</definedName>
    <definedName name="육리1호" localSheetId="36">#REF!</definedName>
    <definedName name="육리2호" localSheetId="36">#REF!</definedName>
    <definedName name="은산1호" localSheetId="36">#REF!</definedName>
    <definedName name="은산2호" localSheetId="36">#REF!</definedName>
    <definedName name="은산3호" localSheetId="36">#REF!</definedName>
    <definedName name="은산4호" localSheetId="36">#REF!</definedName>
    <definedName name="의무비" localSheetId="36">#REF!</definedName>
    <definedName name="의정부" localSheetId="36">#REF!</definedName>
    <definedName name="이" localSheetId="36">#REF!</definedName>
    <definedName name="이윤" localSheetId="36">#REF!</definedName>
    <definedName name="이윤요율" localSheetId="36">#REF!</definedName>
    <definedName name="이윤표" localSheetId="36">#REF!</definedName>
    <definedName name="이희선" localSheetId="36">#REF!,#REF!</definedName>
    <definedName name="인공" localSheetId="36">#REF!</definedName>
    <definedName name="인입공사비" localSheetId="36">#REF!</definedName>
    <definedName name="일반관리비" localSheetId="36">#REF!</definedName>
    <definedName name="일반관리비요율" localSheetId="36">#REF!</definedName>
    <definedName name="일반관리비표" localSheetId="36">#REF!</definedName>
    <definedName name="일위" localSheetId="36">#REF!,#REF!</definedName>
    <definedName name="일위대가" localSheetId="36">#REF!</definedName>
    <definedName name="일위목록" localSheetId="36">#REF!</definedName>
    <definedName name="입력란" localSheetId="36">#REF!</definedName>
    <definedName name="입력전체" localSheetId="36">#REF!</definedName>
    <definedName name="입안1호" localSheetId="36">#REF!</definedName>
    <definedName name="입안2호" localSheetId="36">#REF!</definedName>
    <definedName name="입안3호" localSheetId="36">#REF!</definedName>
    <definedName name="입안4호" localSheetId="36">#REF!</definedName>
    <definedName name="입안기존2" localSheetId="36">#REF!</definedName>
    <definedName name="자연수위" localSheetId="36">#REF!</definedName>
    <definedName name="자재" localSheetId="36">#REF!</definedName>
    <definedName name="잡자재비" localSheetId="36">#REF!</definedName>
    <definedName name="장산1" localSheetId="36">#REF!</definedName>
    <definedName name="장산2" localSheetId="36">#REF!</definedName>
    <definedName name="장산3" localSheetId="36">#REF!</definedName>
    <definedName name="장춘" localSheetId="36">#REF!</definedName>
    <definedName name="재료비" localSheetId="36">#REF!</definedName>
    <definedName name="재료비요율" localSheetId="36">#REF!</definedName>
    <definedName name="재료집계3" localSheetId="36">#REF!</definedName>
    <definedName name="저격2" localSheetId="36">#REF!</definedName>
    <definedName name="저수조만수위" localSheetId="36">#REF!</definedName>
    <definedName name="전동기용량" localSheetId="36">#REF!</definedName>
    <definedName name="전선관부속품비" localSheetId="36">#REF!</definedName>
    <definedName name="전장su" localSheetId="36">#REF!</definedName>
    <definedName name="정열범위" localSheetId="36">#REF!</definedName>
    <definedName name="조달예가" localSheetId="36">#REF!</definedName>
    <definedName name="중량" localSheetId="36">#REF!</definedName>
    <definedName name="중량표" localSheetId="36">#REF!</definedName>
    <definedName name="지동" localSheetId="36">#REF!</definedName>
    <definedName name="지질" localSheetId="36">#REF!</definedName>
    <definedName name="지질2" localSheetId="36">#REF!</definedName>
    <definedName name="직접경비" localSheetId="36">#REF!</definedName>
    <definedName name="직접노무비" localSheetId="36">#REF!</definedName>
    <definedName name="직접노무비요율" localSheetId="36">#REF!</definedName>
    <definedName name="직접비" localSheetId="36">#REF!</definedName>
    <definedName name="직접재료비" localSheetId="36">#REF!</definedName>
    <definedName name="직접재료비합" localSheetId="36">#REF!</definedName>
    <definedName name="직종" localSheetId="36">#REF!</definedName>
    <definedName name="직종명" localSheetId="36">#REF!</definedName>
    <definedName name="진석" localSheetId="36">#REF!,#REF!</definedName>
    <definedName name="ㅊ3" localSheetId="36">#REF!</definedName>
    <definedName name="차체2" localSheetId="36">#REF!</definedName>
    <definedName name="착정심도" localSheetId="36">#REF!</definedName>
    <definedName name="철골공" localSheetId="36">#REF!</definedName>
    <definedName name="철목1호" localSheetId="36">#REF!</definedName>
    <definedName name="철목2호" localSheetId="36">#REF!</definedName>
    <definedName name="철목3호" localSheetId="36">#REF!</definedName>
    <definedName name="철목4호" localSheetId="36">#REF!</definedName>
    <definedName name="철콘" localSheetId="36">#REF!</definedName>
    <definedName name="철콘견적" localSheetId="36">#REF!</definedName>
    <definedName name="철콘번호" localSheetId="36">#REF!</definedName>
    <definedName name="청림1호" localSheetId="36">#REF!</definedName>
    <definedName name="청림2호" localSheetId="36">#REF!</definedName>
    <definedName name="청림3호" localSheetId="36">#REF!</definedName>
    <definedName name="총공사비" localSheetId="36">#REF!</definedName>
    <definedName name="총괄" localSheetId="36">#REF!</definedName>
    <definedName name="총괄표0" localSheetId="36" hidden="1">#REF!</definedName>
    <definedName name="총원가" localSheetId="36">#REF!</definedName>
    <definedName name="칠" localSheetId="36">#REF!</definedName>
    <definedName name="ㅌㅌㅌㅌㅌㅌㅌ" localSheetId="36">#REF!</definedName>
    <definedName name="토" localSheetId="36" hidden="1">#REF!</definedName>
    <definedName name="팔" localSheetId="36" hidden="1">#REF!</definedName>
    <definedName name="펌프구경" localSheetId="36">#REF!</definedName>
    <definedName name="평택" localSheetId="36">#REF!</definedName>
    <definedName name="표지" localSheetId="36" hidden="1">#REF!</definedName>
    <definedName name="프린트" localSheetId="36">#REF!</definedName>
    <definedName name="ㅎ" localSheetId="36">#REF!</definedName>
    <definedName name="ㅎ314" localSheetId="36">#REF!</definedName>
    <definedName name="ㅎ384" localSheetId="36">#REF!</definedName>
    <definedName name="ㅎㄹㄹ" localSheetId="36">#REF!</definedName>
    <definedName name="하도급계획서" localSheetId="36">#REF!</definedName>
    <definedName name="한" localSheetId="36" hidden="1">#REF!</definedName>
    <definedName name="한교1호" localSheetId="36">#REF!</definedName>
    <definedName name="한교2호" localSheetId="36">#REF!</definedName>
    <definedName name="한교3호" localSheetId="36">#REF!</definedName>
    <definedName name="한전" localSheetId="36">#REF!</definedName>
    <definedName name="한전수탁비" localSheetId="36">#REF!</definedName>
    <definedName name="할증" localSheetId="36">#REF!</definedName>
    <definedName name="합계" localSheetId="36">#REF!</definedName>
    <definedName name="행삭제" localSheetId="36">#REF!</definedName>
    <definedName name="현천기자재비" localSheetId="36">#REF!</definedName>
    <definedName name="화신1호" localSheetId="36">#REF!</definedName>
    <definedName name="화신2호" localSheetId="36">#REF!</definedName>
    <definedName name="화신기존1" localSheetId="36">#REF!</definedName>
    <definedName name="화신기존2" localSheetId="36">#REF!</definedName>
    <definedName name="환산계수" localSheetId="36">#REF!</definedName>
    <definedName name="회사명" localSheetId="36">#REF!</definedName>
    <definedName name="회시1호" localSheetId="36">#REF!</definedName>
    <definedName name="회시2호" localSheetId="36">#REF!</definedName>
    <definedName name="희선" localSheetId="36">#REF!,#REF!,#REF!,#REF!,#REF!,#REF!,#REF!,#REF!,#REF!,#REF!,#REF!,#REF!,#REF!,#REF!,#REF!,#REF!,#REF!,#REF!,#REF!</definedName>
    <definedName name="ㅗ1433" localSheetId="36">#REF!</definedName>
    <definedName name="ㅗㅓㅏ" localSheetId="36">#REF!</definedName>
    <definedName name="ㅠ" localSheetId="36">#REF!</definedName>
    <definedName name="ㅠ1" localSheetId="36">#REF!</definedName>
    <definedName name="ㅠ121" localSheetId="36">#REF!</definedName>
    <definedName name="_xlnm.Print_Area" localSheetId="36">'C1120'!$A$1:$I$34</definedName>
    <definedName name="\e" localSheetId="37">#REF!</definedName>
    <definedName name="\g" localSheetId="37">#REF!</definedName>
    <definedName name="\O" localSheetId="37">#REF!</definedName>
    <definedName name="\s" localSheetId="37">#REF!</definedName>
    <definedName name="_\D" localSheetId="37">#REF!</definedName>
    <definedName name="_\X" localSheetId="37">#REF!</definedName>
    <definedName name="________cap11" localSheetId="37">#REF!</definedName>
    <definedName name="_______cap11" localSheetId="37">#REF!</definedName>
    <definedName name="______cap11" localSheetId="37">#REF!</definedName>
    <definedName name="_____key2" localSheetId="37" hidden="1">#REF!</definedName>
    <definedName name="____key2" localSheetId="37" hidden="1">#REF!</definedName>
    <definedName name="____YO1" localSheetId="37">#REF!</definedName>
    <definedName name="____총괄표" localSheetId="37" hidden="1">#REF!</definedName>
    <definedName name="___BMK10" localSheetId="37">#REF!</definedName>
    <definedName name="___HSH1" localSheetId="37">#REF!</definedName>
    <definedName name="___HSH2" localSheetId="37">#REF!</definedName>
    <definedName name="___HTB2" localSheetId="37">#REF!</definedName>
    <definedName name="___HTS1" localSheetId="37">#REF!</definedName>
    <definedName name="___key2" localSheetId="37" hidden="1">#REF!</definedName>
    <definedName name="___MS1" localSheetId="37">#REF!</definedName>
    <definedName name="___mu1" localSheetId="37">#REF!</definedName>
    <definedName name="___mu2" localSheetId="37">#REF!</definedName>
    <definedName name="___mu3" localSheetId="37">#REF!</definedName>
    <definedName name="___na7" localSheetId="37">#REF!</definedName>
    <definedName name="___nf1" localSheetId="37">#REF!</definedName>
    <definedName name="___nf2" localSheetId="37">#REF!</definedName>
    <definedName name="___nf3" localSheetId="37">#REF!</definedName>
    <definedName name="___ng30" localSheetId="37">#REF!</definedName>
    <definedName name="___ng35" localSheetId="37">#REF!</definedName>
    <definedName name="___NP1" localSheetId="37">#REF!</definedName>
    <definedName name="___NP2" localSheetId="37">#REF!</definedName>
    <definedName name="___NSH1" localSheetId="37">#REF!</definedName>
    <definedName name="___NSH2" localSheetId="37">#REF!</definedName>
    <definedName name="___pa7" localSheetId="37">#REF!</definedName>
    <definedName name="___pf1" localSheetId="37">#REF!</definedName>
    <definedName name="___pf2" localSheetId="37">#REF!</definedName>
    <definedName name="___pf3" localSheetId="37">#REF!</definedName>
    <definedName name="___pg30" localSheetId="37">#REF!</definedName>
    <definedName name="___pg35" localSheetId="37">#REF!</definedName>
    <definedName name="___ppa7" localSheetId="37">#REF!</definedName>
    <definedName name="___ppf1" localSheetId="37">#REF!</definedName>
    <definedName name="___ppf2" localSheetId="37">#REF!</definedName>
    <definedName name="___ppf3" localSheetId="37">#REF!</definedName>
    <definedName name="___ppg30" localSheetId="37">#REF!</definedName>
    <definedName name="___ppg35" localSheetId="37">#REF!</definedName>
    <definedName name="___QTY10" localSheetId="37">#REF!</definedName>
    <definedName name="___UPR10" localSheetId="37">#REF!</definedName>
    <definedName name="___vrc25" localSheetId="37">#REF!</definedName>
    <definedName name="___YO1" localSheetId="37">#REF!</definedName>
    <definedName name="___총괄표" localSheetId="37" hidden="1">#REF!</definedName>
    <definedName name="__16_3_0Crite" localSheetId="37">#REF!</definedName>
    <definedName name="__17_3_0Criteria" localSheetId="37">#REF!</definedName>
    <definedName name="__18_3__Crite" localSheetId="37">#REF!</definedName>
    <definedName name="__19_3__Criteria" localSheetId="37">#REF!</definedName>
    <definedName name="__20A15_" localSheetId="37">#REF!</definedName>
    <definedName name="__21G_0Extr" localSheetId="37">#REF!</definedName>
    <definedName name="__22G_0Extract" localSheetId="37">#REF!</definedName>
    <definedName name="__23G__Extr" localSheetId="37">#REF!</definedName>
    <definedName name="__24G__Extract" localSheetId="37">#REF!</definedName>
    <definedName name="__BMK10" localSheetId="37">#REF!</definedName>
    <definedName name="__cap11" localSheetId="37">#REF!</definedName>
    <definedName name="__HSH1" localSheetId="37">#REF!</definedName>
    <definedName name="__HSH2" localSheetId="37">#REF!</definedName>
    <definedName name="__HTB2" localSheetId="37">#REF!</definedName>
    <definedName name="__HTS1" localSheetId="37">#REF!</definedName>
    <definedName name="__key2" localSheetId="37" hidden="1">#REF!</definedName>
    <definedName name="__MS1" localSheetId="37">#REF!</definedName>
    <definedName name="__mu1" localSheetId="37">#REF!</definedName>
    <definedName name="__mu2" localSheetId="37">#REF!</definedName>
    <definedName name="__mu3" localSheetId="37">#REF!</definedName>
    <definedName name="__na7" localSheetId="37">#REF!</definedName>
    <definedName name="__nf1" localSheetId="37">#REF!</definedName>
    <definedName name="__nf2" localSheetId="37">#REF!</definedName>
    <definedName name="__nf3" localSheetId="37">#REF!</definedName>
    <definedName name="__ng30" localSheetId="37">#REF!</definedName>
    <definedName name="__ng35" localSheetId="37">#REF!</definedName>
    <definedName name="__NP1" localSheetId="37">#REF!</definedName>
    <definedName name="__NP2" localSheetId="37">#REF!</definedName>
    <definedName name="__NSH1" localSheetId="37">#REF!</definedName>
    <definedName name="__NSH2" localSheetId="37">#REF!</definedName>
    <definedName name="__pa7" localSheetId="37">#REF!</definedName>
    <definedName name="__pf1" localSheetId="37">#REF!</definedName>
    <definedName name="__pf2" localSheetId="37">#REF!</definedName>
    <definedName name="__pf3" localSheetId="37">#REF!</definedName>
    <definedName name="__pg30" localSheetId="37">#REF!</definedName>
    <definedName name="__pg35" localSheetId="37">#REF!</definedName>
    <definedName name="__ppa7" localSheetId="37">#REF!</definedName>
    <definedName name="__ppf1" localSheetId="37">#REF!</definedName>
    <definedName name="__ppf2" localSheetId="37">#REF!</definedName>
    <definedName name="__ppf3" localSheetId="37">#REF!</definedName>
    <definedName name="__ppg30" localSheetId="37">#REF!</definedName>
    <definedName name="__ppg35" localSheetId="37">#REF!</definedName>
    <definedName name="__QTY10" localSheetId="37">#REF!</definedName>
    <definedName name="__UPR10" localSheetId="37">#REF!</definedName>
    <definedName name="__vrc25" localSheetId="37">#REF!</definedName>
    <definedName name="__YO1" localSheetId="37">#REF!</definedName>
    <definedName name="__총괄표" localSheetId="37" hidden="1">#REF!</definedName>
    <definedName name="_000年.xls" localSheetId="37">#REF!</definedName>
    <definedName name="_001年.xls" localSheetId="37">#REF!</definedName>
    <definedName name="_002年.xls" localSheetId="37">#REF!</definedName>
    <definedName name="_16.025_8.297_18.65__10.5" localSheetId="37">#REF!</definedName>
    <definedName name="_16_3_0Crite" localSheetId="37">#REF!</definedName>
    <definedName name="_17_3_0Criteria" localSheetId="37">#REF!</definedName>
    <definedName name="_18_3__Crite" localSheetId="37">#REF!</definedName>
    <definedName name="_19_3__Criteria" localSheetId="37">#REF!</definedName>
    <definedName name="_1공장" localSheetId="37">#REF!</definedName>
    <definedName name="_20A15_" localSheetId="37">#REF!</definedName>
    <definedName name="_21G_0Extr" localSheetId="37">#REF!</definedName>
    <definedName name="_22G_0Extract" localSheetId="37">#REF!</definedName>
    <definedName name="_23G__Extr" localSheetId="37">#REF!</definedName>
    <definedName name="_24G__Extract" localSheetId="37">#REF!</definedName>
    <definedName name="_2공장" localSheetId="37">#REF!</definedName>
    <definedName name="_3공장" localSheetId="37">#REF!</definedName>
    <definedName name="_58_3" localSheetId="37">#REF!</definedName>
    <definedName name="_61_3_0Crite" localSheetId="37">#REF!</definedName>
    <definedName name="_64_3_0Criteria" localSheetId="37">#REF!</definedName>
    <definedName name="_67_3__Crite" localSheetId="37">#REF!</definedName>
    <definedName name="_70_3__Criteria" localSheetId="37">#REF!</definedName>
    <definedName name="_71A15_" localSheetId="37">#REF!</definedName>
    <definedName name="_74G" localSheetId="37">#REF!</definedName>
    <definedName name="_77G_0Extr" localSheetId="37">#REF!</definedName>
    <definedName name="_80G_0Extract" localSheetId="37">#REF!</definedName>
    <definedName name="_83G__Extr" localSheetId="37">#REF!</definedName>
    <definedName name="_86G__Extract" localSheetId="37">#REF!</definedName>
    <definedName name="_A" localSheetId="37">#REF!</definedName>
    <definedName name="_BMK10" localSheetId="37">#REF!</definedName>
    <definedName name="_cap11" localSheetId="37">#REF!</definedName>
    <definedName name="_Dist_Bin" localSheetId="37" hidden="1">#REF!</definedName>
    <definedName name="_Dist_Values" localSheetId="37" hidden="1">#REF!</definedName>
    <definedName name="_Fill" localSheetId="37" hidden="1">#REF!</definedName>
    <definedName name="_HSH1" localSheetId="37">#REF!</definedName>
    <definedName name="_HSH2" localSheetId="37">#REF!</definedName>
    <definedName name="_HTB2" localSheetId="37">#REF!</definedName>
    <definedName name="_HTS1" localSheetId="37">#REF!</definedName>
    <definedName name="_Key1" localSheetId="37" hidden="1">#REF!</definedName>
    <definedName name="_Key2" localSheetId="37" hidden="1">#REF!</definedName>
    <definedName name="_MS1" localSheetId="37">#REF!</definedName>
    <definedName name="_mu1" localSheetId="37">#REF!</definedName>
    <definedName name="_mu2" localSheetId="37">#REF!</definedName>
    <definedName name="_mu3" localSheetId="37">#REF!</definedName>
    <definedName name="_na7" localSheetId="37">#REF!</definedName>
    <definedName name="_nf1" localSheetId="37">#REF!</definedName>
    <definedName name="_nf2" localSheetId="37">#REF!</definedName>
    <definedName name="_nf3" localSheetId="37">#REF!</definedName>
    <definedName name="_ng30" localSheetId="37">#REF!</definedName>
    <definedName name="_ng35" localSheetId="37">#REF!</definedName>
    <definedName name="_NP1" localSheetId="37">#REF!</definedName>
    <definedName name="_NP2" localSheetId="37">#REF!</definedName>
    <definedName name="_NSH1" localSheetId="37">#REF!</definedName>
    <definedName name="_NSH2" localSheetId="37">#REF!</definedName>
    <definedName name="_pa7" localSheetId="37">#REF!</definedName>
    <definedName name="_pf1" localSheetId="37">#REF!</definedName>
    <definedName name="_pf2" localSheetId="37">#REF!</definedName>
    <definedName name="_pf3" localSheetId="37">#REF!</definedName>
    <definedName name="_pg30" localSheetId="37">#REF!</definedName>
    <definedName name="_pg35" localSheetId="37">#REF!</definedName>
    <definedName name="_ppa7" localSheetId="37">#REF!</definedName>
    <definedName name="_ppf1" localSheetId="37">#REF!</definedName>
    <definedName name="_ppf2" localSheetId="37">#REF!</definedName>
    <definedName name="_ppf3" localSheetId="37">#REF!</definedName>
    <definedName name="_ppg30" localSheetId="37">#REF!</definedName>
    <definedName name="_ppg35" localSheetId="37">#REF!</definedName>
    <definedName name="_QTY10" localSheetId="37">#REF!</definedName>
    <definedName name="_Sort" localSheetId="37" hidden="1">#REF!</definedName>
    <definedName name="_Table1_In1" localSheetId="37" hidden="1">#REF!</definedName>
    <definedName name="_Table1_Out" localSheetId="37" hidden="1">#REF!</definedName>
    <definedName name="_UPR10" localSheetId="37">#REF!</definedName>
    <definedName name="_vrc25" localSheetId="37">#REF!</definedName>
    <definedName name="_YO1" localSheetId="37">#REF!</definedName>
    <definedName name="_총괄표" localSheetId="37" hidden="1">#REF!</definedName>
    <definedName name="A_1" localSheetId="37">#REF!</definedName>
    <definedName name="A_2" localSheetId="37">#REF!</definedName>
    <definedName name="A_3" localSheetId="37">#REF!</definedName>
    <definedName name="A_4" localSheetId="37">#REF!</definedName>
    <definedName name="A_5" localSheetId="37">#REF!</definedName>
    <definedName name="A_6" localSheetId="37">#REF!</definedName>
    <definedName name="A1_" localSheetId="37">#REF!</definedName>
    <definedName name="A15." localSheetId="37">#REF!</definedName>
    <definedName name="A2_" localSheetId="37">#REF!</definedName>
    <definedName name="A3_" localSheetId="37">#REF!</definedName>
    <definedName name="A315yoo1" localSheetId="37">#REF!</definedName>
    <definedName name="A4_" localSheetId="37">#REF!</definedName>
    <definedName name="A5_" localSheetId="37">#REF!</definedName>
    <definedName name="A7_" localSheetId="37">#REF!</definedName>
    <definedName name="A8_" localSheetId="37">#REF!</definedName>
    <definedName name="A9_" localSheetId="37">#REF!</definedName>
    <definedName name="AA" localSheetId="37" hidden="1">#REF!</definedName>
    <definedName name="AMOUNT" localSheetId="37">#REF!</definedName>
    <definedName name="are" localSheetId="37">#REF!</definedName>
    <definedName name="as" localSheetId="37" hidden="1">#REF!</definedName>
    <definedName name="b_1" localSheetId="37">#REF!</definedName>
    <definedName name="B0" localSheetId="37">#REF!</definedName>
    <definedName name="B1_" localSheetId="37">#REF!</definedName>
    <definedName name="B1381." localSheetId="37">#REF!</definedName>
    <definedName name="B1A" localSheetId="37">#REF!</definedName>
    <definedName name="B1WL" localSheetId="37">#REF!</definedName>
    <definedName name="B1WR" localSheetId="37">#REF!</definedName>
    <definedName name="B2A" localSheetId="37">#REF!</definedName>
    <definedName name="B2WL" localSheetId="37">#REF!</definedName>
    <definedName name="B2WR" localSheetId="37">#REF!</definedName>
    <definedName name="B3A" localSheetId="37">#REF!</definedName>
    <definedName name="B4A" localSheetId="37">#REF!</definedName>
    <definedName name="B5A" localSheetId="37">#REF!</definedName>
    <definedName name="B6A" localSheetId="37">#REF!</definedName>
    <definedName name="B7A" localSheetId="37">#REF!</definedName>
    <definedName name="B8A" localSheetId="37">#REF!</definedName>
    <definedName name="BA" localSheetId="37">#REF!</definedName>
    <definedName name="BAE_GWANG_GONG" localSheetId="37">#REF!</definedName>
    <definedName name="BB" localSheetId="37">#REF!</definedName>
    <definedName name="bbb" localSheetId="37">#REF!</definedName>
    <definedName name="BHU" localSheetId="37">#REF!</definedName>
    <definedName name="BI_GAE_GONG" localSheetId="37">#REF!</definedName>
    <definedName name="BIGO" localSheetId="37">#REF!</definedName>
    <definedName name="BJ_GLF" localSheetId="37">#REF!</definedName>
    <definedName name="BJ_LR" localSheetId="37">#REF!</definedName>
    <definedName name="BMO" localSheetId="37">#REF!</definedName>
    <definedName name="BO" localSheetId="37">#REF!</definedName>
    <definedName name="BO_ON_GONG" localSheetId="37">#REF!</definedName>
    <definedName name="BO_TONG_IN_BU" localSheetId="37">#REF!</definedName>
    <definedName name="BSH" localSheetId="37">#REF!</definedName>
    <definedName name="BV" localSheetId="37">#REF!</definedName>
    <definedName name="C_1" localSheetId="37">#REF!</definedName>
    <definedName name="C_2" localSheetId="37">#REF!</definedName>
    <definedName name="C_3" localSheetId="37">#REF!</definedName>
    <definedName name="cap" localSheetId="37">#REF!</definedName>
    <definedName name="CCC" localSheetId="37">#REF!</definedName>
    <definedName name="CHUK_RYANG_SA" localSheetId="37">#REF!</definedName>
    <definedName name="CHUL_GOL_GONG" localSheetId="37">#REF!</definedName>
    <definedName name="CHUL_GONG" localSheetId="37">#REF!</definedName>
    <definedName name="CIVIL" localSheetId="37">#REF!</definedName>
    <definedName name="CKSP" localSheetId="37">#REF!</definedName>
    <definedName name="Client" localSheetId="37">#REF!</definedName>
    <definedName name="CM" localSheetId="37">#REF!</definedName>
    <definedName name="COD" localSheetId="37">#REF!</definedName>
    <definedName name="CODE" localSheetId="37">#REF!</definedName>
    <definedName name="cola" localSheetId="37">#REF!</definedName>
    <definedName name="cola11" localSheetId="37">#REF!</definedName>
    <definedName name="colb" localSheetId="37">#REF!</definedName>
    <definedName name="Conc_A" localSheetId="37">#REF!</definedName>
    <definedName name="Conc_C" localSheetId="37">#REF!</definedName>
    <definedName name="COST" localSheetId="37" hidden="1">#REF!</definedName>
    <definedName name="COSTT" localSheetId="37" hidden="1">#REF!</definedName>
    <definedName name="CPK" localSheetId="37">#REF!</definedName>
    <definedName name="CR" localSheetId="37">#REF!</definedName>
    <definedName name="D0" localSheetId="37">#REF!</definedName>
    <definedName name="D00" localSheetId="37">#REF!</definedName>
    <definedName name="D000" localSheetId="37">#REF!</definedName>
    <definedName name="DAN" localSheetId="37">#REF!</definedName>
    <definedName name="DANGA" localSheetId="37">#REF!,#REF!</definedName>
    <definedName name="danga2" localSheetId="37">#REF!,#REF!</definedName>
    <definedName name="Database" localSheetId="37" hidden="1">#REF!</definedName>
    <definedName name="database2" localSheetId="37">#REF!</definedName>
    <definedName name="date" localSheetId="37">#REF!</definedName>
    <definedName name="Date_Bidding" localSheetId="37">#REF!</definedName>
    <definedName name="DE" localSheetId="37">#REF!</definedName>
    <definedName name="DF" localSheetId="37">#REF!</definedName>
    <definedName name="dl" localSheetId="37">#REF!</definedName>
    <definedName name="DO_JANG_GONG" localSheetId="37">#REF!</definedName>
    <definedName name="DPI" localSheetId="37">#REF!</definedName>
    <definedName name="DPP" localSheetId="37">#REF!</definedName>
    <definedName name="DS" localSheetId="37">#REF!</definedName>
    <definedName name="DSVP" localSheetId="37">#REF!</definedName>
    <definedName name="DUCT_GONG" localSheetId="37">#REF!</definedName>
    <definedName name="E10M" localSheetId="37">#REF!</definedName>
    <definedName name="E10P" localSheetId="37">#REF!</definedName>
    <definedName name="E11M" localSheetId="37">#REF!</definedName>
    <definedName name="E11P" localSheetId="37">#REF!</definedName>
    <definedName name="E12M" localSheetId="37">#REF!</definedName>
    <definedName name="E12P" localSheetId="37">#REF!</definedName>
    <definedName name="E13M" localSheetId="37">#REF!</definedName>
    <definedName name="E13P" localSheetId="37">#REF!</definedName>
    <definedName name="E14M" localSheetId="37">#REF!</definedName>
    <definedName name="E14P" localSheetId="37">#REF!</definedName>
    <definedName name="E15M" localSheetId="37">#REF!</definedName>
    <definedName name="E15P" localSheetId="37">#REF!</definedName>
    <definedName name="E16M" localSheetId="37">#REF!</definedName>
    <definedName name="E16P" localSheetId="37">#REF!</definedName>
    <definedName name="E17M" localSheetId="37">#REF!</definedName>
    <definedName name="E17P" localSheetId="37">#REF!</definedName>
    <definedName name="E18M" localSheetId="37">#REF!</definedName>
    <definedName name="E18P" localSheetId="37">#REF!</definedName>
    <definedName name="E19M" localSheetId="37">#REF!</definedName>
    <definedName name="E19P" localSheetId="37">#REF!</definedName>
    <definedName name="E1E" localSheetId="37">#REF!</definedName>
    <definedName name="E1M" localSheetId="37">#REF!</definedName>
    <definedName name="E1P" localSheetId="37">#REF!</definedName>
    <definedName name="E20M" localSheetId="37">#REF!</definedName>
    <definedName name="E20P" localSheetId="37">#REF!</definedName>
    <definedName name="E21M" localSheetId="37">#REF!</definedName>
    <definedName name="E21P" localSheetId="37">#REF!</definedName>
    <definedName name="E22M" localSheetId="37">#REF!</definedName>
    <definedName name="E22P" localSheetId="37">#REF!</definedName>
    <definedName name="E23M" localSheetId="37">#REF!</definedName>
    <definedName name="E23P" localSheetId="37">#REF!</definedName>
    <definedName name="E24M" localSheetId="37">#REF!</definedName>
    <definedName name="E24P" localSheetId="37">#REF!</definedName>
    <definedName name="E26E" localSheetId="37">#REF!</definedName>
    <definedName name="E26M" localSheetId="37">#REF!</definedName>
    <definedName name="E26P" localSheetId="37">#REF!</definedName>
    <definedName name="E27E" localSheetId="37">#REF!</definedName>
    <definedName name="E27M" localSheetId="37">#REF!</definedName>
    <definedName name="E27P" localSheetId="37">#REF!</definedName>
    <definedName name="E28E" localSheetId="37">#REF!</definedName>
    <definedName name="E28M" localSheetId="37">#REF!</definedName>
    <definedName name="E28P" localSheetId="37">#REF!</definedName>
    <definedName name="E29M" localSheetId="37">#REF!</definedName>
    <definedName name="E29P" localSheetId="37">#REF!</definedName>
    <definedName name="E2E" localSheetId="37">#REF!</definedName>
    <definedName name="E2M" localSheetId="37">#REF!</definedName>
    <definedName name="E2P" localSheetId="37">#REF!</definedName>
    <definedName name="E30M" localSheetId="37">#REF!</definedName>
    <definedName name="E30P" localSheetId="37">#REF!</definedName>
    <definedName name="E35M" localSheetId="37">#REF!</definedName>
    <definedName name="E35P" localSheetId="37">#REF!</definedName>
    <definedName name="E3P" localSheetId="37">#REF!</definedName>
    <definedName name="E43M" localSheetId="37">#REF!</definedName>
    <definedName name="E43P" localSheetId="37">#REF!</definedName>
    <definedName name="E44M" localSheetId="37">#REF!</definedName>
    <definedName name="E44P" localSheetId="37">#REF!</definedName>
    <definedName name="E45M" localSheetId="37">#REF!</definedName>
    <definedName name="E45P" localSheetId="37">#REF!</definedName>
    <definedName name="E46M" localSheetId="37">#REF!</definedName>
    <definedName name="E46P" localSheetId="37">#REF!</definedName>
    <definedName name="E47M" localSheetId="37">#REF!</definedName>
    <definedName name="E47P" localSheetId="37">#REF!</definedName>
    <definedName name="E49M" localSheetId="37">#REF!</definedName>
    <definedName name="E49P" localSheetId="37">#REF!</definedName>
    <definedName name="E4M" localSheetId="37">#REF!</definedName>
    <definedName name="E4P" localSheetId="37">#REF!</definedName>
    <definedName name="E50M" localSheetId="37">#REF!</definedName>
    <definedName name="E50P" localSheetId="37">#REF!</definedName>
    <definedName name="E51E" localSheetId="37">#REF!</definedName>
    <definedName name="E5M" localSheetId="37">#REF!</definedName>
    <definedName name="E5P" localSheetId="37">#REF!</definedName>
    <definedName name="E6M" localSheetId="37">#REF!</definedName>
    <definedName name="E6P" localSheetId="37">#REF!</definedName>
    <definedName name="E7M" localSheetId="37">#REF!</definedName>
    <definedName name="E7P" localSheetId="37">#REF!</definedName>
    <definedName name="E8M" localSheetId="37">#REF!</definedName>
    <definedName name="E8P" localSheetId="37">#REF!</definedName>
    <definedName name="E9M" localSheetId="37">#REF!</definedName>
    <definedName name="E9P" localSheetId="37">#REF!</definedName>
    <definedName name="eee" localSheetId="37" hidden="1">#REF!</definedName>
    <definedName name="Exchange_Rate" localSheetId="37">#REF!</definedName>
    <definedName name="Extract_MI" localSheetId="37">#REF!</definedName>
    <definedName name="fact" localSheetId="37">#REF!</definedName>
    <definedName name="FD" localSheetId="37">#REF!</definedName>
    <definedName name="FEEL" localSheetId="37">#REF!</definedName>
    <definedName name="fjkf" localSheetId="37">#REF!</definedName>
    <definedName name="Form" localSheetId="37">#REF!</definedName>
    <definedName name="fvdsa" localSheetId="37">#REF!</definedName>
    <definedName name="fwk" localSheetId="37">#REF!</definedName>
    <definedName name="GAE_JANG_GONG" localSheetId="37">#REF!</definedName>
    <definedName name="GEMCO" localSheetId="37" hidden="1">#REF!</definedName>
    <definedName name="gfdgdgdf" localSheetId="37">#REF!</definedName>
    <definedName name="gfggfr" localSheetId="37">#REF!</definedName>
    <definedName name="GG" localSheetId="37">#REF!</definedName>
    <definedName name="GGGG" localSheetId="37">#REF!</definedName>
    <definedName name="gh" localSheetId="37">#REF!</definedName>
    <definedName name="GI_GAE_SUL_CHI_GONG" localSheetId="37">#REF!</definedName>
    <definedName name="GJ" localSheetId="37">#REF!</definedName>
    <definedName name="gjj" localSheetId="37">#REF!</definedName>
    <definedName name="GK" localSheetId="37">#REF!</definedName>
    <definedName name="GONGCODE" localSheetId="37">#REF!</definedName>
    <definedName name="grew" localSheetId="37" hidden="1">#REF!</definedName>
    <definedName name="Gtb" localSheetId="37">#REF!</definedName>
    <definedName name="gtbtt" localSheetId="37">#REF!</definedName>
    <definedName name="GUMAK" localSheetId="37">#REF!</definedName>
    <definedName name="Gxl" localSheetId="37">#REF!</definedName>
    <definedName name="gxltt" localSheetId="37">#REF!</definedName>
    <definedName name="GY" localSheetId="37">#REF!</definedName>
    <definedName name="H1L" localSheetId="37">#REF!</definedName>
    <definedName name="H1R" localSheetId="37">#REF!</definedName>
    <definedName name="H1WL" localSheetId="37">#REF!</definedName>
    <definedName name="H1WR" localSheetId="37">#REF!</definedName>
    <definedName name="H2L" localSheetId="37">#REF!</definedName>
    <definedName name="H2R" localSheetId="37">#REF!</definedName>
    <definedName name="H2WL" localSheetId="37">#REF!</definedName>
    <definedName name="H2WR" localSheetId="37">#REF!</definedName>
    <definedName name="H3L" localSheetId="37">#REF!</definedName>
    <definedName name="H3R" localSheetId="37">#REF!</definedName>
    <definedName name="H3WL" localSheetId="37">#REF!</definedName>
    <definedName name="H3WR" localSheetId="37">#REF!</definedName>
    <definedName name="H4L" localSheetId="37">#REF!</definedName>
    <definedName name="H4R" localSheetId="37">#REF!</definedName>
    <definedName name="H5L" localSheetId="37">#REF!</definedName>
    <definedName name="H5R" localSheetId="37">#REF!</definedName>
    <definedName name="H6L" localSheetId="37">#REF!</definedName>
    <definedName name="H6R" localSheetId="37">#REF!</definedName>
    <definedName name="H7L" localSheetId="37">#REF!</definedName>
    <definedName name="H7R" localSheetId="37">#REF!</definedName>
    <definedName name="H9A" localSheetId="37">#REF!</definedName>
    <definedName name="HAF" localSheetId="37">#REF!</definedName>
    <definedName name="han" localSheetId="37" hidden="1">#REF!</definedName>
    <definedName name="hanliangbiao" localSheetId="37">#REF!</definedName>
    <definedName name="hardwar" localSheetId="37" hidden="1">#REF!</definedName>
    <definedName name="HBV" localSheetId="37">#REF!</definedName>
    <definedName name="HCR" localSheetId="37">#REF!</definedName>
    <definedName name="HDSVP" localSheetId="37">#REF!</definedName>
    <definedName name="HHAF" localSheetId="37">#REF!</definedName>
    <definedName name="HHMF" localSheetId="37">#REF!</definedName>
    <definedName name="HL" localSheetId="37">#REF!</definedName>
    <definedName name="HMF" localSheetId="37">#REF!</definedName>
    <definedName name="HMOTOR" localSheetId="37">#REF!</definedName>
    <definedName name="HPUMP" localSheetId="37">#REF!</definedName>
    <definedName name="HR" localSheetId="37">#REF!</definedName>
    <definedName name="HSH" localSheetId="37">#REF!</definedName>
    <definedName name="HSV" localSheetId="37">#REF!</definedName>
    <definedName name="htb" localSheetId="37">#REF!</definedName>
    <definedName name="hts" localSheetId="37">#REF!</definedName>
    <definedName name="HVAFP" localSheetId="37">#REF!</definedName>
    <definedName name="HVMF" localSheetId="37">#REF!</definedName>
    <definedName name="HWEI" localSheetId="37">#REF!</definedName>
    <definedName name="HWL" localSheetId="37">#REF!</definedName>
    <definedName name="HWR" localSheetId="37">#REF!</definedName>
    <definedName name="i" localSheetId="37">#REF!</definedName>
    <definedName name="ID" localSheetId="37">#REF!,#REF!</definedName>
    <definedName name="JA" localSheetId="37">#REF!</definedName>
    <definedName name="JE_GWAN_GONG" localSheetId="37">#REF!</definedName>
    <definedName name="jg" localSheetId="37">#REF!</definedName>
    <definedName name="jhjyg" localSheetId="37">#REF!</definedName>
    <definedName name="JK" localSheetId="37">#REF!</definedName>
    <definedName name="JUNG_GI_UN_JUN" localSheetId="37">#REF!</definedName>
    <definedName name="kim" localSheetId="37">#REF!</definedName>
    <definedName name="KJ" localSheetId="37">#REF!</definedName>
    <definedName name="kjjh" localSheetId="37">#REF!</definedName>
    <definedName name="kk" localSheetId="37" hidden="1">#REF!</definedName>
    <definedName name="LA" localSheetId="37">#REF!</definedName>
    <definedName name="Labor_Cost" localSheetId="37">#REF!</definedName>
    <definedName name="lf" localSheetId="37">#REF!</definedName>
    <definedName name="lll" localSheetId="37">#REF!</definedName>
    <definedName name="lllllll" localSheetId="37">#REF!</definedName>
    <definedName name="LMO" localSheetId="37">#REF!</definedName>
    <definedName name="LPI" localSheetId="37">#REF!</definedName>
    <definedName name="LSH" localSheetId="37">#REF!</definedName>
    <definedName name="Material" localSheetId="37">#REF!</definedName>
    <definedName name="MD" localSheetId="37">#REF!</definedName>
    <definedName name="MOK_DO_GONG" localSheetId="37">#REF!</definedName>
    <definedName name="MOK_GONG" localSheetId="37">#REF!</definedName>
    <definedName name="MONEY" localSheetId="37">#REF!,#REF!</definedName>
    <definedName name="MOTOR" localSheetId="37">#REF!</definedName>
    <definedName name="ms" localSheetId="37">#REF!</definedName>
    <definedName name="msc" localSheetId="37">#REF!</definedName>
    <definedName name="n" localSheetId="37" hidden="1">#REF!</definedName>
    <definedName name="N1S" localSheetId="37">#REF!</definedName>
    <definedName name="N2S" localSheetId="37">#REF!</definedName>
    <definedName name="N3S" localSheetId="37">#REF!</definedName>
    <definedName name="NAME" localSheetId="37">#REF!</definedName>
    <definedName name="NDO" localSheetId="37">#REF!</definedName>
    <definedName name="NK" localSheetId="37">#REF!</definedName>
    <definedName name="NO" localSheetId="37">#REF!</definedName>
    <definedName name="NPI" localSheetId="37">#REF!</definedName>
    <definedName name="ns" localSheetId="37">#REF!</definedName>
    <definedName name="NSH" localSheetId="37">#REF!</definedName>
    <definedName name="NSO" localSheetId="37">#REF!</definedName>
    <definedName name="o" localSheetId="37">#REF!</definedName>
    <definedName name="OOO" localSheetId="37">#REF!</definedName>
    <definedName name="p_all" localSheetId="37">#REF!</definedName>
    <definedName name="Pad_1" localSheetId="37">#REF!</definedName>
    <definedName name="PC_Pile" localSheetId="37">#REF!</definedName>
    <definedName name="Period_Const" localSheetId="37">#REF!</definedName>
    <definedName name="Pile_Driving" localSheetId="37">#REF!</definedName>
    <definedName name="PLANT_BAE_GWAN_GONG" localSheetId="37">#REF!</definedName>
    <definedName name="PLANT_GI_GAE_SUL_CHI_GONG" localSheetId="37">#REF!</definedName>
    <definedName name="PLANT_JE_GWAN_GONG" localSheetId="37">#REF!</definedName>
    <definedName name="PLANT_JUN_GONG" localSheetId="37">#REF!</definedName>
    <definedName name="PLANT_YONG_JUB_GONG" localSheetId="37">#REF!</definedName>
    <definedName name="plast" localSheetId="37">#REF!</definedName>
    <definedName name="PPP" localSheetId="37">#REF!</definedName>
    <definedName name="pps" localSheetId="37">#REF!</definedName>
    <definedName name="PRICE" localSheetId="37">#REF!</definedName>
    <definedName name="PRIN_TITLES" localSheetId="37">#REF!</definedName>
    <definedName name="Print_Area\C" localSheetId="37">#REF!</definedName>
    <definedName name="Print_Area_MI" localSheetId="37">#REF!</definedName>
    <definedName name="PRINT_AREA_MI1" localSheetId="37">#REF!</definedName>
    <definedName name="_xlnm.Print_Titles" localSheetId="37">#REF!</definedName>
    <definedName name="Print_Titles_MI" localSheetId="37">#REF!</definedName>
    <definedName name="PRINT_TITLES_MI1" localSheetId="37">#REF!</definedName>
    <definedName name="ps" localSheetId="37">#REF!</definedName>
    <definedName name="PUMP" localSheetId="37">#REF!</definedName>
    <definedName name="QQQ" localSheetId="37">#REF!</definedName>
    <definedName name="RATE" localSheetId="37">#REF!</definedName>
    <definedName name="Rebar" localSheetId="37">#REF!</definedName>
    <definedName name="Recorder" localSheetId="37" hidden="1">#REF!</definedName>
    <definedName name="RIBET_GONG" localSheetId="37">#REF!</definedName>
    <definedName name="RRR" localSheetId="37">#REF!</definedName>
    <definedName name="s" localSheetId="37">#REF!</definedName>
    <definedName name="sd" localSheetId="37">#REF!</definedName>
    <definedName name="sdg" localSheetId="37" hidden="1">#REF!</definedName>
    <definedName name="sdsss" localSheetId="37">#REF!</definedName>
    <definedName name="SEQCODE" localSheetId="37">#REF!</definedName>
    <definedName name="SFSDFS" localSheetId="37">#REF!</definedName>
    <definedName name="SK" localSheetId="37">#REF!</definedName>
    <definedName name="SKE" localSheetId="37">#REF!</definedName>
    <definedName name="Slab_Connect" localSheetId="37">#REF!</definedName>
    <definedName name="sort" localSheetId="37">#REF!</definedName>
    <definedName name="sort2" localSheetId="37">#REF!</definedName>
    <definedName name="SP" localSheetId="37">#REF!</definedName>
    <definedName name="SPEC" localSheetId="37">#REF!</definedName>
    <definedName name="Story_Total" localSheetId="37">#REF!</definedName>
    <definedName name="Struct_Type" localSheetId="37">#REF!</definedName>
    <definedName name="SUMMARY" localSheetId="37" hidden="1">#REF!</definedName>
    <definedName name="SUMMARYT" localSheetId="37" hidden="1">#REF!</definedName>
    <definedName name="SV" localSheetId="37">#REF!</definedName>
    <definedName name="SWL" localSheetId="37">#REF!</definedName>
    <definedName name="SWR" localSheetId="37">#REF!</definedName>
    <definedName name="T10M" localSheetId="37">#REF!</definedName>
    <definedName name="T10P" localSheetId="37">#REF!</definedName>
    <definedName name="T11M" localSheetId="37">#REF!</definedName>
    <definedName name="T11P" localSheetId="37">#REF!</definedName>
    <definedName name="T12M" localSheetId="37">#REF!</definedName>
    <definedName name="T12P" localSheetId="37">#REF!</definedName>
    <definedName name="T13M" localSheetId="37">#REF!</definedName>
    <definedName name="T13P" localSheetId="37">#REF!</definedName>
    <definedName name="T14M" localSheetId="37">#REF!</definedName>
    <definedName name="T14P" localSheetId="37">#REF!</definedName>
    <definedName name="T15M" localSheetId="37">#REF!</definedName>
    <definedName name="T15P" localSheetId="37">#REF!</definedName>
    <definedName name="T16M" localSheetId="37">#REF!</definedName>
    <definedName name="T16P" localSheetId="37">#REF!</definedName>
    <definedName name="T17M" localSheetId="37">#REF!</definedName>
    <definedName name="T17P" localSheetId="37">#REF!</definedName>
    <definedName name="T18M" localSheetId="37">#REF!</definedName>
    <definedName name="T18P" localSheetId="37">#REF!</definedName>
    <definedName name="T19M" localSheetId="37">#REF!</definedName>
    <definedName name="T19P" localSheetId="37">#REF!</definedName>
    <definedName name="T1E" localSheetId="37">#REF!</definedName>
    <definedName name="T1M" localSheetId="37">#REF!</definedName>
    <definedName name="T1P" localSheetId="37">#REF!</definedName>
    <definedName name="T1S" localSheetId="37">#REF!</definedName>
    <definedName name="T20M" localSheetId="37">#REF!</definedName>
    <definedName name="T20P" localSheetId="37">#REF!</definedName>
    <definedName name="T21M" localSheetId="37">#REF!</definedName>
    <definedName name="T21P" localSheetId="37">#REF!</definedName>
    <definedName name="T22E" localSheetId="37">#REF!</definedName>
    <definedName name="T23M" localSheetId="37">#REF!</definedName>
    <definedName name="T23P" localSheetId="37">#REF!</definedName>
    <definedName name="T24M" localSheetId="37">#REF!</definedName>
    <definedName name="T24P" localSheetId="37">#REF!</definedName>
    <definedName name="T2E" localSheetId="37">#REF!</definedName>
    <definedName name="T2M" localSheetId="37">#REF!</definedName>
    <definedName name="T2P" localSheetId="37">#REF!</definedName>
    <definedName name="T2S" localSheetId="37">#REF!</definedName>
    <definedName name="T3P" localSheetId="37">#REF!</definedName>
    <definedName name="T3S" localSheetId="37">#REF!</definedName>
    <definedName name="T4M" localSheetId="37">#REF!</definedName>
    <definedName name="T4P" localSheetId="37">#REF!</definedName>
    <definedName name="T5M" localSheetId="37">#REF!</definedName>
    <definedName name="T5P" localSheetId="37">#REF!</definedName>
    <definedName name="T6M" localSheetId="37">#REF!</definedName>
    <definedName name="T6P" localSheetId="37">#REF!</definedName>
    <definedName name="T7M" localSheetId="37">#REF!</definedName>
    <definedName name="T7P" localSheetId="37">#REF!</definedName>
    <definedName name="T8M" localSheetId="37">#REF!</definedName>
    <definedName name="T8P" localSheetId="37">#REF!</definedName>
    <definedName name="T9M" localSheetId="37">#REF!</definedName>
    <definedName name="T9P" localSheetId="37">#REF!</definedName>
    <definedName name="TITLE" localSheetId="37">#REF!</definedName>
    <definedName name="TK_BYUL_IN_BU" localSheetId="37">#REF!</definedName>
    <definedName name="TMO" localSheetId="37">#REF!</definedName>
    <definedName name="Total_Floor_Area" localSheetId="37">#REF!</definedName>
    <definedName name="tr" localSheetId="37" hidden="1">#REF!</definedName>
    <definedName name="TT" localSheetId="37">#REF!</definedName>
    <definedName name="TTT" localSheetId="37">#REF!</definedName>
    <definedName name="tuchal" localSheetId="37">#REF!</definedName>
    <definedName name="TW" localSheetId="37">#REF!</definedName>
    <definedName name="TWL" localSheetId="37">#REF!</definedName>
    <definedName name="TWR" localSheetId="37">#REF!</definedName>
    <definedName name="TYPE" localSheetId="37">#REF!</definedName>
    <definedName name="TYPEEA" localSheetId="37">#REF!</definedName>
    <definedName name="UNIT" localSheetId="37">#REF!</definedName>
    <definedName name="VAFP" localSheetId="37">#REF!</definedName>
    <definedName name="VBV" localSheetId="37">#REF!</definedName>
    <definedName name="VCR" localSheetId="37">#REF!</definedName>
    <definedName name="VDSVP" localSheetId="37">#REF!</definedName>
    <definedName name="VHAF" localSheetId="37">#REF!</definedName>
    <definedName name="VHMF" localSheetId="37">#REF!</definedName>
    <definedName name="VMF" localSheetId="37">#REF!</definedName>
    <definedName name="VMOTOR" localSheetId="37">#REF!</definedName>
    <definedName name="VPUMP" localSheetId="37">#REF!</definedName>
    <definedName name="VSV" localSheetId="37">#REF!</definedName>
    <definedName name="VVAFP" localSheetId="37">#REF!</definedName>
    <definedName name="VVMF" localSheetId="37">#REF!</definedName>
    <definedName name="VVV" localSheetId="37">#REF!</definedName>
    <definedName name="VWEI" localSheetId="37">#REF!</definedName>
    <definedName name="w" localSheetId="37">#REF!</definedName>
    <definedName name="WEI" localSheetId="37">#REF!</definedName>
    <definedName name="Work_Description" localSheetId="37">#REF!</definedName>
    <definedName name="WSO" localSheetId="37">#REF!</definedName>
    <definedName name="WW" localSheetId="37">#REF!</definedName>
    <definedName name="X9701D_일위대가_List" localSheetId="37">#REF!</definedName>
    <definedName name="XA" localSheetId="37">#REF!</definedName>
    <definedName name="XS" localSheetId="37">#REF!</definedName>
    <definedName name="xx" localSheetId="37" hidden="1">#REF!</definedName>
    <definedName name="xxx" localSheetId="37" hidden="1">#REF!</definedName>
    <definedName name="XZ" localSheetId="37">#REF!</definedName>
    <definedName name="YONG_JUB_GONG" localSheetId="37">#REF!</definedName>
    <definedName name="YOO" localSheetId="37">#REF!</definedName>
    <definedName name="yoo10" localSheetId="37">#REF!</definedName>
    <definedName name="yoo2" localSheetId="37">#REF!</definedName>
    <definedName name="yoo3" localSheetId="37">#REF!</definedName>
    <definedName name="yoo4" localSheetId="37">#REF!</definedName>
    <definedName name="YOO5" localSheetId="37">#REF!</definedName>
    <definedName name="YOO6" localSheetId="37">#REF!</definedName>
    <definedName name="YOO7" localSheetId="37">#REF!</definedName>
    <definedName name="yoo8" localSheetId="37">#REF!</definedName>
    <definedName name="YOO9" localSheetId="37">#REF!</definedName>
    <definedName name="YOON" localSheetId="37">#REF!</definedName>
    <definedName name="YOON2" localSheetId="37">#REF!</definedName>
    <definedName name="YOON3" localSheetId="37">#REF!</definedName>
    <definedName name="YOON4" localSheetId="37">#REF!</definedName>
    <definedName name="Z" localSheetId="37">#REF!</definedName>
    <definedName name="Z_0E9FE9F8_6DD2_48FC_9AB4_8E7C3E14C436_.wvu.PrintArea" localSheetId="37" hidden="1">#REF!</definedName>
    <definedName name="Z_0E9FE9F8_6DD2_48FC_9AB4_8E7C3E14C436_.wvu.PrintTitles" localSheetId="37" hidden="1">#REF!</definedName>
    <definedName name="Z6_" localSheetId="37">#REF!</definedName>
    <definedName name="ㄱㅈㅎ" localSheetId="37" hidden="1">#REF!</definedName>
    <definedName name="가실행" localSheetId="37">#REF!</definedName>
    <definedName name="간접노무비" localSheetId="37">#REF!</definedName>
    <definedName name="간접노무비요율" localSheetId="37">#REF!</definedName>
    <definedName name="간접노무비표" localSheetId="37">#REF!</definedName>
    <definedName name="갈빌1호" localSheetId="37">#REF!</definedName>
    <definedName name="갈빌2호" localSheetId="37">#REF!</definedName>
    <definedName name="갈빌3호" localSheetId="37">#REF!</definedName>
    <definedName name="개산분" localSheetId="37">#REF!</definedName>
    <definedName name="견" localSheetId="37">#REF!,#REF!</definedName>
    <definedName name="견적품의" localSheetId="37">#REF!</definedName>
    <definedName name="경비" localSheetId="37">#REF!</definedName>
    <definedName name="경비1" localSheetId="37" hidden="1">#REF!</definedName>
    <definedName name="경비합" localSheetId="37">#REF!</definedName>
    <definedName name="경상비" localSheetId="37">#REF!</definedName>
    <definedName name="공구" localSheetId="37">#REF!</definedName>
    <definedName name="공구손료" localSheetId="37">#REF!</definedName>
    <definedName name="공급가액" localSheetId="37">#REF!</definedName>
    <definedName name="공사명" localSheetId="37">#REF!</definedName>
    <definedName name="공사비" localSheetId="37">#REF!</definedName>
    <definedName name="공사원가" localSheetId="37">#REF!</definedName>
    <definedName name="공종" localSheetId="37">#REF!</definedName>
    <definedName name="공종갯수" localSheetId="37">#REF!</definedName>
    <definedName name="관급" localSheetId="37">#REF!,#REF!,#REF!</definedName>
    <definedName name="관급액" localSheetId="37">#REF!</definedName>
    <definedName name="관급자재대" localSheetId="37">#REF!</definedName>
    <definedName name="관급자재비" localSheetId="37">#REF!</definedName>
    <definedName name="관로연장거리" localSheetId="37">#REF!</definedName>
    <definedName name="관정지반고" localSheetId="37">#REF!</definedName>
    <definedName name="구산갑지" localSheetId="37" hidden="1">#REF!</definedName>
    <definedName name="군산" localSheetId="37">#REF!</definedName>
    <definedName name="군유1" localSheetId="37">#REF!</definedName>
    <definedName name="군유2" localSheetId="37">#REF!</definedName>
    <definedName name="군유3" localSheetId="37">#REF!</definedName>
    <definedName name="군유4" localSheetId="37">#REF!</definedName>
    <definedName name="군유5" localSheetId="37">#REF!</definedName>
    <definedName name="군유6" localSheetId="37">#REF!</definedName>
    <definedName name="군유7" localSheetId="37">#REF!</definedName>
    <definedName name="규격수" localSheetId="37">#REF!</definedName>
    <definedName name="기준" localSheetId="37">#REF!</definedName>
    <definedName name="기초데이타" localSheetId="37">#REF!</definedName>
    <definedName name="기초액" localSheetId="37">#REF!</definedName>
    <definedName name="기타경비" localSheetId="37">#REF!</definedName>
    <definedName name="기타경비요율" localSheetId="37">#REF!</definedName>
    <definedName name="기타경비표" localSheetId="37">#REF!</definedName>
    <definedName name="地" localSheetId="37">#REF!</definedName>
    <definedName name="附加赛" localSheetId="37">#REF!</definedName>
    <definedName name="概算表" localSheetId="37">#REF!</definedName>
    <definedName name="管理费" localSheetId="37">#REF!</definedName>
    <definedName name="ㄴ" localSheetId="37">#REF!</definedName>
    <definedName name="ㄴㄱㄹ" localSheetId="37" hidden="1">#REF!</definedName>
    <definedName name="ㄴㄴ" localSheetId="37">#REF!</definedName>
    <definedName name="ㄴㄴㄴ" localSheetId="37">#REF!</definedName>
    <definedName name="ㄴㄴㄴㄴ" localSheetId="37">#REF!</definedName>
    <definedName name="ㄴㄴㄴㄴㄴ" localSheetId="37">#REF!</definedName>
    <definedName name="ㄴㅁ" localSheetId="37" hidden="1">#REF!</definedName>
    <definedName name="나." localSheetId="37">#REF!</definedName>
    <definedName name="나야" localSheetId="37">#REF!</definedName>
    <definedName name="남산1호" localSheetId="37">#REF!</definedName>
    <definedName name="남산2호" localSheetId="37">#REF!</definedName>
    <definedName name="내고" localSheetId="37">#REF!</definedName>
    <definedName name="내역서" localSheetId="37">#REF!</definedName>
    <definedName name="哈哈" localSheetId="37">#REF!</definedName>
    <definedName name="好" localSheetId="37">#REF!</definedName>
    <definedName name="呵呵" localSheetId="37">#REF!</definedName>
    <definedName name="노곡1호" localSheetId="37">#REF!</definedName>
    <definedName name="노곡2호" localSheetId="37">#REF!</definedName>
    <definedName name="노곡3호" localSheetId="37">#REF!</definedName>
    <definedName name="노곡4호" localSheetId="37">#REF!</definedName>
    <definedName name="노무비" localSheetId="37">#REF!</definedName>
    <definedName name="노무비합" localSheetId="37">#REF!</definedName>
    <definedName name="노부비" localSheetId="37">#REF!</definedName>
    <definedName name="노임" localSheetId="37">#REF!</definedName>
    <definedName name="농원1호" localSheetId="37">#REF!</definedName>
    <definedName name="농원2호" localSheetId="37">#REF!</definedName>
    <definedName name="다." localSheetId="37">#REF!</definedName>
    <definedName name="단가" localSheetId="37">#REF!</definedName>
    <definedName name="단가2" localSheetId="37">#REF!,#REF!</definedName>
    <definedName name="단가비교표" localSheetId="37">#REF!,#REF!</definedName>
    <definedName name="단가산출" localSheetId="37">#REF!</definedName>
    <definedName name="단가적용표" localSheetId="37">#REF!</definedName>
    <definedName name="대가" localSheetId="37">#REF!,#REF!</definedName>
    <definedName name="대구" localSheetId="37">#REF!</definedName>
    <definedName name="덕산1호" localSheetId="37">#REF!</definedName>
    <definedName name="덕산2호" localSheetId="37">#REF!</definedName>
    <definedName name="덕산3호" localSheetId="37">#REF!</definedName>
    <definedName name="덕산4호" localSheetId="37">#REF!</definedName>
    <definedName name="덕전1호" localSheetId="37">#REF!</definedName>
    <definedName name="덕전2호" localSheetId="37">#REF!</definedName>
    <definedName name="덕전3호" localSheetId="37">#REF!</definedName>
    <definedName name="덕지1호" localSheetId="37">#REF!</definedName>
    <definedName name="덕천1호" localSheetId="37">#REF!</definedName>
    <definedName name="덕천2호" localSheetId="37">#REF!</definedName>
    <definedName name="덕천3호" localSheetId="37">#REF!</definedName>
    <definedName name="덕천4호" localSheetId="37">#REF!</definedName>
    <definedName name="利润" localSheetId="37">#REF!</definedName>
    <definedName name="도공100미" localSheetId="37">#REF!</definedName>
    <definedName name="도공100억" localSheetId="37">#REF!</definedName>
    <definedName name="도급공사" localSheetId="37">#REF!</definedName>
    <definedName name="도급공사비" localSheetId="37">#REF!</definedName>
    <definedName name="도급예산액" localSheetId="37">#REF!</definedName>
    <definedName name="도급예상액" localSheetId="37">#REF!</definedName>
    <definedName name="도장면적" localSheetId="37">#REF!</definedName>
    <definedName name="도장면적가공" localSheetId="37">#REF!</definedName>
    <definedName name="도장면적가공1" localSheetId="37">#REF!</definedName>
    <definedName name="동두천" localSheetId="37">#REF!</definedName>
    <definedName name="두기1" localSheetId="37">#REF!</definedName>
    <definedName name="두기1호" localSheetId="37">#REF!</definedName>
    <definedName name="두기2" localSheetId="37">#REF!</definedName>
    <definedName name="두기2호" localSheetId="37">#REF!</definedName>
    <definedName name="두기3" localSheetId="37">#REF!</definedName>
    <definedName name="두기3호" localSheetId="37">#REF!</definedName>
    <definedName name="你好" localSheetId="37">#REF!</definedName>
    <definedName name="飘窗" localSheetId="37">#REF!</definedName>
    <definedName name="ㄹ" localSheetId="37">#REF!</definedName>
    <definedName name="ㄹㄹ" localSheetId="37">#REF!</definedName>
    <definedName name="ㄹㄹㄹ" localSheetId="37">#REF!</definedName>
    <definedName name="ㄹㄹㄹㄹ" localSheetId="37">#REF!</definedName>
    <definedName name="ㄹㄹㄹㄹㄹ" localSheetId="37">#REF!</definedName>
    <definedName name="ㄹㄹㄹㄹㄹㄹ" localSheetId="37">#REF!</definedName>
    <definedName name="ㄹㄹㄹㄹㄹㄹㄹ" localSheetId="37">#REF!</definedName>
    <definedName name="ㄹㄹㄹㄹㄹㄹㄹㄹㄹㄹㄹ" localSheetId="37">#REF!</definedName>
    <definedName name="ㄹㄹㄹㄹㄹㄹㄹㄹㄹㄹㄹㄹㄹㄹㄹ" localSheetId="37">#REF!</definedName>
    <definedName name="ㄹ호" localSheetId="37" hidden="1">#REF!</definedName>
    <definedName name="设计费" localSheetId="37">#REF!</definedName>
    <definedName name="税收" localSheetId="37">#REF!</definedName>
    <definedName name="ㅁㄴ" localSheetId="37" hidden="1">#REF!</definedName>
    <definedName name="ㅁㅁㅁ" localSheetId="37">#REF!</definedName>
    <definedName name="ㅁㅁㅁㅁㅁㅁ" localSheetId="37" hidden="1">#REF!</definedName>
    <definedName name="ㅁㅇ" localSheetId="37">#REF!</definedName>
    <definedName name="外委加工.dbf" localSheetId="37">#REF!</definedName>
    <definedName name="멘트" localSheetId="37">#REF!</definedName>
    <definedName name="모래" localSheetId="37">#REF!</definedName>
    <definedName name="모래1" localSheetId="37">#REF!</definedName>
    <definedName name="무농1호" localSheetId="37">#REF!</definedName>
    <definedName name="무농2호" localSheetId="37">#REF!</definedName>
    <definedName name="박경희" localSheetId="37">#REF!</definedName>
    <definedName name="번들1호" localSheetId="37">#REF!</definedName>
    <definedName name="번들2호" localSheetId="37">#REF!</definedName>
    <definedName name="번들3호" localSheetId="37">#REF!</definedName>
    <definedName name="부가가치세" localSheetId="37">#REF!</definedName>
    <definedName name="부가가치세요율" localSheetId="37">#REF!</definedName>
    <definedName name="부가가치표" localSheetId="37">#REF!</definedName>
    <definedName name="부대" localSheetId="37">#REF!</definedName>
    <definedName name="부대내역비교" localSheetId="37">#REF!</definedName>
    <definedName name="부대사항" localSheetId="37">#REF!</definedName>
    <definedName name="분석" localSheetId="37">#REF!</definedName>
    <definedName name="비계" localSheetId="37">#REF!</definedName>
    <definedName name="비교표2" localSheetId="37" hidden="1">#REF!</definedName>
    <definedName name="비목1" localSheetId="37">#REF!</definedName>
    <definedName name="비목2" localSheetId="37">#REF!</definedName>
    <definedName name="비목3" localSheetId="37">#REF!</definedName>
    <definedName name="비목4" localSheetId="37">#REF!</definedName>
    <definedName name="ㅅㅅ" localSheetId="37">#REF!</definedName>
    <definedName name="사" localSheetId="37" hidden="1">#REF!</definedName>
    <definedName name="산재보험료" localSheetId="37">#REF!</definedName>
    <definedName name="산재보험료요율" localSheetId="37">#REF!</definedName>
    <definedName name="산재보험료표" localSheetId="37">#REF!</definedName>
    <definedName name="산출" localSheetId="37">#REF!</definedName>
    <definedName name="산출경비" localSheetId="37">#REF!</definedName>
    <definedName name="삼" localSheetId="37">#REF!</definedName>
    <definedName name="상림1호" localSheetId="37">#REF!</definedName>
    <definedName name="상림2호" localSheetId="37">#REF!</definedName>
    <definedName name="상림3호" localSheetId="37">#REF!</definedName>
    <definedName name="생사1호" localSheetId="37">#REF!</definedName>
    <definedName name="생사2호" localSheetId="37">#REF!</definedName>
    <definedName name="생사기존" localSheetId="37">#REF!</definedName>
    <definedName name="서울" localSheetId="37">#REF!</definedName>
    <definedName name="선량1호" localSheetId="37">#REF!</definedName>
    <definedName name="선량2호" localSheetId="37">#REF!</definedName>
    <definedName name="선량3호" localSheetId="37">#REF!</definedName>
    <definedName name="선량4호" localSheetId="37">#REF!</definedName>
    <definedName name="선량5호" localSheetId="37">#REF!</definedName>
    <definedName name="설계사" localSheetId="37">#REF!</definedName>
    <definedName name="설계삼" localSheetId="37">#REF!</definedName>
    <definedName name="설계오" localSheetId="37">#REF!</definedName>
    <definedName name="설계육" localSheetId="37">#REF!</definedName>
    <definedName name="설계이" localSheetId="37">#REF!</definedName>
    <definedName name="성산1호" localSheetId="37">#REF!</definedName>
    <definedName name="성산2호" localSheetId="37">#REF!</definedName>
    <definedName name="성산3호" localSheetId="37">#REF!</definedName>
    <definedName name="성산4호" localSheetId="37">#REF!</definedName>
    <definedName name="성산5호" localSheetId="37">#REF!</definedName>
    <definedName name="송수관로구경" localSheetId="37">#REF!</definedName>
    <definedName name="송천1" localSheetId="37">#REF!</definedName>
    <definedName name="송천2" localSheetId="37">#REF!</definedName>
    <definedName name="수중모타1" localSheetId="37">#REF!</definedName>
    <definedName name="수중모타10" localSheetId="37">#REF!</definedName>
    <definedName name="수중모타15" localSheetId="37">#REF!</definedName>
    <definedName name="수중모타2" localSheetId="37">#REF!</definedName>
    <definedName name="수중모타20" localSheetId="37">#REF!</definedName>
    <definedName name="수중모타25" localSheetId="37">#REF!</definedName>
    <definedName name="수중모타3" localSheetId="37">#REF!</definedName>
    <definedName name="수중모타30" localSheetId="37">#REF!</definedName>
    <definedName name="수중모타5" localSheetId="37">#REF!</definedName>
    <definedName name="수중모타7.5" localSheetId="37">#REF!</definedName>
    <definedName name="수중모터펌프단가" localSheetId="37">#REF!</definedName>
    <definedName name="수중케이블단가" localSheetId="37">#REF!</definedName>
    <definedName name="수행능력" localSheetId="37">#REF!</definedName>
    <definedName name="순공사비" localSheetId="37">#REF!</definedName>
    <definedName name="순공사원가" localSheetId="37">#REF!</definedName>
    <definedName name="시" localSheetId="37">#REF!</definedName>
    <definedName name="신성1" localSheetId="37">#REF!</definedName>
    <definedName name="신성2" localSheetId="37">#REF!</definedName>
    <definedName name="신성3" localSheetId="37">#REF!</definedName>
    <definedName name="신성4" localSheetId="37">#REF!</definedName>
    <definedName name="신성5" localSheetId="37">#REF!</definedName>
    <definedName name="신성6" localSheetId="37">#REF!</definedName>
    <definedName name="신성7" localSheetId="37">#REF!</definedName>
    <definedName name="신흥1호" localSheetId="37">#REF!</definedName>
    <definedName name="신흥2호" localSheetId="37">#REF!</definedName>
    <definedName name="실경상" localSheetId="37">#REF!</definedName>
    <definedName name="실행" localSheetId="37">#REF!</definedName>
    <definedName name="실행검토" localSheetId="37" hidden="1">#REF!</definedName>
    <definedName name="실행예상액" localSheetId="37" hidden="1">#REF!</definedName>
    <definedName name="실행집계" localSheetId="37">#REF!</definedName>
    <definedName name="ㅇㄹ" localSheetId="37" hidden="1">#REF!</definedName>
    <definedName name="ㅇㅇ" localSheetId="37">#REF!</definedName>
    <definedName name="ㅇㅇㅇ" localSheetId="37">#REF!</definedName>
    <definedName name="아연도강관단가" localSheetId="37">#REF!</definedName>
    <definedName name="아연도배관단가" localSheetId="37">#REF!</definedName>
    <definedName name="아연도배관자재" localSheetId="37">#REF!</definedName>
    <definedName name="안방1호" localSheetId="37">#REF!</definedName>
    <definedName name="안방2호" localSheetId="37">#REF!</definedName>
    <definedName name="안전관리비" localSheetId="37">#REF!</definedName>
    <definedName name="안전관리비요율" localSheetId="37">#REF!</definedName>
    <definedName name="안전관리비표" localSheetId="37">#REF!</definedName>
    <definedName name="안정수위" localSheetId="37">#REF!</definedName>
    <definedName name="앞들1호" localSheetId="37">#REF!</definedName>
    <definedName name="앞들2호" localSheetId="37">#REF!</definedName>
    <definedName name="양수량" localSheetId="37">#REF!</definedName>
    <definedName name="양식" localSheetId="37">#REF!</definedName>
    <definedName name="업체" localSheetId="37" hidden="1">#REF!</definedName>
    <definedName name="오산" localSheetId="37">#REF!</definedName>
    <definedName name="오주1호" localSheetId="37">#REF!</definedName>
    <definedName name="오주2호" localSheetId="37">#REF!</definedName>
    <definedName name="오주3호" localSheetId="37">#REF!</definedName>
    <definedName name="오주4호" localSheetId="37">#REF!</definedName>
    <definedName name="왕암내역" localSheetId="37">#REF!</definedName>
    <definedName name="요동1호" localSheetId="37">#REF!</definedName>
    <definedName name="요동2호" localSheetId="37">#REF!</definedName>
    <definedName name="용접" localSheetId="37">#REF!</definedName>
    <definedName name="우산" localSheetId="37">#REF!</definedName>
    <definedName name="운반중량산출2" localSheetId="37">#REF!</definedName>
    <definedName name="운암" localSheetId="37">#REF!</definedName>
    <definedName name="운호1호" localSheetId="37">#REF!</definedName>
    <definedName name="운호2호" localSheetId="37">#REF!</definedName>
    <definedName name="운호3호" localSheetId="37">#REF!</definedName>
    <definedName name="울산프랜지" localSheetId="37">#REF!</definedName>
    <definedName name="원가계산명" localSheetId="37">#REF!</definedName>
    <definedName name="원운1호" localSheetId="37">#REF!</definedName>
    <definedName name="원운2호" localSheetId="37">#REF!</definedName>
    <definedName name="육" localSheetId="37">#REF!</definedName>
    <definedName name="육리1호" localSheetId="37">#REF!</definedName>
    <definedName name="육리2호" localSheetId="37">#REF!</definedName>
    <definedName name="은산1호" localSheetId="37">#REF!</definedName>
    <definedName name="은산2호" localSheetId="37">#REF!</definedName>
    <definedName name="은산3호" localSheetId="37">#REF!</definedName>
    <definedName name="은산4호" localSheetId="37">#REF!</definedName>
    <definedName name="의무비" localSheetId="37">#REF!</definedName>
    <definedName name="의정부" localSheetId="37">#REF!</definedName>
    <definedName name="이" localSheetId="37">#REF!</definedName>
    <definedName name="이윤" localSheetId="37">#REF!</definedName>
    <definedName name="이윤요율" localSheetId="37">#REF!</definedName>
    <definedName name="이윤표" localSheetId="37">#REF!</definedName>
    <definedName name="이희선" localSheetId="37">#REF!,#REF!</definedName>
    <definedName name="인공" localSheetId="37">#REF!</definedName>
    <definedName name="인입공사비" localSheetId="37">#REF!</definedName>
    <definedName name="일반관리비" localSheetId="37">#REF!</definedName>
    <definedName name="일반관리비요율" localSheetId="37">#REF!</definedName>
    <definedName name="일반관리비표" localSheetId="37">#REF!</definedName>
    <definedName name="일위" localSheetId="37">#REF!,#REF!</definedName>
    <definedName name="일위대가" localSheetId="37">#REF!</definedName>
    <definedName name="일위목록" localSheetId="37">#REF!</definedName>
    <definedName name="입력란" localSheetId="37">#REF!</definedName>
    <definedName name="입력전체" localSheetId="37">#REF!</definedName>
    <definedName name="입안1호" localSheetId="37">#REF!</definedName>
    <definedName name="입안2호" localSheetId="37">#REF!</definedName>
    <definedName name="입안3호" localSheetId="37">#REF!</definedName>
    <definedName name="입안4호" localSheetId="37">#REF!</definedName>
    <definedName name="입안기존2" localSheetId="37">#REF!</definedName>
    <definedName name="자연수위" localSheetId="37">#REF!</definedName>
    <definedName name="자재" localSheetId="37">#REF!</definedName>
    <definedName name="잡자재비" localSheetId="37">#REF!</definedName>
    <definedName name="장산1" localSheetId="37">#REF!</definedName>
    <definedName name="장산2" localSheetId="37">#REF!</definedName>
    <definedName name="장산3" localSheetId="37">#REF!</definedName>
    <definedName name="장춘" localSheetId="37">#REF!</definedName>
    <definedName name="재료비" localSheetId="37">#REF!</definedName>
    <definedName name="재료비요율" localSheetId="37">#REF!</definedName>
    <definedName name="재료집계3" localSheetId="37">#REF!</definedName>
    <definedName name="저격2" localSheetId="37">#REF!</definedName>
    <definedName name="저수조만수위" localSheetId="37">#REF!</definedName>
    <definedName name="전동기용량" localSheetId="37">#REF!</definedName>
    <definedName name="전선관부속품비" localSheetId="37">#REF!</definedName>
    <definedName name="전장su" localSheetId="37">#REF!</definedName>
    <definedName name="정열범위" localSheetId="37">#REF!</definedName>
    <definedName name="조달예가" localSheetId="37">#REF!</definedName>
    <definedName name="중량" localSheetId="37">#REF!</definedName>
    <definedName name="중량표" localSheetId="37">#REF!</definedName>
    <definedName name="지동" localSheetId="37">#REF!</definedName>
    <definedName name="지질" localSheetId="37">#REF!</definedName>
    <definedName name="지질2" localSheetId="37">#REF!</definedName>
    <definedName name="직접경비" localSheetId="37">#REF!</definedName>
    <definedName name="직접노무비" localSheetId="37">#REF!</definedName>
    <definedName name="직접노무비요율" localSheetId="37">#REF!</definedName>
    <definedName name="직접비" localSheetId="37">#REF!</definedName>
    <definedName name="직접재료비" localSheetId="37">#REF!</definedName>
    <definedName name="직접재료비합" localSheetId="37">#REF!</definedName>
    <definedName name="직종" localSheetId="37">#REF!</definedName>
    <definedName name="직종명" localSheetId="37">#REF!</definedName>
    <definedName name="진석" localSheetId="37">#REF!,#REF!</definedName>
    <definedName name="ㅊ3" localSheetId="37">#REF!</definedName>
    <definedName name="차체2" localSheetId="37">#REF!</definedName>
    <definedName name="착정심도" localSheetId="37">#REF!</definedName>
    <definedName name="철골공" localSheetId="37">#REF!</definedName>
    <definedName name="철목1호" localSheetId="37">#REF!</definedName>
    <definedName name="철목2호" localSheetId="37">#REF!</definedName>
    <definedName name="철목3호" localSheetId="37">#REF!</definedName>
    <definedName name="철목4호" localSheetId="37">#REF!</definedName>
    <definedName name="철콘" localSheetId="37">#REF!</definedName>
    <definedName name="철콘견적" localSheetId="37">#REF!</definedName>
    <definedName name="철콘번호" localSheetId="37">#REF!</definedName>
    <definedName name="청림1호" localSheetId="37">#REF!</definedName>
    <definedName name="청림2호" localSheetId="37">#REF!</definedName>
    <definedName name="청림3호" localSheetId="37">#REF!</definedName>
    <definedName name="총공사비" localSheetId="37">#REF!</definedName>
    <definedName name="총괄" localSheetId="37">#REF!</definedName>
    <definedName name="총괄표0" localSheetId="37" hidden="1">#REF!</definedName>
    <definedName name="총원가" localSheetId="37">#REF!</definedName>
    <definedName name="칠" localSheetId="37">#REF!</definedName>
    <definedName name="ㅌㅌㅌㅌㅌㅌㅌ" localSheetId="37">#REF!</definedName>
    <definedName name="토" localSheetId="37" hidden="1">#REF!</definedName>
    <definedName name="팔" localSheetId="37" hidden="1">#REF!</definedName>
    <definedName name="펌프구경" localSheetId="37">#REF!</definedName>
    <definedName name="평택" localSheetId="37">#REF!</definedName>
    <definedName name="표지" localSheetId="37" hidden="1">#REF!</definedName>
    <definedName name="프린트" localSheetId="37">#REF!</definedName>
    <definedName name="ㅎ" localSheetId="37">#REF!</definedName>
    <definedName name="ㅎ314" localSheetId="37">#REF!</definedName>
    <definedName name="ㅎ384" localSheetId="37">#REF!</definedName>
    <definedName name="ㅎㄹㄹ" localSheetId="37">#REF!</definedName>
    <definedName name="하도급계획서" localSheetId="37">#REF!</definedName>
    <definedName name="한" localSheetId="37" hidden="1">#REF!</definedName>
    <definedName name="한교1호" localSheetId="37">#REF!</definedName>
    <definedName name="한교2호" localSheetId="37">#REF!</definedName>
    <definedName name="한교3호" localSheetId="37">#REF!</definedName>
    <definedName name="한전" localSheetId="37">#REF!</definedName>
    <definedName name="한전수탁비" localSheetId="37">#REF!</definedName>
    <definedName name="할증" localSheetId="37">#REF!</definedName>
    <definedName name="합계" localSheetId="37">#REF!</definedName>
    <definedName name="행삭제" localSheetId="37">#REF!</definedName>
    <definedName name="현천기자재비" localSheetId="37">#REF!</definedName>
    <definedName name="화신1호" localSheetId="37">#REF!</definedName>
    <definedName name="화신2호" localSheetId="37">#REF!</definedName>
    <definedName name="화신기존1" localSheetId="37">#REF!</definedName>
    <definedName name="화신기존2" localSheetId="37">#REF!</definedName>
    <definedName name="환산계수" localSheetId="37">#REF!</definedName>
    <definedName name="회사명" localSheetId="37">#REF!</definedName>
    <definedName name="회시1호" localSheetId="37">#REF!</definedName>
    <definedName name="회시2호" localSheetId="37">#REF!</definedName>
    <definedName name="희선" localSheetId="37">#REF!,#REF!,#REF!,#REF!,#REF!,#REF!,#REF!,#REF!,#REF!,#REF!,#REF!,#REF!,#REF!,#REF!,#REF!,#REF!,#REF!,#REF!,#REF!</definedName>
    <definedName name="ㅗ1433" localSheetId="37">#REF!</definedName>
    <definedName name="ㅗㅓㅏ" localSheetId="37">#REF!</definedName>
    <definedName name="ㅠ" localSheetId="37">#REF!</definedName>
    <definedName name="ㅠ1" localSheetId="37">#REF!</definedName>
    <definedName name="ㅠ121" localSheetId="37">#REF!</definedName>
    <definedName name="_xlnm.Print_Area" localSheetId="37">'C1014'!$A$1:$I$34</definedName>
    <definedName name="\e" localSheetId="38">#REF!</definedName>
    <definedName name="\g" localSheetId="38">#REF!</definedName>
    <definedName name="\O" localSheetId="38">#REF!</definedName>
    <definedName name="\s" localSheetId="38">#REF!</definedName>
    <definedName name="_\D" localSheetId="38">#REF!</definedName>
    <definedName name="_\X" localSheetId="38">#REF!</definedName>
    <definedName name="________cap11" localSheetId="38">#REF!</definedName>
    <definedName name="_______cap11" localSheetId="38">#REF!</definedName>
    <definedName name="______cap11" localSheetId="38">#REF!</definedName>
    <definedName name="_____key2" localSheetId="38" hidden="1">#REF!</definedName>
    <definedName name="____key2" localSheetId="38" hidden="1">#REF!</definedName>
    <definedName name="____YO1" localSheetId="38">#REF!</definedName>
    <definedName name="____총괄표" localSheetId="38" hidden="1">#REF!</definedName>
    <definedName name="___BMK10" localSheetId="38">#REF!</definedName>
    <definedName name="___HSH1" localSheetId="38">#REF!</definedName>
    <definedName name="___HSH2" localSheetId="38">#REF!</definedName>
    <definedName name="___HTB2" localSheetId="38">#REF!</definedName>
    <definedName name="___HTS1" localSheetId="38">#REF!</definedName>
    <definedName name="___key2" localSheetId="38" hidden="1">#REF!</definedName>
    <definedName name="___MS1" localSheetId="38">#REF!</definedName>
    <definedName name="___mu1" localSheetId="38">#REF!</definedName>
    <definedName name="___mu2" localSheetId="38">#REF!</definedName>
    <definedName name="___mu3" localSheetId="38">#REF!</definedName>
    <definedName name="___na7" localSheetId="38">#REF!</definedName>
    <definedName name="___nf1" localSheetId="38">#REF!</definedName>
    <definedName name="___nf2" localSheetId="38">#REF!</definedName>
    <definedName name="___nf3" localSheetId="38">#REF!</definedName>
    <definedName name="___ng30" localSheetId="38">#REF!</definedName>
    <definedName name="___ng35" localSheetId="38">#REF!</definedName>
    <definedName name="___NP1" localSheetId="38">#REF!</definedName>
    <definedName name="___NP2" localSheetId="38">#REF!</definedName>
    <definedName name="___NSH1" localSheetId="38">#REF!</definedName>
    <definedName name="___NSH2" localSheetId="38">#REF!</definedName>
    <definedName name="___pa7" localSheetId="38">#REF!</definedName>
    <definedName name="___pf1" localSheetId="38">#REF!</definedName>
    <definedName name="___pf2" localSheetId="38">#REF!</definedName>
    <definedName name="___pf3" localSheetId="38">#REF!</definedName>
    <definedName name="___pg30" localSheetId="38">#REF!</definedName>
    <definedName name="___pg35" localSheetId="38">#REF!</definedName>
    <definedName name="___ppa7" localSheetId="38">#REF!</definedName>
    <definedName name="___ppf1" localSheetId="38">#REF!</definedName>
    <definedName name="___ppf2" localSheetId="38">#REF!</definedName>
    <definedName name="___ppf3" localSheetId="38">#REF!</definedName>
    <definedName name="___ppg30" localSheetId="38">#REF!</definedName>
    <definedName name="___ppg35" localSheetId="38">#REF!</definedName>
    <definedName name="___QTY10" localSheetId="38">#REF!</definedName>
    <definedName name="___UPR10" localSheetId="38">#REF!</definedName>
    <definedName name="___vrc25" localSheetId="38">#REF!</definedName>
    <definedName name="___YO1" localSheetId="38">#REF!</definedName>
    <definedName name="___총괄표" localSheetId="38" hidden="1">#REF!</definedName>
    <definedName name="__16_3_0Crite" localSheetId="38">#REF!</definedName>
    <definedName name="__17_3_0Criteria" localSheetId="38">#REF!</definedName>
    <definedName name="__18_3__Crite" localSheetId="38">#REF!</definedName>
    <definedName name="__19_3__Criteria" localSheetId="38">#REF!</definedName>
    <definedName name="__20A15_" localSheetId="38">#REF!</definedName>
    <definedName name="__21G_0Extr" localSheetId="38">#REF!</definedName>
    <definedName name="__22G_0Extract" localSheetId="38">#REF!</definedName>
    <definedName name="__23G__Extr" localSheetId="38">#REF!</definedName>
    <definedName name="__24G__Extract" localSheetId="38">#REF!</definedName>
    <definedName name="__BMK10" localSheetId="38">#REF!</definedName>
    <definedName name="__cap11" localSheetId="38">#REF!</definedName>
    <definedName name="__HSH1" localSheetId="38">#REF!</definedName>
    <definedName name="__HSH2" localSheetId="38">#REF!</definedName>
    <definedName name="__HTB2" localSheetId="38">#REF!</definedName>
    <definedName name="__HTS1" localSheetId="38">#REF!</definedName>
    <definedName name="__key2" localSheetId="38" hidden="1">#REF!</definedName>
    <definedName name="__MS1" localSheetId="38">#REF!</definedName>
    <definedName name="__mu1" localSheetId="38">#REF!</definedName>
    <definedName name="__mu2" localSheetId="38">#REF!</definedName>
    <definedName name="__mu3" localSheetId="38">#REF!</definedName>
    <definedName name="__na7" localSheetId="38">#REF!</definedName>
    <definedName name="__nf1" localSheetId="38">#REF!</definedName>
    <definedName name="__nf2" localSheetId="38">#REF!</definedName>
    <definedName name="__nf3" localSheetId="38">#REF!</definedName>
    <definedName name="__ng30" localSheetId="38">#REF!</definedName>
    <definedName name="__ng35" localSheetId="38">#REF!</definedName>
    <definedName name="__NP1" localSheetId="38">#REF!</definedName>
    <definedName name="__NP2" localSheetId="38">#REF!</definedName>
    <definedName name="__NSH1" localSheetId="38">#REF!</definedName>
    <definedName name="__NSH2" localSheetId="38">#REF!</definedName>
    <definedName name="__pa7" localSheetId="38">#REF!</definedName>
    <definedName name="__pf1" localSheetId="38">#REF!</definedName>
    <definedName name="__pf2" localSheetId="38">#REF!</definedName>
    <definedName name="__pf3" localSheetId="38">#REF!</definedName>
    <definedName name="__pg30" localSheetId="38">#REF!</definedName>
    <definedName name="__pg35" localSheetId="38">#REF!</definedName>
    <definedName name="__ppa7" localSheetId="38">#REF!</definedName>
    <definedName name="__ppf1" localSheetId="38">#REF!</definedName>
    <definedName name="__ppf2" localSheetId="38">#REF!</definedName>
    <definedName name="__ppf3" localSheetId="38">#REF!</definedName>
    <definedName name="__ppg30" localSheetId="38">#REF!</definedName>
    <definedName name="__ppg35" localSheetId="38">#REF!</definedName>
    <definedName name="__QTY10" localSheetId="38">#REF!</definedName>
    <definedName name="__UPR10" localSheetId="38">#REF!</definedName>
    <definedName name="__vrc25" localSheetId="38">#REF!</definedName>
    <definedName name="__YO1" localSheetId="38">#REF!</definedName>
    <definedName name="__총괄표" localSheetId="38" hidden="1">#REF!</definedName>
    <definedName name="_000年.xls" localSheetId="38">#REF!</definedName>
    <definedName name="_001年.xls" localSheetId="38">#REF!</definedName>
    <definedName name="_002年.xls" localSheetId="38">#REF!</definedName>
    <definedName name="_16.025_8.297_18.65__10.5" localSheetId="38">#REF!</definedName>
    <definedName name="_16_3_0Crite" localSheetId="38">#REF!</definedName>
    <definedName name="_17_3_0Criteria" localSheetId="38">#REF!</definedName>
    <definedName name="_18_3__Crite" localSheetId="38">#REF!</definedName>
    <definedName name="_19_3__Criteria" localSheetId="38">#REF!</definedName>
    <definedName name="_1공장" localSheetId="38">#REF!</definedName>
    <definedName name="_20A15_" localSheetId="38">#REF!</definedName>
    <definedName name="_21G_0Extr" localSheetId="38">#REF!</definedName>
    <definedName name="_22G_0Extract" localSheetId="38">#REF!</definedName>
    <definedName name="_23G__Extr" localSheetId="38">#REF!</definedName>
    <definedName name="_24G__Extract" localSheetId="38">#REF!</definedName>
    <definedName name="_2공장" localSheetId="38">#REF!</definedName>
    <definedName name="_3공장" localSheetId="38">#REF!</definedName>
    <definedName name="_58_3" localSheetId="38">#REF!</definedName>
    <definedName name="_61_3_0Crite" localSheetId="38">#REF!</definedName>
    <definedName name="_64_3_0Criteria" localSheetId="38">#REF!</definedName>
    <definedName name="_67_3__Crite" localSheetId="38">#REF!</definedName>
    <definedName name="_70_3__Criteria" localSheetId="38">#REF!</definedName>
    <definedName name="_71A15_" localSheetId="38">#REF!</definedName>
    <definedName name="_74G" localSheetId="38">#REF!</definedName>
    <definedName name="_77G_0Extr" localSheetId="38">#REF!</definedName>
    <definedName name="_80G_0Extract" localSheetId="38">#REF!</definedName>
    <definedName name="_83G__Extr" localSheetId="38">#REF!</definedName>
    <definedName name="_86G__Extract" localSheetId="38">#REF!</definedName>
    <definedName name="_A" localSheetId="38">#REF!</definedName>
    <definedName name="_BMK10" localSheetId="38">#REF!</definedName>
    <definedName name="_cap11" localSheetId="38">#REF!</definedName>
    <definedName name="_Dist_Bin" localSheetId="38" hidden="1">#REF!</definedName>
    <definedName name="_Dist_Values" localSheetId="38" hidden="1">#REF!</definedName>
    <definedName name="_Fill" localSheetId="38" hidden="1">#REF!</definedName>
    <definedName name="_HSH1" localSheetId="38">#REF!</definedName>
    <definedName name="_HSH2" localSheetId="38">#REF!</definedName>
    <definedName name="_HTB2" localSheetId="38">#REF!</definedName>
    <definedName name="_HTS1" localSheetId="38">#REF!</definedName>
    <definedName name="_Key1" localSheetId="38" hidden="1">#REF!</definedName>
    <definedName name="_Key2" localSheetId="38" hidden="1">#REF!</definedName>
    <definedName name="_MS1" localSheetId="38">#REF!</definedName>
    <definedName name="_mu1" localSheetId="38">#REF!</definedName>
    <definedName name="_mu2" localSheetId="38">#REF!</definedName>
    <definedName name="_mu3" localSheetId="38">#REF!</definedName>
    <definedName name="_na7" localSheetId="38">#REF!</definedName>
    <definedName name="_nf1" localSheetId="38">#REF!</definedName>
    <definedName name="_nf2" localSheetId="38">#REF!</definedName>
    <definedName name="_nf3" localSheetId="38">#REF!</definedName>
    <definedName name="_ng30" localSheetId="38">#REF!</definedName>
    <definedName name="_ng35" localSheetId="38">#REF!</definedName>
    <definedName name="_NP1" localSheetId="38">#REF!</definedName>
    <definedName name="_NP2" localSheetId="38">#REF!</definedName>
    <definedName name="_NSH1" localSheetId="38">#REF!</definedName>
    <definedName name="_NSH2" localSheetId="38">#REF!</definedName>
    <definedName name="_pa7" localSheetId="38">#REF!</definedName>
    <definedName name="_pf1" localSheetId="38">#REF!</definedName>
    <definedName name="_pf2" localSheetId="38">#REF!</definedName>
    <definedName name="_pf3" localSheetId="38">#REF!</definedName>
    <definedName name="_pg30" localSheetId="38">#REF!</definedName>
    <definedName name="_pg35" localSheetId="38">#REF!</definedName>
    <definedName name="_ppa7" localSheetId="38">#REF!</definedName>
    <definedName name="_ppf1" localSheetId="38">#REF!</definedName>
    <definedName name="_ppf2" localSheetId="38">#REF!</definedName>
    <definedName name="_ppf3" localSheetId="38">#REF!</definedName>
    <definedName name="_ppg30" localSheetId="38">#REF!</definedName>
    <definedName name="_ppg35" localSheetId="38">#REF!</definedName>
    <definedName name="_QTY10" localSheetId="38">#REF!</definedName>
    <definedName name="_Sort" localSheetId="38" hidden="1">#REF!</definedName>
    <definedName name="_Table1_In1" localSheetId="38" hidden="1">#REF!</definedName>
    <definedName name="_Table1_Out" localSheetId="38" hidden="1">#REF!</definedName>
    <definedName name="_UPR10" localSheetId="38">#REF!</definedName>
    <definedName name="_vrc25" localSheetId="38">#REF!</definedName>
    <definedName name="_YO1" localSheetId="38">#REF!</definedName>
    <definedName name="_총괄표" localSheetId="38" hidden="1">#REF!</definedName>
    <definedName name="A_1" localSheetId="38">#REF!</definedName>
    <definedName name="A_2" localSheetId="38">#REF!</definedName>
    <definedName name="A_3" localSheetId="38">#REF!</definedName>
    <definedName name="A_4" localSheetId="38">#REF!</definedName>
    <definedName name="A_5" localSheetId="38">#REF!</definedName>
    <definedName name="A_6" localSheetId="38">#REF!</definedName>
    <definedName name="A1_" localSheetId="38">#REF!</definedName>
    <definedName name="A15." localSheetId="38">#REF!</definedName>
    <definedName name="A2_" localSheetId="38">#REF!</definedName>
    <definedName name="A3_" localSheetId="38">#REF!</definedName>
    <definedName name="A315yoo1" localSheetId="38">#REF!</definedName>
    <definedName name="A4_" localSheetId="38">#REF!</definedName>
    <definedName name="A5_" localSheetId="38">#REF!</definedName>
    <definedName name="A7_" localSheetId="38">#REF!</definedName>
    <definedName name="A8_" localSheetId="38">#REF!</definedName>
    <definedName name="A9_" localSheetId="38">#REF!</definedName>
    <definedName name="AA" localSheetId="38" hidden="1">#REF!</definedName>
    <definedName name="AMOUNT" localSheetId="38">#REF!</definedName>
    <definedName name="are" localSheetId="38">#REF!</definedName>
    <definedName name="as" localSheetId="38" hidden="1">#REF!</definedName>
    <definedName name="b_1" localSheetId="38">#REF!</definedName>
    <definedName name="B0" localSheetId="38">#REF!</definedName>
    <definedName name="B1_" localSheetId="38">#REF!</definedName>
    <definedName name="B1381." localSheetId="38">#REF!</definedName>
    <definedName name="B1A" localSheetId="38">#REF!</definedName>
    <definedName name="B1WL" localSheetId="38">#REF!</definedName>
    <definedName name="B1WR" localSheetId="38">#REF!</definedName>
    <definedName name="B2A" localSheetId="38">#REF!</definedName>
    <definedName name="B2WL" localSheetId="38">#REF!</definedName>
    <definedName name="B2WR" localSheetId="38">#REF!</definedName>
    <definedName name="B3A" localSheetId="38">#REF!</definedName>
    <definedName name="B4A" localSheetId="38">#REF!</definedName>
    <definedName name="B5A" localSheetId="38">#REF!</definedName>
    <definedName name="B6A" localSheetId="38">#REF!</definedName>
    <definedName name="B7A" localSheetId="38">#REF!</definedName>
    <definedName name="B8A" localSheetId="38">#REF!</definedName>
    <definedName name="BA" localSheetId="38">#REF!</definedName>
    <definedName name="BAE_GWANG_GONG" localSheetId="38">#REF!</definedName>
    <definedName name="BB" localSheetId="38">#REF!</definedName>
    <definedName name="bbb" localSheetId="38">#REF!</definedName>
    <definedName name="BHU" localSheetId="38">#REF!</definedName>
    <definedName name="BI_GAE_GONG" localSheetId="38">#REF!</definedName>
    <definedName name="BIGO" localSheetId="38">#REF!</definedName>
    <definedName name="BJ_GLF" localSheetId="38">#REF!</definedName>
    <definedName name="BJ_LR" localSheetId="38">#REF!</definedName>
    <definedName name="BMO" localSheetId="38">#REF!</definedName>
    <definedName name="BO" localSheetId="38">#REF!</definedName>
    <definedName name="BO_ON_GONG" localSheetId="38">#REF!</definedName>
    <definedName name="BO_TONG_IN_BU" localSheetId="38">#REF!</definedName>
    <definedName name="BSH" localSheetId="38">#REF!</definedName>
    <definedName name="BV" localSheetId="38">#REF!</definedName>
    <definedName name="C_1" localSheetId="38">#REF!</definedName>
    <definedName name="C_2" localSheetId="38">#REF!</definedName>
    <definedName name="C_3" localSheetId="38">#REF!</definedName>
    <definedName name="cap" localSheetId="38">#REF!</definedName>
    <definedName name="CCC" localSheetId="38">#REF!</definedName>
    <definedName name="CHUK_RYANG_SA" localSheetId="38">#REF!</definedName>
    <definedName name="CHUL_GOL_GONG" localSheetId="38">#REF!</definedName>
    <definedName name="CHUL_GONG" localSheetId="38">#REF!</definedName>
    <definedName name="CIVIL" localSheetId="38">#REF!</definedName>
    <definedName name="CKSP" localSheetId="38">#REF!</definedName>
    <definedName name="Client" localSheetId="38">#REF!</definedName>
    <definedName name="CM" localSheetId="38">#REF!</definedName>
    <definedName name="COD" localSheetId="38">#REF!</definedName>
    <definedName name="CODE" localSheetId="38">#REF!</definedName>
    <definedName name="cola" localSheetId="38">#REF!</definedName>
    <definedName name="cola11" localSheetId="38">#REF!</definedName>
    <definedName name="colb" localSheetId="38">#REF!</definedName>
    <definedName name="Conc_A" localSheetId="38">#REF!</definedName>
    <definedName name="Conc_C" localSheetId="38">#REF!</definedName>
    <definedName name="COST" localSheetId="38" hidden="1">#REF!</definedName>
    <definedName name="COSTT" localSheetId="38" hidden="1">#REF!</definedName>
    <definedName name="CPK" localSheetId="38">#REF!</definedName>
    <definedName name="CR" localSheetId="38">#REF!</definedName>
    <definedName name="D0" localSheetId="38">#REF!</definedName>
    <definedName name="D00" localSheetId="38">#REF!</definedName>
    <definedName name="D000" localSheetId="38">#REF!</definedName>
    <definedName name="DAN" localSheetId="38">#REF!</definedName>
    <definedName name="DANGA" localSheetId="38">#REF!,#REF!</definedName>
    <definedName name="danga2" localSheetId="38">#REF!,#REF!</definedName>
    <definedName name="Database" localSheetId="38" hidden="1">#REF!</definedName>
    <definedName name="database2" localSheetId="38">#REF!</definedName>
    <definedName name="date" localSheetId="38">#REF!</definedName>
    <definedName name="Date_Bidding" localSheetId="38">#REF!</definedName>
    <definedName name="DE" localSheetId="38">#REF!</definedName>
    <definedName name="DF" localSheetId="38">#REF!</definedName>
    <definedName name="dl" localSheetId="38">#REF!</definedName>
    <definedName name="DO_JANG_GONG" localSheetId="38">#REF!</definedName>
    <definedName name="DPI" localSheetId="38">#REF!</definedName>
    <definedName name="DPP" localSheetId="38">#REF!</definedName>
    <definedName name="DS" localSheetId="38">#REF!</definedName>
    <definedName name="DSVP" localSheetId="38">#REF!</definedName>
    <definedName name="DUCT_GONG" localSheetId="38">#REF!</definedName>
    <definedName name="E10M" localSheetId="38">#REF!</definedName>
    <definedName name="E10P" localSheetId="38">#REF!</definedName>
    <definedName name="E11M" localSheetId="38">#REF!</definedName>
    <definedName name="E11P" localSheetId="38">#REF!</definedName>
    <definedName name="E12M" localSheetId="38">#REF!</definedName>
    <definedName name="E12P" localSheetId="38">#REF!</definedName>
    <definedName name="E13M" localSheetId="38">#REF!</definedName>
    <definedName name="E13P" localSheetId="38">#REF!</definedName>
    <definedName name="E14M" localSheetId="38">#REF!</definedName>
    <definedName name="E14P" localSheetId="38">#REF!</definedName>
    <definedName name="E15M" localSheetId="38">#REF!</definedName>
    <definedName name="E15P" localSheetId="38">#REF!</definedName>
    <definedName name="E16M" localSheetId="38">#REF!</definedName>
    <definedName name="E16P" localSheetId="38">#REF!</definedName>
    <definedName name="E17M" localSheetId="38">#REF!</definedName>
    <definedName name="E17P" localSheetId="38">#REF!</definedName>
    <definedName name="E18M" localSheetId="38">#REF!</definedName>
    <definedName name="E18P" localSheetId="38">#REF!</definedName>
    <definedName name="E19M" localSheetId="38">#REF!</definedName>
    <definedName name="E19P" localSheetId="38">#REF!</definedName>
    <definedName name="E1E" localSheetId="38">#REF!</definedName>
    <definedName name="E1M" localSheetId="38">#REF!</definedName>
    <definedName name="E1P" localSheetId="38">#REF!</definedName>
    <definedName name="E20M" localSheetId="38">#REF!</definedName>
    <definedName name="E20P" localSheetId="38">#REF!</definedName>
    <definedName name="E21M" localSheetId="38">#REF!</definedName>
    <definedName name="E21P" localSheetId="38">#REF!</definedName>
    <definedName name="E22M" localSheetId="38">#REF!</definedName>
    <definedName name="E22P" localSheetId="38">#REF!</definedName>
    <definedName name="E23M" localSheetId="38">#REF!</definedName>
    <definedName name="E23P" localSheetId="38">#REF!</definedName>
    <definedName name="E24M" localSheetId="38">#REF!</definedName>
    <definedName name="E24P" localSheetId="38">#REF!</definedName>
    <definedName name="E26E" localSheetId="38">#REF!</definedName>
    <definedName name="E26M" localSheetId="38">#REF!</definedName>
    <definedName name="E26P" localSheetId="38">#REF!</definedName>
    <definedName name="E27E" localSheetId="38">#REF!</definedName>
    <definedName name="E27M" localSheetId="38">#REF!</definedName>
    <definedName name="E27P" localSheetId="38">#REF!</definedName>
    <definedName name="E28E" localSheetId="38">#REF!</definedName>
    <definedName name="E28M" localSheetId="38">#REF!</definedName>
    <definedName name="E28P" localSheetId="38">#REF!</definedName>
    <definedName name="E29M" localSheetId="38">#REF!</definedName>
    <definedName name="E29P" localSheetId="38">#REF!</definedName>
    <definedName name="E2E" localSheetId="38">#REF!</definedName>
    <definedName name="E2M" localSheetId="38">#REF!</definedName>
    <definedName name="E2P" localSheetId="38">#REF!</definedName>
    <definedName name="E30M" localSheetId="38">#REF!</definedName>
    <definedName name="E30P" localSheetId="38">#REF!</definedName>
    <definedName name="E35M" localSheetId="38">#REF!</definedName>
    <definedName name="E35P" localSheetId="38">#REF!</definedName>
    <definedName name="E3P" localSheetId="38">#REF!</definedName>
    <definedName name="E43M" localSheetId="38">#REF!</definedName>
    <definedName name="E43P" localSheetId="38">#REF!</definedName>
    <definedName name="E44M" localSheetId="38">#REF!</definedName>
    <definedName name="E44P" localSheetId="38">#REF!</definedName>
    <definedName name="E45M" localSheetId="38">#REF!</definedName>
    <definedName name="E45P" localSheetId="38">#REF!</definedName>
    <definedName name="E46M" localSheetId="38">#REF!</definedName>
    <definedName name="E46P" localSheetId="38">#REF!</definedName>
    <definedName name="E47M" localSheetId="38">#REF!</definedName>
    <definedName name="E47P" localSheetId="38">#REF!</definedName>
    <definedName name="E49M" localSheetId="38">#REF!</definedName>
    <definedName name="E49P" localSheetId="38">#REF!</definedName>
    <definedName name="E4M" localSheetId="38">#REF!</definedName>
    <definedName name="E4P" localSheetId="38">#REF!</definedName>
    <definedName name="E50M" localSheetId="38">#REF!</definedName>
    <definedName name="E50P" localSheetId="38">#REF!</definedName>
    <definedName name="E51E" localSheetId="38">#REF!</definedName>
    <definedName name="E5M" localSheetId="38">#REF!</definedName>
    <definedName name="E5P" localSheetId="38">#REF!</definedName>
    <definedName name="E6M" localSheetId="38">#REF!</definedName>
    <definedName name="E6P" localSheetId="38">#REF!</definedName>
    <definedName name="E7M" localSheetId="38">#REF!</definedName>
    <definedName name="E7P" localSheetId="38">#REF!</definedName>
    <definedName name="E8M" localSheetId="38">#REF!</definedName>
    <definedName name="E8P" localSheetId="38">#REF!</definedName>
    <definedName name="E9M" localSheetId="38">#REF!</definedName>
    <definedName name="E9P" localSheetId="38">#REF!</definedName>
    <definedName name="eee" localSheetId="38" hidden="1">#REF!</definedName>
    <definedName name="Exchange_Rate" localSheetId="38">#REF!</definedName>
    <definedName name="Extract_MI" localSheetId="38">#REF!</definedName>
    <definedName name="fact" localSheetId="38">#REF!</definedName>
    <definedName name="FD" localSheetId="38">#REF!</definedName>
    <definedName name="FEEL" localSheetId="38">#REF!</definedName>
    <definedName name="fjkf" localSheetId="38">#REF!</definedName>
    <definedName name="Form" localSheetId="38">#REF!</definedName>
    <definedName name="fvdsa" localSheetId="38">#REF!</definedName>
    <definedName name="fwk" localSheetId="38">#REF!</definedName>
    <definedName name="GAE_JANG_GONG" localSheetId="38">#REF!</definedName>
    <definedName name="GEMCO" localSheetId="38" hidden="1">#REF!</definedName>
    <definedName name="gfdgdgdf" localSheetId="38">#REF!</definedName>
    <definedName name="gfggfr" localSheetId="38">#REF!</definedName>
    <definedName name="GG" localSheetId="38">#REF!</definedName>
    <definedName name="GGGG" localSheetId="38">#REF!</definedName>
    <definedName name="gh" localSheetId="38">#REF!</definedName>
    <definedName name="GI_GAE_SUL_CHI_GONG" localSheetId="38">#REF!</definedName>
    <definedName name="GJ" localSheetId="38">#REF!</definedName>
    <definedName name="gjj" localSheetId="38">#REF!</definedName>
    <definedName name="GK" localSheetId="38">#REF!</definedName>
    <definedName name="GONGCODE" localSheetId="38">#REF!</definedName>
    <definedName name="grew" localSheetId="38" hidden="1">#REF!</definedName>
    <definedName name="Gtb" localSheetId="38">#REF!</definedName>
    <definedName name="gtbtt" localSheetId="38">#REF!</definedName>
    <definedName name="GUMAK" localSheetId="38">#REF!</definedName>
    <definedName name="Gxl" localSheetId="38">#REF!</definedName>
    <definedName name="gxltt" localSheetId="38">#REF!</definedName>
    <definedName name="GY" localSheetId="38">#REF!</definedName>
    <definedName name="H1L" localSheetId="38">#REF!</definedName>
    <definedName name="H1R" localSheetId="38">#REF!</definedName>
    <definedName name="H1WL" localSheetId="38">#REF!</definedName>
    <definedName name="H1WR" localSheetId="38">#REF!</definedName>
    <definedName name="H2L" localSheetId="38">#REF!</definedName>
    <definedName name="H2R" localSheetId="38">#REF!</definedName>
    <definedName name="H2WL" localSheetId="38">#REF!</definedName>
    <definedName name="H2WR" localSheetId="38">#REF!</definedName>
    <definedName name="H3L" localSheetId="38">#REF!</definedName>
    <definedName name="H3R" localSheetId="38">#REF!</definedName>
    <definedName name="H3WL" localSheetId="38">#REF!</definedName>
    <definedName name="H3WR" localSheetId="38">#REF!</definedName>
    <definedName name="H4L" localSheetId="38">#REF!</definedName>
    <definedName name="H4R" localSheetId="38">#REF!</definedName>
    <definedName name="H5L" localSheetId="38">#REF!</definedName>
    <definedName name="H5R" localSheetId="38">#REF!</definedName>
    <definedName name="H6L" localSheetId="38">#REF!</definedName>
    <definedName name="H6R" localSheetId="38">#REF!</definedName>
    <definedName name="H7L" localSheetId="38">#REF!</definedName>
    <definedName name="H7R" localSheetId="38">#REF!</definedName>
    <definedName name="H9A" localSheetId="38">#REF!</definedName>
    <definedName name="HAF" localSheetId="38">#REF!</definedName>
    <definedName name="han" localSheetId="38" hidden="1">#REF!</definedName>
    <definedName name="hanliangbiao" localSheetId="38">#REF!</definedName>
    <definedName name="hardwar" localSheetId="38" hidden="1">#REF!</definedName>
    <definedName name="HBV" localSheetId="38">#REF!</definedName>
    <definedName name="HCR" localSheetId="38">#REF!</definedName>
    <definedName name="HDSVP" localSheetId="38">#REF!</definedName>
    <definedName name="HHAF" localSheetId="38">#REF!</definedName>
    <definedName name="HHMF" localSheetId="38">#REF!</definedName>
    <definedName name="HL" localSheetId="38">#REF!</definedName>
    <definedName name="HMF" localSheetId="38">#REF!</definedName>
    <definedName name="HMOTOR" localSheetId="38">#REF!</definedName>
    <definedName name="HPUMP" localSheetId="38">#REF!</definedName>
    <definedName name="HR" localSheetId="38">#REF!</definedName>
    <definedName name="HSH" localSheetId="38">#REF!</definedName>
    <definedName name="HSV" localSheetId="38">#REF!</definedName>
    <definedName name="htb" localSheetId="38">#REF!</definedName>
    <definedName name="hts" localSheetId="38">#REF!</definedName>
    <definedName name="HVAFP" localSheetId="38">#REF!</definedName>
    <definedName name="HVMF" localSheetId="38">#REF!</definedName>
    <definedName name="HWEI" localSheetId="38">#REF!</definedName>
    <definedName name="HWL" localSheetId="38">#REF!</definedName>
    <definedName name="HWR" localSheetId="38">#REF!</definedName>
    <definedName name="i" localSheetId="38">#REF!</definedName>
    <definedName name="ID" localSheetId="38">#REF!,#REF!</definedName>
    <definedName name="JA" localSheetId="38">#REF!</definedName>
    <definedName name="JE_GWAN_GONG" localSheetId="38">#REF!</definedName>
    <definedName name="jg" localSheetId="38">#REF!</definedName>
    <definedName name="jhjyg" localSheetId="38">#REF!</definedName>
    <definedName name="JK" localSheetId="38">#REF!</definedName>
    <definedName name="JUNG_GI_UN_JUN" localSheetId="38">#REF!</definedName>
    <definedName name="kim" localSheetId="38">#REF!</definedName>
    <definedName name="KJ" localSheetId="38">#REF!</definedName>
    <definedName name="kjjh" localSheetId="38">#REF!</definedName>
    <definedName name="kk" localSheetId="38" hidden="1">#REF!</definedName>
    <definedName name="LA" localSheetId="38">#REF!</definedName>
    <definedName name="Labor_Cost" localSheetId="38">#REF!</definedName>
    <definedName name="lf" localSheetId="38">#REF!</definedName>
    <definedName name="lll" localSheetId="38">#REF!</definedName>
    <definedName name="lllllll" localSheetId="38">#REF!</definedName>
    <definedName name="LMO" localSheetId="38">#REF!</definedName>
    <definedName name="LPI" localSheetId="38">#REF!</definedName>
    <definedName name="LSH" localSheetId="38">#REF!</definedName>
    <definedName name="Material" localSheetId="38">#REF!</definedName>
    <definedName name="MD" localSheetId="38">#REF!</definedName>
    <definedName name="MOK_DO_GONG" localSheetId="38">#REF!</definedName>
    <definedName name="MOK_GONG" localSheetId="38">#REF!</definedName>
    <definedName name="MONEY" localSheetId="38">#REF!,#REF!</definedName>
    <definedName name="MOTOR" localSheetId="38">#REF!</definedName>
    <definedName name="ms" localSheetId="38">#REF!</definedName>
    <definedName name="msc" localSheetId="38">#REF!</definedName>
    <definedName name="n" localSheetId="38" hidden="1">#REF!</definedName>
    <definedName name="N1S" localSheetId="38">#REF!</definedName>
    <definedName name="N2S" localSheetId="38">#REF!</definedName>
    <definedName name="N3S" localSheetId="38">#REF!</definedName>
    <definedName name="NAME" localSheetId="38">#REF!</definedName>
    <definedName name="NDO" localSheetId="38">#REF!</definedName>
    <definedName name="NK" localSheetId="38">#REF!</definedName>
    <definedName name="NO" localSheetId="38">#REF!</definedName>
    <definedName name="NPI" localSheetId="38">#REF!</definedName>
    <definedName name="ns" localSheetId="38">#REF!</definedName>
    <definedName name="NSH" localSheetId="38">#REF!</definedName>
    <definedName name="NSO" localSheetId="38">#REF!</definedName>
    <definedName name="o" localSheetId="38">#REF!</definedName>
    <definedName name="OOO" localSheetId="38">#REF!</definedName>
    <definedName name="p_all" localSheetId="38">#REF!</definedName>
    <definedName name="Pad_1" localSheetId="38">#REF!</definedName>
    <definedName name="PC_Pile" localSheetId="38">#REF!</definedName>
    <definedName name="Period_Const" localSheetId="38">#REF!</definedName>
    <definedName name="Pile_Driving" localSheetId="38">#REF!</definedName>
    <definedName name="PLANT_BAE_GWAN_GONG" localSheetId="38">#REF!</definedName>
    <definedName name="PLANT_GI_GAE_SUL_CHI_GONG" localSheetId="38">#REF!</definedName>
    <definedName name="PLANT_JE_GWAN_GONG" localSheetId="38">#REF!</definedName>
    <definedName name="PLANT_JUN_GONG" localSheetId="38">#REF!</definedName>
    <definedName name="PLANT_YONG_JUB_GONG" localSheetId="38">#REF!</definedName>
    <definedName name="plast" localSheetId="38">#REF!</definedName>
    <definedName name="PPP" localSheetId="38">#REF!</definedName>
    <definedName name="pps" localSheetId="38">#REF!</definedName>
    <definedName name="PRICE" localSheetId="38">#REF!</definedName>
    <definedName name="PRIN_TITLES" localSheetId="38">#REF!</definedName>
    <definedName name="Print_Area\C" localSheetId="38">#REF!</definedName>
    <definedName name="Print_Area_MI" localSheetId="38">#REF!</definedName>
    <definedName name="PRINT_AREA_MI1" localSheetId="38">#REF!</definedName>
    <definedName name="_xlnm.Print_Titles" localSheetId="38">#REF!</definedName>
    <definedName name="Print_Titles_MI" localSheetId="38">#REF!</definedName>
    <definedName name="PRINT_TITLES_MI1" localSheetId="38">#REF!</definedName>
    <definedName name="ps" localSheetId="38">#REF!</definedName>
    <definedName name="PUMP" localSheetId="38">#REF!</definedName>
    <definedName name="QQQ" localSheetId="38">#REF!</definedName>
    <definedName name="RATE" localSheetId="38">#REF!</definedName>
    <definedName name="Rebar" localSheetId="38">#REF!</definedName>
    <definedName name="Recorder" localSheetId="38" hidden="1">#REF!</definedName>
    <definedName name="RIBET_GONG" localSheetId="38">#REF!</definedName>
    <definedName name="RRR" localSheetId="38">#REF!</definedName>
    <definedName name="s" localSheetId="38">#REF!</definedName>
    <definedName name="sd" localSheetId="38">#REF!</definedName>
    <definedName name="sdg" localSheetId="38" hidden="1">#REF!</definedName>
    <definedName name="sdsss" localSheetId="38">#REF!</definedName>
    <definedName name="SEQCODE" localSheetId="38">#REF!</definedName>
    <definedName name="SFSDFS" localSheetId="38">#REF!</definedName>
    <definedName name="SK" localSheetId="38">#REF!</definedName>
    <definedName name="SKE" localSheetId="38">#REF!</definedName>
    <definedName name="Slab_Connect" localSheetId="38">#REF!</definedName>
    <definedName name="sort" localSheetId="38">#REF!</definedName>
    <definedName name="sort2" localSheetId="38">#REF!</definedName>
    <definedName name="SP" localSheetId="38">#REF!</definedName>
    <definedName name="SPEC" localSheetId="38">#REF!</definedName>
    <definedName name="Story_Total" localSheetId="38">#REF!</definedName>
    <definedName name="Struct_Type" localSheetId="38">#REF!</definedName>
    <definedName name="SUMMARY" localSheetId="38" hidden="1">#REF!</definedName>
    <definedName name="SUMMARYT" localSheetId="38" hidden="1">#REF!</definedName>
    <definedName name="SV" localSheetId="38">#REF!</definedName>
    <definedName name="SWL" localSheetId="38">#REF!</definedName>
    <definedName name="SWR" localSheetId="38">#REF!</definedName>
    <definedName name="T10M" localSheetId="38">#REF!</definedName>
    <definedName name="T10P" localSheetId="38">#REF!</definedName>
    <definedName name="T11M" localSheetId="38">#REF!</definedName>
    <definedName name="T11P" localSheetId="38">#REF!</definedName>
    <definedName name="T12M" localSheetId="38">#REF!</definedName>
    <definedName name="T12P" localSheetId="38">#REF!</definedName>
    <definedName name="T13M" localSheetId="38">#REF!</definedName>
    <definedName name="T13P" localSheetId="38">#REF!</definedName>
    <definedName name="T14M" localSheetId="38">#REF!</definedName>
    <definedName name="T14P" localSheetId="38">#REF!</definedName>
    <definedName name="T15M" localSheetId="38">#REF!</definedName>
    <definedName name="T15P" localSheetId="38">#REF!</definedName>
    <definedName name="T16M" localSheetId="38">#REF!</definedName>
    <definedName name="T16P" localSheetId="38">#REF!</definedName>
    <definedName name="T17M" localSheetId="38">#REF!</definedName>
    <definedName name="T17P" localSheetId="38">#REF!</definedName>
    <definedName name="T18M" localSheetId="38">#REF!</definedName>
    <definedName name="T18P" localSheetId="38">#REF!</definedName>
    <definedName name="T19M" localSheetId="38">#REF!</definedName>
    <definedName name="T19P" localSheetId="38">#REF!</definedName>
    <definedName name="T1E" localSheetId="38">#REF!</definedName>
    <definedName name="T1M" localSheetId="38">#REF!</definedName>
    <definedName name="T1P" localSheetId="38">#REF!</definedName>
    <definedName name="T1S" localSheetId="38">#REF!</definedName>
    <definedName name="T20M" localSheetId="38">#REF!</definedName>
    <definedName name="T20P" localSheetId="38">#REF!</definedName>
    <definedName name="T21M" localSheetId="38">#REF!</definedName>
    <definedName name="T21P" localSheetId="38">#REF!</definedName>
    <definedName name="T22E" localSheetId="38">#REF!</definedName>
    <definedName name="T23M" localSheetId="38">#REF!</definedName>
    <definedName name="T23P" localSheetId="38">#REF!</definedName>
    <definedName name="T24M" localSheetId="38">#REF!</definedName>
    <definedName name="T24P" localSheetId="38">#REF!</definedName>
    <definedName name="T2E" localSheetId="38">#REF!</definedName>
    <definedName name="T2M" localSheetId="38">#REF!</definedName>
    <definedName name="T2P" localSheetId="38">#REF!</definedName>
    <definedName name="T2S" localSheetId="38">#REF!</definedName>
    <definedName name="T3P" localSheetId="38">#REF!</definedName>
    <definedName name="T3S" localSheetId="38">#REF!</definedName>
    <definedName name="T4M" localSheetId="38">#REF!</definedName>
    <definedName name="T4P" localSheetId="38">#REF!</definedName>
    <definedName name="T5M" localSheetId="38">#REF!</definedName>
    <definedName name="T5P" localSheetId="38">#REF!</definedName>
    <definedName name="T6M" localSheetId="38">#REF!</definedName>
    <definedName name="T6P" localSheetId="38">#REF!</definedName>
    <definedName name="T7M" localSheetId="38">#REF!</definedName>
    <definedName name="T7P" localSheetId="38">#REF!</definedName>
    <definedName name="T8M" localSheetId="38">#REF!</definedName>
    <definedName name="T8P" localSheetId="38">#REF!</definedName>
    <definedName name="T9M" localSheetId="38">#REF!</definedName>
    <definedName name="T9P" localSheetId="38">#REF!</definedName>
    <definedName name="TITLE" localSheetId="38">#REF!</definedName>
    <definedName name="TK_BYUL_IN_BU" localSheetId="38">#REF!</definedName>
    <definedName name="TMO" localSheetId="38">#REF!</definedName>
    <definedName name="Total_Floor_Area" localSheetId="38">#REF!</definedName>
    <definedName name="tr" localSheetId="38" hidden="1">#REF!</definedName>
    <definedName name="TT" localSheetId="38">#REF!</definedName>
    <definedName name="TTT" localSheetId="38">#REF!</definedName>
    <definedName name="tuchal" localSheetId="38">#REF!</definedName>
    <definedName name="TW" localSheetId="38">#REF!</definedName>
    <definedName name="TWL" localSheetId="38">#REF!</definedName>
    <definedName name="TWR" localSheetId="38">#REF!</definedName>
    <definedName name="TYPE" localSheetId="38">#REF!</definedName>
    <definedName name="TYPEEA" localSheetId="38">#REF!</definedName>
    <definedName name="UNIT" localSheetId="38">#REF!</definedName>
    <definedName name="VAFP" localSheetId="38">#REF!</definedName>
    <definedName name="VBV" localSheetId="38">#REF!</definedName>
    <definedName name="VCR" localSheetId="38">#REF!</definedName>
    <definedName name="VDSVP" localSheetId="38">#REF!</definedName>
    <definedName name="VHAF" localSheetId="38">#REF!</definedName>
    <definedName name="VHMF" localSheetId="38">#REF!</definedName>
    <definedName name="VMF" localSheetId="38">#REF!</definedName>
    <definedName name="VMOTOR" localSheetId="38">#REF!</definedName>
    <definedName name="VPUMP" localSheetId="38">#REF!</definedName>
    <definedName name="VSV" localSheetId="38">#REF!</definedName>
    <definedName name="VVAFP" localSheetId="38">#REF!</definedName>
    <definedName name="VVMF" localSheetId="38">#REF!</definedName>
    <definedName name="VVV" localSheetId="38">#REF!</definedName>
    <definedName name="VWEI" localSheetId="38">#REF!</definedName>
    <definedName name="w" localSheetId="38">#REF!</definedName>
    <definedName name="WEI" localSheetId="38">#REF!</definedName>
    <definedName name="Work_Description" localSheetId="38">#REF!</definedName>
    <definedName name="WSO" localSheetId="38">#REF!</definedName>
    <definedName name="WW" localSheetId="38">#REF!</definedName>
    <definedName name="X9701D_일위대가_List" localSheetId="38">#REF!</definedName>
    <definedName name="XA" localSheetId="38">#REF!</definedName>
    <definedName name="XS" localSheetId="38">#REF!</definedName>
    <definedName name="xx" localSheetId="38" hidden="1">#REF!</definedName>
    <definedName name="xxx" localSheetId="38" hidden="1">#REF!</definedName>
    <definedName name="XZ" localSheetId="38">#REF!</definedName>
    <definedName name="YONG_JUB_GONG" localSheetId="38">#REF!</definedName>
    <definedName name="YOO" localSheetId="38">#REF!</definedName>
    <definedName name="yoo10" localSheetId="38">#REF!</definedName>
    <definedName name="yoo2" localSheetId="38">#REF!</definedName>
    <definedName name="yoo3" localSheetId="38">#REF!</definedName>
    <definedName name="yoo4" localSheetId="38">#REF!</definedName>
    <definedName name="YOO5" localSheetId="38">#REF!</definedName>
    <definedName name="YOO6" localSheetId="38">#REF!</definedName>
    <definedName name="YOO7" localSheetId="38">#REF!</definedName>
    <definedName name="yoo8" localSheetId="38">#REF!</definedName>
    <definedName name="YOO9" localSheetId="38">#REF!</definedName>
    <definedName name="YOON" localSheetId="38">#REF!</definedName>
    <definedName name="YOON2" localSheetId="38">#REF!</definedName>
    <definedName name="YOON3" localSheetId="38">#REF!</definedName>
    <definedName name="YOON4" localSheetId="38">#REF!</definedName>
    <definedName name="Z" localSheetId="38">#REF!</definedName>
    <definedName name="Z_0E9FE9F8_6DD2_48FC_9AB4_8E7C3E14C436_.wvu.PrintArea" localSheetId="38" hidden="1">#REF!</definedName>
    <definedName name="Z_0E9FE9F8_6DD2_48FC_9AB4_8E7C3E14C436_.wvu.PrintTitles" localSheetId="38" hidden="1">#REF!</definedName>
    <definedName name="Z6_" localSheetId="38">#REF!</definedName>
    <definedName name="ㄱㅈㅎ" localSheetId="38" hidden="1">#REF!</definedName>
    <definedName name="가실행" localSheetId="38">#REF!</definedName>
    <definedName name="간접노무비" localSheetId="38">#REF!</definedName>
    <definedName name="간접노무비요율" localSheetId="38">#REF!</definedName>
    <definedName name="간접노무비표" localSheetId="38">#REF!</definedName>
    <definedName name="갈빌1호" localSheetId="38">#REF!</definedName>
    <definedName name="갈빌2호" localSheetId="38">#REF!</definedName>
    <definedName name="갈빌3호" localSheetId="38">#REF!</definedName>
    <definedName name="개산분" localSheetId="38">#REF!</definedName>
    <definedName name="견" localSheetId="38">#REF!,#REF!</definedName>
    <definedName name="견적품의" localSheetId="38">#REF!</definedName>
    <definedName name="경비" localSheetId="38">#REF!</definedName>
    <definedName name="경비1" localSheetId="38" hidden="1">#REF!</definedName>
    <definedName name="경비합" localSheetId="38">#REF!</definedName>
    <definedName name="경상비" localSheetId="38">#REF!</definedName>
    <definedName name="공구" localSheetId="38">#REF!</definedName>
    <definedName name="공구손료" localSheetId="38">#REF!</definedName>
    <definedName name="공급가액" localSheetId="38">#REF!</definedName>
    <definedName name="공사명" localSheetId="38">#REF!</definedName>
    <definedName name="공사비" localSheetId="38">#REF!</definedName>
    <definedName name="공사원가" localSheetId="38">#REF!</definedName>
    <definedName name="공종" localSheetId="38">#REF!</definedName>
    <definedName name="공종갯수" localSheetId="38">#REF!</definedName>
    <definedName name="관급" localSheetId="38">#REF!,#REF!,#REF!</definedName>
    <definedName name="관급액" localSheetId="38">#REF!</definedName>
    <definedName name="관급자재대" localSheetId="38">#REF!</definedName>
    <definedName name="관급자재비" localSheetId="38">#REF!</definedName>
    <definedName name="관로연장거리" localSheetId="38">#REF!</definedName>
    <definedName name="관정지반고" localSheetId="38">#REF!</definedName>
    <definedName name="구산갑지" localSheetId="38" hidden="1">#REF!</definedName>
    <definedName name="군산" localSheetId="38">#REF!</definedName>
    <definedName name="군유1" localSheetId="38">#REF!</definedName>
    <definedName name="군유2" localSheetId="38">#REF!</definedName>
    <definedName name="군유3" localSheetId="38">#REF!</definedName>
    <definedName name="군유4" localSheetId="38">#REF!</definedName>
    <definedName name="군유5" localSheetId="38">#REF!</definedName>
    <definedName name="군유6" localSheetId="38">#REF!</definedName>
    <definedName name="군유7" localSheetId="38">#REF!</definedName>
    <definedName name="규격수" localSheetId="38">#REF!</definedName>
    <definedName name="기준" localSheetId="38">#REF!</definedName>
    <definedName name="기초데이타" localSheetId="38">#REF!</definedName>
    <definedName name="기초액" localSheetId="38">#REF!</definedName>
    <definedName name="기타경비" localSheetId="38">#REF!</definedName>
    <definedName name="기타경비요율" localSheetId="38">#REF!</definedName>
    <definedName name="기타경비표" localSheetId="38">#REF!</definedName>
    <definedName name="地" localSheetId="38">#REF!</definedName>
    <definedName name="附加赛" localSheetId="38">#REF!</definedName>
    <definedName name="概算表" localSheetId="38">#REF!</definedName>
    <definedName name="管理费" localSheetId="38">#REF!</definedName>
    <definedName name="ㄴ" localSheetId="38">#REF!</definedName>
    <definedName name="ㄴㄱㄹ" localSheetId="38" hidden="1">#REF!</definedName>
    <definedName name="ㄴㄴ" localSheetId="38">#REF!</definedName>
    <definedName name="ㄴㄴㄴ" localSheetId="38">#REF!</definedName>
    <definedName name="ㄴㄴㄴㄴ" localSheetId="38">#REF!</definedName>
    <definedName name="ㄴㄴㄴㄴㄴ" localSheetId="38">#REF!</definedName>
    <definedName name="ㄴㅁ" localSheetId="38" hidden="1">#REF!</definedName>
    <definedName name="나." localSheetId="38">#REF!</definedName>
    <definedName name="나야" localSheetId="38">#REF!</definedName>
    <definedName name="남산1호" localSheetId="38">#REF!</definedName>
    <definedName name="남산2호" localSheetId="38">#REF!</definedName>
    <definedName name="내고" localSheetId="38">#REF!</definedName>
    <definedName name="내역서" localSheetId="38">#REF!</definedName>
    <definedName name="哈哈" localSheetId="38">#REF!</definedName>
    <definedName name="好" localSheetId="38">#REF!</definedName>
    <definedName name="呵呵" localSheetId="38">#REF!</definedName>
    <definedName name="노곡1호" localSheetId="38">#REF!</definedName>
    <definedName name="노곡2호" localSheetId="38">#REF!</definedName>
    <definedName name="노곡3호" localSheetId="38">#REF!</definedName>
    <definedName name="노곡4호" localSheetId="38">#REF!</definedName>
    <definedName name="노무비" localSheetId="38">#REF!</definedName>
    <definedName name="노무비합" localSheetId="38">#REF!</definedName>
    <definedName name="노부비" localSheetId="38">#REF!</definedName>
    <definedName name="노임" localSheetId="38">#REF!</definedName>
    <definedName name="농원1호" localSheetId="38">#REF!</definedName>
    <definedName name="농원2호" localSheetId="38">#REF!</definedName>
    <definedName name="다." localSheetId="38">#REF!</definedName>
    <definedName name="단가" localSheetId="38">#REF!</definedName>
    <definedName name="단가2" localSheetId="38">#REF!,#REF!</definedName>
    <definedName name="단가비교표" localSheetId="38">#REF!,#REF!</definedName>
    <definedName name="단가산출" localSheetId="38">#REF!</definedName>
    <definedName name="단가적용표" localSheetId="38">#REF!</definedName>
    <definedName name="대가" localSheetId="38">#REF!,#REF!</definedName>
    <definedName name="대구" localSheetId="38">#REF!</definedName>
    <definedName name="덕산1호" localSheetId="38">#REF!</definedName>
    <definedName name="덕산2호" localSheetId="38">#REF!</definedName>
    <definedName name="덕산3호" localSheetId="38">#REF!</definedName>
    <definedName name="덕산4호" localSheetId="38">#REF!</definedName>
    <definedName name="덕전1호" localSheetId="38">#REF!</definedName>
    <definedName name="덕전2호" localSheetId="38">#REF!</definedName>
    <definedName name="덕전3호" localSheetId="38">#REF!</definedName>
    <definedName name="덕지1호" localSheetId="38">#REF!</definedName>
    <definedName name="덕천1호" localSheetId="38">#REF!</definedName>
    <definedName name="덕천2호" localSheetId="38">#REF!</definedName>
    <definedName name="덕천3호" localSheetId="38">#REF!</definedName>
    <definedName name="덕천4호" localSheetId="38">#REF!</definedName>
    <definedName name="利润" localSheetId="38">#REF!</definedName>
    <definedName name="도공100미" localSheetId="38">#REF!</definedName>
    <definedName name="도공100억" localSheetId="38">#REF!</definedName>
    <definedName name="도급공사" localSheetId="38">#REF!</definedName>
    <definedName name="도급공사비" localSheetId="38">#REF!</definedName>
    <definedName name="도급예산액" localSheetId="38">#REF!</definedName>
    <definedName name="도급예상액" localSheetId="38">#REF!</definedName>
    <definedName name="도장면적" localSheetId="38">#REF!</definedName>
    <definedName name="도장면적가공" localSheetId="38">#REF!</definedName>
    <definedName name="도장면적가공1" localSheetId="38">#REF!</definedName>
    <definedName name="동두천" localSheetId="38">#REF!</definedName>
    <definedName name="두기1" localSheetId="38">#REF!</definedName>
    <definedName name="두기1호" localSheetId="38">#REF!</definedName>
    <definedName name="두기2" localSheetId="38">#REF!</definedName>
    <definedName name="두기2호" localSheetId="38">#REF!</definedName>
    <definedName name="두기3" localSheetId="38">#REF!</definedName>
    <definedName name="두기3호" localSheetId="38">#REF!</definedName>
    <definedName name="你好" localSheetId="38">#REF!</definedName>
    <definedName name="飘窗" localSheetId="38">#REF!</definedName>
    <definedName name="ㄹ" localSheetId="38">#REF!</definedName>
    <definedName name="ㄹㄹ" localSheetId="38">#REF!</definedName>
    <definedName name="ㄹㄹㄹ" localSheetId="38">#REF!</definedName>
    <definedName name="ㄹㄹㄹㄹ" localSheetId="38">#REF!</definedName>
    <definedName name="ㄹㄹㄹㄹㄹ" localSheetId="38">#REF!</definedName>
    <definedName name="ㄹㄹㄹㄹㄹㄹ" localSheetId="38">#REF!</definedName>
    <definedName name="ㄹㄹㄹㄹㄹㄹㄹ" localSheetId="38">#REF!</definedName>
    <definedName name="ㄹㄹㄹㄹㄹㄹㄹㄹㄹㄹㄹ" localSheetId="38">#REF!</definedName>
    <definedName name="ㄹㄹㄹㄹㄹㄹㄹㄹㄹㄹㄹㄹㄹㄹㄹ" localSheetId="38">#REF!</definedName>
    <definedName name="ㄹ호" localSheetId="38" hidden="1">#REF!</definedName>
    <definedName name="设计费" localSheetId="38">#REF!</definedName>
    <definedName name="税收" localSheetId="38">#REF!</definedName>
    <definedName name="ㅁㄴ" localSheetId="38" hidden="1">#REF!</definedName>
    <definedName name="ㅁㅁㅁ" localSheetId="38">#REF!</definedName>
    <definedName name="ㅁㅁㅁㅁㅁㅁ" localSheetId="38" hidden="1">#REF!</definedName>
    <definedName name="ㅁㅇ" localSheetId="38">#REF!</definedName>
    <definedName name="外委加工.dbf" localSheetId="38">#REF!</definedName>
    <definedName name="멘트" localSheetId="38">#REF!</definedName>
    <definedName name="모래" localSheetId="38">#REF!</definedName>
    <definedName name="모래1" localSheetId="38">#REF!</definedName>
    <definedName name="무농1호" localSheetId="38">#REF!</definedName>
    <definedName name="무농2호" localSheetId="38">#REF!</definedName>
    <definedName name="박경희" localSheetId="38">#REF!</definedName>
    <definedName name="번들1호" localSheetId="38">#REF!</definedName>
    <definedName name="번들2호" localSheetId="38">#REF!</definedName>
    <definedName name="번들3호" localSheetId="38">#REF!</definedName>
    <definedName name="부가가치세" localSheetId="38">#REF!</definedName>
    <definedName name="부가가치세요율" localSheetId="38">#REF!</definedName>
    <definedName name="부가가치표" localSheetId="38">#REF!</definedName>
    <definedName name="부대" localSheetId="38">#REF!</definedName>
    <definedName name="부대내역비교" localSheetId="38">#REF!</definedName>
    <definedName name="부대사항" localSheetId="38">#REF!</definedName>
    <definedName name="분석" localSheetId="38">#REF!</definedName>
    <definedName name="비계" localSheetId="38">#REF!</definedName>
    <definedName name="비교표2" localSheetId="38" hidden="1">#REF!</definedName>
    <definedName name="비목1" localSheetId="38">#REF!</definedName>
    <definedName name="비목2" localSheetId="38">#REF!</definedName>
    <definedName name="비목3" localSheetId="38">#REF!</definedName>
    <definedName name="비목4" localSheetId="38">#REF!</definedName>
    <definedName name="ㅅㅅ" localSheetId="38">#REF!</definedName>
    <definedName name="사" localSheetId="38" hidden="1">#REF!</definedName>
    <definedName name="산재보험료" localSheetId="38">#REF!</definedName>
    <definedName name="산재보험료요율" localSheetId="38">#REF!</definedName>
    <definedName name="산재보험료표" localSheetId="38">#REF!</definedName>
    <definedName name="산출" localSheetId="38">#REF!</definedName>
    <definedName name="산출경비" localSheetId="38">#REF!</definedName>
    <definedName name="삼" localSheetId="38">#REF!</definedName>
    <definedName name="상림1호" localSheetId="38">#REF!</definedName>
    <definedName name="상림2호" localSheetId="38">#REF!</definedName>
    <definedName name="상림3호" localSheetId="38">#REF!</definedName>
    <definedName name="생사1호" localSheetId="38">#REF!</definedName>
    <definedName name="생사2호" localSheetId="38">#REF!</definedName>
    <definedName name="생사기존" localSheetId="38">#REF!</definedName>
    <definedName name="서울" localSheetId="38">#REF!</definedName>
    <definedName name="선량1호" localSheetId="38">#REF!</definedName>
    <definedName name="선량2호" localSheetId="38">#REF!</definedName>
    <definedName name="선량3호" localSheetId="38">#REF!</definedName>
    <definedName name="선량4호" localSheetId="38">#REF!</definedName>
    <definedName name="선량5호" localSheetId="38">#REF!</definedName>
    <definedName name="설계사" localSheetId="38">#REF!</definedName>
    <definedName name="설계삼" localSheetId="38">#REF!</definedName>
    <definedName name="설계오" localSheetId="38">#REF!</definedName>
    <definedName name="설계육" localSheetId="38">#REF!</definedName>
    <definedName name="설계이" localSheetId="38">#REF!</definedName>
    <definedName name="성산1호" localSheetId="38">#REF!</definedName>
    <definedName name="성산2호" localSheetId="38">#REF!</definedName>
    <definedName name="성산3호" localSheetId="38">#REF!</definedName>
    <definedName name="성산4호" localSheetId="38">#REF!</definedName>
    <definedName name="성산5호" localSheetId="38">#REF!</definedName>
    <definedName name="송수관로구경" localSheetId="38">#REF!</definedName>
    <definedName name="송천1" localSheetId="38">#REF!</definedName>
    <definedName name="송천2" localSheetId="38">#REF!</definedName>
    <definedName name="수중모타1" localSheetId="38">#REF!</definedName>
    <definedName name="수중모타10" localSheetId="38">#REF!</definedName>
    <definedName name="수중모타15" localSheetId="38">#REF!</definedName>
    <definedName name="수중모타2" localSheetId="38">#REF!</definedName>
    <definedName name="수중모타20" localSheetId="38">#REF!</definedName>
    <definedName name="수중모타25" localSheetId="38">#REF!</definedName>
    <definedName name="수중모타3" localSheetId="38">#REF!</definedName>
    <definedName name="수중모타30" localSheetId="38">#REF!</definedName>
    <definedName name="수중모타5" localSheetId="38">#REF!</definedName>
    <definedName name="수중모타7.5" localSheetId="38">#REF!</definedName>
    <definedName name="수중모터펌프단가" localSheetId="38">#REF!</definedName>
    <definedName name="수중케이블단가" localSheetId="38">#REF!</definedName>
    <definedName name="수행능력" localSheetId="38">#REF!</definedName>
    <definedName name="순공사비" localSheetId="38">#REF!</definedName>
    <definedName name="순공사원가" localSheetId="38">#REF!</definedName>
    <definedName name="시" localSheetId="38">#REF!</definedName>
    <definedName name="신성1" localSheetId="38">#REF!</definedName>
    <definedName name="신성2" localSheetId="38">#REF!</definedName>
    <definedName name="신성3" localSheetId="38">#REF!</definedName>
    <definedName name="신성4" localSheetId="38">#REF!</definedName>
    <definedName name="신성5" localSheetId="38">#REF!</definedName>
    <definedName name="신성6" localSheetId="38">#REF!</definedName>
    <definedName name="신성7" localSheetId="38">#REF!</definedName>
    <definedName name="신흥1호" localSheetId="38">#REF!</definedName>
    <definedName name="신흥2호" localSheetId="38">#REF!</definedName>
    <definedName name="실경상" localSheetId="38">#REF!</definedName>
    <definedName name="실행" localSheetId="38">#REF!</definedName>
    <definedName name="실행검토" localSheetId="38" hidden="1">#REF!</definedName>
    <definedName name="실행예상액" localSheetId="38" hidden="1">#REF!</definedName>
    <definedName name="실행집계" localSheetId="38">#REF!</definedName>
    <definedName name="ㅇㄹ" localSheetId="38" hidden="1">#REF!</definedName>
    <definedName name="ㅇㅇ" localSheetId="38">#REF!</definedName>
    <definedName name="ㅇㅇㅇ" localSheetId="38">#REF!</definedName>
    <definedName name="아연도강관단가" localSheetId="38">#REF!</definedName>
    <definedName name="아연도배관단가" localSheetId="38">#REF!</definedName>
    <definedName name="아연도배관자재" localSheetId="38">#REF!</definedName>
    <definedName name="안방1호" localSheetId="38">#REF!</definedName>
    <definedName name="안방2호" localSheetId="38">#REF!</definedName>
    <definedName name="안전관리비" localSheetId="38">#REF!</definedName>
    <definedName name="안전관리비요율" localSheetId="38">#REF!</definedName>
    <definedName name="안전관리비표" localSheetId="38">#REF!</definedName>
    <definedName name="안정수위" localSheetId="38">#REF!</definedName>
    <definedName name="앞들1호" localSheetId="38">#REF!</definedName>
    <definedName name="앞들2호" localSheetId="38">#REF!</definedName>
    <definedName name="양수량" localSheetId="38">#REF!</definedName>
    <definedName name="양식" localSheetId="38">#REF!</definedName>
    <definedName name="업체" localSheetId="38" hidden="1">#REF!</definedName>
    <definedName name="오산" localSheetId="38">#REF!</definedName>
    <definedName name="오주1호" localSheetId="38">#REF!</definedName>
    <definedName name="오주2호" localSheetId="38">#REF!</definedName>
    <definedName name="오주3호" localSheetId="38">#REF!</definedName>
    <definedName name="오주4호" localSheetId="38">#REF!</definedName>
    <definedName name="왕암내역" localSheetId="38">#REF!</definedName>
    <definedName name="요동1호" localSheetId="38">#REF!</definedName>
    <definedName name="요동2호" localSheetId="38">#REF!</definedName>
    <definedName name="용접" localSheetId="38">#REF!</definedName>
    <definedName name="우산" localSheetId="38">#REF!</definedName>
    <definedName name="운반중량산출2" localSheetId="38">#REF!</definedName>
    <definedName name="운암" localSheetId="38">#REF!</definedName>
    <definedName name="운호1호" localSheetId="38">#REF!</definedName>
    <definedName name="운호2호" localSheetId="38">#REF!</definedName>
    <definedName name="운호3호" localSheetId="38">#REF!</definedName>
    <definedName name="울산프랜지" localSheetId="38">#REF!</definedName>
    <definedName name="원가계산명" localSheetId="38">#REF!</definedName>
    <definedName name="원운1호" localSheetId="38">#REF!</definedName>
    <definedName name="원운2호" localSheetId="38">#REF!</definedName>
    <definedName name="육" localSheetId="38">#REF!</definedName>
    <definedName name="육리1호" localSheetId="38">#REF!</definedName>
    <definedName name="육리2호" localSheetId="38">#REF!</definedName>
    <definedName name="은산1호" localSheetId="38">#REF!</definedName>
    <definedName name="은산2호" localSheetId="38">#REF!</definedName>
    <definedName name="은산3호" localSheetId="38">#REF!</definedName>
    <definedName name="은산4호" localSheetId="38">#REF!</definedName>
    <definedName name="의무비" localSheetId="38">#REF!</definedName>
    <definedName name="의정부" localSheetId="38">#REF!</definedName>
    <definedName name="이" localSheetId="38">#REF!</definedName>
    <definedName name="이윤" localSheetId="38">#REF!</definedName>
    <definedName name="이윤요율" localSheetId="38">#REF!</definedName>
    <definedName name="이윤표" localSheetId="38">#REF!</definedName>
    <definedName name="이희선" localSheetId="38">#REF!,#REF!</definedName>
    <definedName name="인공" localSheetId="38">#REF!</definedName>
    <definedName name="인입공사비" localSheetId="38">#REF!</definedName>
    <definedName name="일반관리비" localSheetId="38">#REF!</definedName>
    <definedName name="일반관리비요율" localSheetId="38">#REF!</definedName>
    <definedName name="일반관리비표" localSheetId="38">#REF!</definedName>
    <definedName name="일위" localSheetId="38">#REF!,#REF!</definedName>
    <definedName name="일위대가" localSheetId="38">#REF!</definedName>
    <definedName name="일위목록" localSheetId="38">#REF!</definedName>
    <definedName name="입력란" localSheetId="38">#REF!</definedName>
    <definedName name="입력전체" localSheetId="38">#REF!</definedName>
    <definedName name="입안1호" localSheetId="38">#REF!</definedName>
    <definedName name="입안2호" localSheetId="38">#REF!</definedName>
    <definedName name="입안3호" localSheetId="38">#REF!</definedName>
    <definedName name="입안4호" localSheetId="38">#REF!</definedName>
    <definedName name="입안기존2" localSheetId="38">#REF!</definedName>
    <definedName name="자연수위" localSheetId="38">#REF!</definedName>
    <definedName name="자재" localSheetId="38">#REF!</definedName>
    <definedName name="잡자재비" localSheetId="38">#REF!</definedName>
    <definedName name="장산1" localSheetId="38">#REF!</definedName>
    <definedName name="장산2" localSheetId="38">#REF!</definedName>
    <definedName name="장산3" localSheetId="38">#REF!</definedName>
    <definedName name="장춘" localSheetId="38">#REF!</definedName>
    <definedName name="재료비" localSheetId="38">#REF!</definedName>
    <definedName name="재료비요율" localSheetId="38">#REF!</definedName>
    <definedName name="재료집계3" localSheetId="38">#REF!</definedName>
    <definedName name="저격2" localSheetId="38">#REF!</definedName>
    <definedName name="저수조만수위" localSheetId="38">#REF!</definedName>
    <definedName name="전동기용량" localSheetId="38">#REF!</definedName>
    <definedName name="전선관부속품비" localSheetId="38">#REF!</definedName>
    <definedName name="전장su" localSheetId="38">#REF!</definedName>
    <definedName name="정열범위" localSheetId="38">#REF!</definedName>
    <definedName name="조달예가" localSheetId="38">#REF!</definedName>
    <definedName name="중량" localSheetId="38">#REF!</definedName>
    <definedName name="중량표" localSheetId="38">#REF!</definedName>
    <definedName name="지동" localSheetId="38">#REF!</definedName>
    <definedName name="지질" localSheetId="38">#REF!</definedName>
    <definedName name="지질2" localSheetId="38">#REF!</definedName>
    <definedName name="직접경비" localSheetId="38">#REF!</definedName>
    <definedName name="직접노무비" localSheetId="38">#REF!</definedName>
    <definedName name="직접노무비요율" localSheetId="38">#REF!</definedName>
    <definedName name="직접비" localSheetId="38">#REF!</definedName>
    <definedName name="직접재료비" localSheetId="38">#REF!</definedName>
    <definedName name="직접재료비합" localSheetId="38">#REF!</definedName>
    <definedName name="직종" localSheetId="38">#REF!</definedName>
    <definedName name="직종명" localSheetId="38">#REF!</definedName>
    <definedName name="진석" localSheetId="38">#REF!,#REF!</definedName>
    <definedName name="ㅊ3" localSheetId="38">#REF!</definedName>
    <definedName name="차체2" localSheetId="38">#REF!</definedName>
    <definedName name="착정심도" localSheetId="38">#REF!</definedName>
    <definedName name="철골공" localSheetId="38">#REF!</definedName>
    <definedName name="철목1호" localSheetId="38">#REF!</definedName>
    <definedName name="철목2호" localSheetId="38">#REF!</definedName>
    <definedName name="철목3호" localSheetId="38">#REF!</definedName>
    <definedName name="철목4호" localSheetId="38">#REF!</definedName>
    <definedName name="철콘" localSheetId="38">#REF!</definedName>
    <definedName name="철콘견적" localSheetId="38">#REF!</definedName>
    <definedName name="철콘번호" localSheetId="38">#REF!</definedName>
    <definedName name="청림1호" localSheetId="38">#REF!</definedName>
    <definedName name="청림2호" localSheetId="38">#REF!</definedName>
    <definedName name="청림3호" localSheetId="38">#REF!</definedName>
    <definedName name="총공사비" localSheetId="38">#REF!</definedName>
    <definedName name="총괄" localSheetId="38">#REF!</definedName>
    <definedName name="총괄표0" localSheetId="38" hidden="1">#REF!</definedName>
    <definedName name="총원가" localSheetId="38">#REF!</definedName>
    <definedName name="칠" localSheetId="38">#REF!</definedName>
    <definedName name="ㅌㅌㅌㅌㅌㅌㅌ" localSheetId="38">#REF!</definedName>
    <definedName name="토" localSheetId="38" hidden="1">#REF!</definedName>
    <definedName name="팔" localSheetId="38" hidden="1">#REF!</definedName>
    <definedName name="펌프구경" localSheetId="38">#REF!</definedName>
    <definedName name="평택" localSheetId="38">#REF!</definedName>
    <definedName name="표지" localSheetId="38" hidden="1">#REF!</definedName>
    <definedName name="프린트" localSheetId="38">#REF!</definedName>
    <definedName name="ㅎ" localSheetId="38">#REF!</definedName>
    <definedName name="ㅎ314" localSheetId="38">#REF!</definedName>
    <definedName name="ㅎ384" localSheetId="38">#REF!</definedName>
    <definedName name="ㅎㄹㄹ" localSheetId="38">#REF!</definedName>
    <definedName name="하도급계획서" localSheetId="38">#REF!</definedName>
    <definedName name="한" localSheetId="38" hidden="1">#REF!</definedName>
    <definedName name="한교1호" localSheetId="38">#REF!</definedName>
    <definedName name="한교2호" localSheetId="38">#REF!</definedName>
    <definedName name="한교3호" localSheetId="38">#REF!</definedName>
    <definedName name="한전" localSheetId="38">#REF!</definedName>
    <definedName name="한전수탁비" localSheetId="38">#REF!</definedName>
    <definedName name="할증" localSheetId="38">#REF!</definedName>
    <definedName name="합계" localSheetId="38">#REF!</definedName>
    <definedName name="행삭제" localSheetId="38">#REF!</definedName>
    <definedName name="현천기자재비" localSheetId="38">#REF!</definedName>
    <definedName name="화신1호" localSheetId="38">#REF!</definedName>
    <definedName name="화신2호" localSheetId="38">#REF!</definedName>
    <definedName name="화신기존1" localSheetId="38">#REF!</definedName>
    <definedName name="화신기존2" localSheetId="38">#REF!</definedName>
    <definedName name="환산계수" localSheetId="38">#REF!</definedName>
    <definedName name="회사명" localSheetId="38">#REF!</definedName>
    <definedName name="회시1호" localSheetId="38">#REF!</definedName>
    <definedName name="회시2호" localSheetId="38">#REF!</definedName>
    <definedName name="희선" localSheetId="38">#REF!,#REF!,#REF!,#REF!,#REF!,#REF!,#REF!,#REF!,#REF!,#REF!,#REF!,#REF!,#REF!,#REF!,#REF!,#REF!,#REF!,#REF!,#REF!</definedName>
    <definedName name="ㅗ1433" localSheetId="38">#REF!</definedName>
    <definedName name="ㅗㅓㅏ" localSheetId="38">#REF!</definedName>
    <definedName name="ㅠ" localSheetId="38">#REF!</definedName>
    <definedName name="ㅠ1" localSheetId="38">#REF!</definedName>
    <definedName name="ㅠ121" localSheetId="38">#REF!</definedName>
    <definedName name="_xlnm.Print_Area" localSheetId="38">'C1514 '!$A$1:$I$34</definedName>
    <definedName name="\e" localSheetId="39">#REF!</definedName>
    <definedName name="\g" localSheetId="39">#REF!</definedName>
    <definedName name="\O" localSheetId="39">#REF!</definedName>
    <definedName name="\s" localSheetId="39">#REF!</definedName>
    <definedName name="_\D" localSheetId="39">#REF!</definedName>
    <definedName name="_\X" localSheetId="39">#REF!</definedName>
    <definedName name="________cap11" localSheetId="39">#REF!</definedName>
    <definedName name="_______cap11" localSheetId="39">#REF!</definedName>
    <definedName name="______cap11" localSheetId="39">#REF!</definedName>
    <definedName name="_____key2" localSheetId="39" hidden="1">#REF!</definedName>
    <definedName name="____key2" localSheetId="39" hidden="1">#REF!</definedName>
    <definedName name="____YO1" localSheetId="39">#REF!</definedName>
    <definedName name="____총괄표" localSheetId="39" hidden="1">#REF!</definedName>
    <definedName name="___BMK10" localSheetId="39">#REF!</definedName>
    <definedName name="___HSH1" localSheetId="39">#REF!</definedName>
    <definedName name="___HSH2" localSheetId="39">#REF!</definedName>
    <definedName name="___HTB2" localSheetId="39">#REF!</definedName>
    <definedName name="___HTS1" localSheetId="39">#REF!</definedName>
    <definedName name="___key2" localSheetId="39" hidden="1">#REF!</definedName>
    <definedName name="___MS1" localSheetId="39">#REF!</definedName>
    <definedName name="___mu1" localSheetId="39">#REF!</definedName>
    <definedName name="___mu2" localSheetId="39">#REF!</definedName>
    <definedName name="___mu3" localSheetId="39">#REF!</definedName>
    <definedName name="___na7" localSheetId="39">#REF!</definedName>
    <definedName name="___nf1" localSheetId="39">#REF!</definedName>
    <definedName name="___nf2" localSheetId="39">#REF!</definedName>
    <definedName name="___nf3" localSheetId="39">#REF!</definedName>
    <definedName name="___ng30" localSheetId="39">#REF!</definedName>
    <definedName name="___ng35" localSheetId="39">#REF!</definedName>
    <definedName name="___NP1" localSheetId="39">#REF!</definedName>
    <definedName name="___NP2" localSheetId="39">#REF!</definedName>
    <definedName name="___NSH1" localSheetId="39">#REF!</definedName>
    <definedName name="___NSH2" localSheetId="39">#REF!</definedName>
    <definedName name="___pa7" localSheetId="39">#REF!</definedName>
    <definedName name="___pf1" localSheetId="39">#REF!</definedName>
    <definedName name="___pf2" localSheetId="39">#REF!</definedName>
    <definedName name="___pf3" localSheetId="39">#REF!</definedName>
    <definedName name="___pg30" localSheetId="39">#REF!</definedName>
    <definedName name="___pg35" localSheetId="39">#REF!</definedName>
    <definedName name="___ppa7" localSheetId="39">#REF!</definedName>
    <definedName name="___ppf1" localSheetId="39">#REF!</definedName>
    <definedName name="___ppf2" localSheetId="39">#REF!</definedName>
    <definedName name="___ppf3" localSheetId="39">#REF!</definedName>
    <definedName name="___ppg30" localSheetId="39">#REF!</definedName>
    <definedName name="___ppg35" localSheetId="39">#REF!</definedName>
    <definedName name="___QTY10" localSheetId="39">#REF!</definedName>
    <definedName name="___UPR10" localSheetId="39">#REF!</definedName>
    <definedName name="___vrc25" localSheetId="39">#REF!</definedName>
    <definedName name="___YO1" localSheetId="39">#REF!</definedName>
    <definedName name="___총괄표" localSheetId="39" hidden="1">#REF!</definedName>
    <definedName name="__16_3_0Crite" localSheetId="39">#REF!</definedName>
    <definedName name="__17_3_0Criteria" localSheetId="39">#REF!</definedName>
    <definedName name="__18_3__Crite" localSheetId="39">#REF!</definedName>
    <definedName name="__19_3__Criteria" localSheetId="39">#REF!</definedName>
    <definedName name="__20A15_" localSheetId="39">#REF!</definedName>
    <definedName name="__21G_0Extr" localSheetId="39">#REF!</definedName>
    <definedName name="__22G_0Extract" localSheetId="39">#REF!</definedName>
    <definedName name="__23G__Extr" localSheetId="39">#REF!</definedName>
    <definedName name="__24G__Extract" localSheetId="39">#REF!</definedName>
    <definedName name="__BMK10" localSheetId="39">#REF!</definedName>
    <definedName name="__cap11" localSheetId="39">#REF!</definedName>
    <definedName name="__HSH1" localSheetId="39">#REF!</definedName>
    <definedName name="__HSH2" localSheetId="39">#REF!</definedName>
    <definedName name="__HTB2" localSheetId="39">#REF!</definedName>
    <definedName name="__HTS1" localSheetId="39">#REF!</definedName>
    <definedName name="__key2" localSheetId="39" hidden="1">#REF!</definedName>
    <definedName name="__MS1" localSheetId="39">#REF!</definedName>
    <definedName name="__mu1" localSheetId="39">#REF!</definedName>
    <definedName name="__mu2" localSheetId="39">#REF!</definedName>
    <definedName name="__mu3" localSheetId="39">#REF!</definedName>
    <definedName name="__na7" localSheetId="39">#REF!</definedName>
    <definedName name="__nf1" localSheetId="39">#REF!</definedName>
    <definedName name="__nf2" localSheetId="39">#REF!</definedName>
    <definedName name="__nf3" localSheetId="39">#REF!</definedName>
    <definedName name="__ng30" localSheetId="39">#REF!</definedName>
    <definedName name="__ng35" localSheetId="39">#REF!</definedName>
    <definedName name="__NP1" localSheetId="39">#REF!</definedName>
    <definedName name="__NP2" localSheetId="39">#REF!</definedName>
    <definedName name="__NSH1" localSheetId="39">#REF!</definedName>
    <definedName name="__NSH2" localSheetId="39">#REF!</definedName>
    <definedName name="__pa7" localSheetId="39">#REF!</definedName>
    <definedName name="__pf1" localSheetId="39">#REF!</definedName>
    <definedName name="__pf2" localSheetId="39">#REF!</definedName>
    <definedName name="__pf3" localSheetId="39">#REF!</definedName>
    <definedName name="__pg30" localSheetId="39">#REF!</definedName>
    <definedName name="__pg35" localSheetId="39">#REF!</definedName>
    <definedName name="__ppa7" localSheetId="39">#REF!</definedName>
    <definedName name="__ppf1" localSheetId="39">#REF!</definedName>
    <definedName name="__ppf2" localSheetId="39">#REF!</definedName>
    <definedName name="__ppf3" localSheetId="39">#REF!</definedName>
    <definedName name="__ppg30" localSheetId="39">#REF!</definedName>
    <definedName name="__ppg35" localSheetId="39">#REF!</definedName>
    <definedName name="__QTY10" localSheetId="39">#REF!</definedName>
    <definedName name="__UPR10" localSheetId="39">#REF!</definedName>
    <definedName name="__vrc25" localSheetId="39">#REF!</definedName>
    <definedName name="__YO1" localSheetId="39">#REF!</definedName>
    <definedName name="__총괄표" localSheetId="39" hidden="1">#REF!</definedName>
    <definedName name="_000年.xls" localSheetId="39">#REF!</definedName>
    <definedName name="_001年.xls" localSheetId="39">#REF!</definedName>
    <definedName name="_002年.xls" localSheetId="39">#REF!</definedName>
    <definedName name="_16.025_8.297_18.65__10.5" localSheetId="39">#REF!</definedName>
    <definedName name="_16_3_0Crite" localSheetId="39">#REF!</definedName>
    <definedName name="_17_3_0Criteria" localSheetId="39">#REF!</definedName>
    <definedName name="_18_3__Crite" localSheetId="39">#REF!</definedName>
    <definedName name="_19_3__Criteria" localSheetId="39">#REF!</definedName>
    <definedName name="_1공장" localSheetId="39">#REF!</definedName>
    <definedName name="_20A15_" localSheetId="39">#REF!</definedName>
    <definedName name="_21G_0Extr" localSheetId="39">#REF!</definedName>
    <definedName name="_22G_0Extract" localSheetId="39">#REF!</definedName>
    <definedName name="_23G__Extr" localSheetId="39">#REF!</definedName>
    <definedName name="_24G__Extract" localSheetId="39">#REF!</definedName>
    <definedName name="_2공장" localSheetId="39">#REF!</definedName>
    <definedName name="_3공장" localSheetId="39">#REF!</definedName>
    <definedName name="_58_3" localSheetId="39">#REF!</definedName>
    <definedName name="_61_3_0Crite" localSheetId="39">#REF!</definedName>
    <definedName name="_64_3_0Criteria" localSheetId="39">#REF!</definedName>
    <definedName name="_67_3__Crite" localSheetId="39">#REF!</definedName>
    <definedName name="_70_3__Criteria" localSheetId="39">#REF!</definedName>
    <definedName name="_71A15_" localSheetId="39">#REF!</definedName>
    <definedName name="_74G" localSheetId="39">#REF!</definedName>
    <definedName name="_77G_0Extr" localSheetId="39">#REF!</definedName>
    <definedName name="_80G_0Extract" localSheetId="39">#REF!</definedName>
    <definedName name="_83G__Extr" localSheetId="39">#REF!</definedName>
    <definedName name="_86G__Extract" localSheetId="39">#REF!</definedName>
    <definedName name="_A" localSheetId="39">#REF!</definedName>
    <definedName name="_BMK10" localSheetId="39">#REF!</definedName>
    <definedName name="_cap11" localSheetId="39">#REF!</definedName>
    <definedName name="_Dist_Bin" localSheetId="39" hidden="1">#REF!</definedName>
    <definedName name="_Dist_Values" localSheetId="39" hidden="1">#REF!</definedName>
    <definedName name="_Fill" localSheetId="39" hidden="1">#REF!</definedName>
    <definedName name="_HSH1" localSheetId="39">#REF!</definedName>
    <definedName name="_HSH2" localSheetId="39">#REF!</definedName>
    <definedName name="_HTB2" localSheetId="39">#REF!</definedName>
    <definedName name="_HTS1" localSheetId="39">#REF!</definedName>
    <definedName name="_Key1" localSheetId="39" hidden="1">#REF!</definedName>
    <definedName name="_Key2" localSheetId="39" hidden="1">#REF!</definedName>
    <definedName name="_MS1" localSheetId="39">#REF!</definedName>
    <definedName name="_mu1" localSheetId="39">#REF!</definedName>
    <definedName name="_mu2" localSheetId="39">#REF!</definedName>
    <definedName name="_mu3" localSheetId="39">#REF!</definedName>
    <definedName name="_na7" localSheetId="39">#REF!</definedName>
    <definedName name="_nf1" localSheetId="39">#REF!</definedName>
    <definedName name="_nf2" localSheetId="39">#REF!</definedName>
    <definedName name="_nf3" localSheetId="39">#REF!</definedName>
    <definedName name="_ng30" localSheetId="39">#REF!</definedName>
    <definedName name="_ng35" localSheetId="39">#REF!</definedName>
    <definedName name="_NP1" localSheetId="39">#REF!</definedName>
    <definedName name="_NP2" localSheetId="39">#REF!</definedName>
    <definedName name="_NSH1" localSheetId="39">#REF!</definedName>
    <definedName name="_NSH2" localSheetId="39">#REF!</definedName>
    <definedName name="_pa7" localSheetId="39">#REF!</definedName>
    <definedName name="_pf1" localSheetId="39">#REF!</definedName>
    <definedName name="_pf2" localSheetId="39">#REF!</definedName>
    <definedName name="_pf3" localSheetId="39">#REF!</definedName>
    <definedName name="_pg30" localSheetId="39">#REF!</definedName>
    <definedName name="_pg35" localSheetId="39">#REF!</definedName>
    <definedName name="_ppa7" localSheetId="39">#REF!</definedName>
    <definedName name="_ppf1" localSheetId="39">#REF!</definedName>
    <definedName name="_ppf2" localSheetId="39">#REF!</definedName>
    <definedName name="_ppf3" localSheetId="39">#REF!</definedName>
    <definedName name="_ppg30" localSheetId="39">#REF!</definedName>
    <definedName name="_ppg35" localSheetId="39">#REF!</definedName>
    <definedName name="_QTY10" localSheetId="39">#REF!</definedName>
    <definedName name="_Sort" localSheetId="39" hidden="1">#REF!</definedName>
    <definedName name="_Table1_In1" localSheetId="39" hidden="1">#REF!</definedName>
    <definedName name="_Table1_Out" localSheetId="39" hidden="1">#REF!</definedName>
    <definedName name="_UPR10" localSheetId="39">#REF!</definedName>
    <definedName name="_vrc25" localSheetId="39">#REF!</definedName>
    <definedName name="_YO1" localSheetId="39">#REF!</definedName>
    <definedName name="_총괄표" localSheetId="39" hidden="1">#REF!</definedName>
    <definedName name="A_1" localSheetId="39">#REF!</definedName>
    <definedName name="A_2" localSheetId="39">#REF!</definedName>
    <definedName name="A_3" localSheetId="39">#REF!</definedName>
    <definedName name="A_4" localSheetId="39">#REF!</definedName>
    <definedName name="A_5" localSheetId="39">#REF!</definedName>
    <definedName name="A_6" localSheetId="39">#REF!</definedName>
    <definedName name="A1_" localSheetId="39">#REF!</definedName>
    <definedName name="A15." localSheetId="39">#REF!</definedName>
    <definedName name="A2_" localSheetId="39">#REF!</definedName>
    <definedName name="A3_" localSheetId="39">#REF!</definedName>
    <definedName name="A315yoo1" localSheetId="39">#REF!</definedName>
    <definedName name="A4_" localSheetId="39">#REF!</definedName>
    <definedName name="A5_" localSheetId="39">#REF!</definedName>
    <definedName name="A7_" localSheetId="39">#REF!</definedName>
    <definedName name="A8_" localSheetId="39">#REF!</definedName>
    <definedName name="A9_" localSheetId="39">#REF!</definedName>
    <definedName name="AA" localSheetId="39" hidden="1">#REF!</definedName>
    <definedName name="AMOUNT" localSheetId="39">#REF!</definedName>
    <definedName name="are" localSheetId="39">#REF!</definedName>
    <definedName name="as" localSheetId="39" hidden="1">#REF!</definedName>
    <definedName name="b_1" localSheetId="39">#REF!</definedName>
    <definedName name="B0" localSheetId="39">#REF!</definedName>
    <definedName name="B1_" localSheetId="39">#REF!</definedName>
    <definedName name="B1381." localSheetId="39">#REF!</definedName>
    <definedName name="B1A" localSheetId="39">#REF!</definedName>
    <definedName name="B1WL" localSheetId="39">#REF!</definedName>
    <definedName name="B1WR" localSheetId="39">#REF!</definedName>
    <definedName name="B2A" localSheetId="39">#REF!</definedName>
    <definedName name="B2WL" localSheetId="39">#REF!</definedName>
    <definedName name="B2WR" localSheetId="39">#REF!</definedName>
    <definedName name="B3A" localSheetId="39">#REF!</definedName>
    <definedName name="B4A" localSheetId="39">#REF!</definedName>
    <definedName name="B5A" localSheetId="39">#REF!</definedName>
    <definedName name="B6A" localSheetId="39">#REF!</definedName>
    <definedName name="B7A" localSheetId="39">#REF!</definedName>
    <definedName name="B8A" localSheetId="39">#REF!</definedName>
    <definedName name="BA" localSheetId="39">#REF!</definedName>
    <definedName name="BAE_GWANG_GONG" localSheetId="39">#REF!</definedName>
    <definedName name="BB" localSheetId="39">#REF!</definedName>
    <definedName name="bbb" localSheetId="39">#REF!</definedName>
    <definedName name="BHU" localSheetId="39">#REF!</definedName>
    <definedName name="BI_GAE_GONG" localSheetId="39">#REF!</definedName>
    <definedName name="BIGO" localSheetId="39">#REF!</definedName>
    <definedName name="BJ_GLF" localSheetId="39">#REF!</definedName>
    <definedName name="BJ_LR" localSheetId="39">#REF!</definedName>
    <definedName name="BMO" localSheetId="39">#REF!</definedName>
    <definedName name="BO" localSheetId="39">#REF!</definedName>
    <definedName name="BO_ON_GONG" localSheetId="39">#REF!</definedName>
    <definedName name="BO_TONG_IN_BU" localSheetId="39">#REF!</definedName>
    <definedName name="BSH" localSheetId="39">#REF!</definedName>
    <definedName name="BV" localSheetId="39">#REF!</definedName>
    <definedName name="C_1" localSheetId="39">#REF!</definedName>
    <definedName name="C_2" localSheetId="39">#REF!</definedName>
    <definedName name="C_3" localSheetId="39">#REF!</definedName>
    <definedName name="cap" localSheetId="39">#REF!</definedName>
    <definedName name="CCC" localSheetId="39">#REF!</definedName>
    <definedName name="CHUK_RYANG_SA" localSheetId="39">#REF!</definedName>
    <definedName name="CHUL_GOL_GONG" localSheetId="39">#REF!</definedName>
    <definedName name="CHUL_GONG" localSheetId="39">#REF!</definedName>
    <definedName name="CIVIL" localSheetId="39">#REF!</definedName>
    <definedName name="CKSP" localSheetId="39">#REF!</definedName>
    <definedName name="Client" localSheetId="39">#REF!</definedName>
    <definedName name="CM" localSheetId="39">#REF!</definedName>
    <definedName name="COD" localSheetId="39">#REF!</definedName>
    <definedName name="CODE" localSheetId="39">#REF!</definedName>
    <definedName name="cola" localSheetId="39">#REF!</definedName>
    <definedName name="cola11" localSheetId="39">#REF!</definedName>
    <definedName name="colb" localSheetId="39">#REF!</definedName>
    <definedName name="Conc_A" localSheetId="39">#REF!</definedName>
    <definedName name="Conc_C" localSheetId="39">#REF!</definedName>
    <definedName name="COST" localSheetId="39" hidden="1">#REF!</definedName>
    <definedName name="COSTT" localSheetId="39" hidden="1">#REF!</definedName>
    <definedName name="CPK" localSheetId="39">#REF!</definedName>
    <definedName name="CR" localSheetId="39">#REF!</definedName>
    <definedName name="D0" localSheetId="39">#REF!</definedName>
    <definedName name="D00" localSheetId="39">#REF!</definedName>
    <definedName name="D000" localSheetId="39">#REF!</definedName>
    <definedName name="DAN" localSheetId="39">#REF!</definedName>
    <definedName name="DANGA" localSheetId="39">#REF!,#REF!</definedName>
    <definedName name="danga2" localSheetId="39">#REF!,#REF!</definedName>
    <definedName name="Database" localSheetId="39" hidden="1">#REF!</definedName>
    <definedName name="database2" localSheetId="39">#REF!</definedName>
    <definedName name="date" localSheetId="39">#REF!</definedName>
    <definedName name="Date_Bidding" localSheetId="39">#REF!</definedName>
    <definedName name="DE" localSheetId="39">#REF!</definedName>
    <definedName name="DF" localSheetId="39">#REF!</definedName>
    <definedName name="dl" localSheetId="39">#REF!</definedName>
    <definedName name="DO_JANG_GONG" localSheetId="39">#REF!</definedName>
    <definedName name="DPI" localSheetId="39">#REF!</definedName>
    <definedName name="DPP" localSheetId="39">#REF!</definedName>
    <definedName name="DS" localSheetId="39">#REF!</definedName>
    <definedName name="DSVP" localSheetId="39">#REF!</definedName>
    <definedName name="DUCT_GONG" localSheetId="39">#REF!</definedName>
    <definedName name="E10M" localSheetId="39">#REF!</definedName>
    <definedName name="E10P" localSheetId="39">#REF!</definedName>
    <definedName name="E11M" localSheetId="39">#REF!</definedName>
    <definedName name="E11P" localSheetId="39">#REF!</definedName>
    <definedName name="E12M" localSheetId="39">#REF!</definedName>
    <definedName name="E12P" localSheetId="39">#REF!</definedName>
    <definedName name="E13M" localSheetId="39">#REF!</definedName>
    <definedName name="E13P" localSheetId="39">#REF!</definedName>
    <definedName name="E14M" localSheetId="39">#REF!</definedName>
    <definedName name="E14P" localSheetId="39">#REF!</definedName>
    <definedName name="E15M" localSheetId="39">#REF!</definedName>
    <definedName name="E15P" localSheetId="39">#REF!</definedName>
    <definedName name="E16M" localSheetId="39">#REF!</definedName>
    <definedName name="E16P" localSheetId="39">#REF!</definedName>
    <definedName name="E17M" localSheetId="39">#REF!</definedName>
    <definedName name="E17P" localSheetId="39">#REF!</definedName>
    <definedName name="E18M" localSheetId="39">#REF!</definedName>
    <definedName name="E18P" localSheetId="39">#REF!</definedName>
    <definedName name="E19M" localSheetId="39">#REF!</definedName>
    <definedName name="E19P" localSheetId="39">#REF!</definedName>
    <definedName name="E1E" localSheetId="39">#REF!</definedName>
    <definedName name="E1M" localSheetId="39">#REF!</definedName>
    <definedName name="E1P" localSheetId="39">#REF!</definedName>
    <definedName name="E20M" localSheetId="39">#REF!</definedName>
    <definedName name="E20P" localSheetId="39">#REF!</definedName>
    <definedName name="E21M" localSheetId="39">#REF!</definedName>
    <definedName name="E21P" localSheetId="39">#REF!</definedName>
    <definedName name="E22M" localSheetId="39">#REF!</definedName>
    <definedName name="E22P" localSheetId="39">#REF!</definedName>
    <definedName name="E23M" localSheetId="39">#REF!</definedName>
    <definedName name="E23P" localSheetId="39">#REF!</definedName>
    <definedName name="E24M" localSheetId="39">#REF!</definedName>
    <definedName name="E24P" localSheetId="39">#REF!</definedName>
    <definedName name="E26E" localSheetId="39">#REF!</definedName>
    <definedName name="E26M" localSheetId="39">#REF!</definedName>
    <definedName name="E26P" localSheetId="39">#REF!</definedName>
    <definedName name="E27E" localSheetId="39">#REF!</definedName>
    <definedName name="E27M" localSheetId="39">#REF!</definedName>
    <definedName name="E27P" localSheetId="39">#REF!</definedName>
    <definedName name="E28E" localSheetId="39">#REF!</definedName>
    <definedName name="E28M" localSheetId="39">#REF!</definedName>
    <definedName name="E28P" localSheetId="39">#REF!</definedName>
    <definedName name="E29M" localSheetId="39">#REF!</definedName>
    <definedName name="E29P" localSheetId="39">#REF!</definedName>
    <definedName name="E2E" localSheetId="39">#REF!</definedName>
    <definedName name="E2M" localSheetId="39">#REF!</definedName>
    <definedName name="E2P" localSheetId="39">#REF!</definedName>
    <definedName name="E30M" localSheetId="39">#REF!</definedName>
    <definedName name="E30P" localSheetId="39">#REF!</definedName>
    <definedName name="E35M" localSheetId="39">#REF!</definedName>
    <definedName name="E35P" localSheetId="39">#REF!</definedName>
    <definedName name="E3P" localSheetId="39">#REF!</definedName>
    <definedName name="E43M" localSheetId="39">#REF!</definedName>
    <definedName name="E43P" localSheetId="39">#REF!</definedName>
    <definedName name="E44M" localSheetId="39">#REF!</definedName>
    <definedName name="E44P" localSheetId="39">#REF!</definedName>
    <definedName name="E45M" localSheetId="39">#REF!</definedName>
    <definedName name="E45P" localSheetId="39">#REF!</definedName>
    <definedName name="E46M" localSheetId="39">#REF!</definedName>
    <definedName name="E46P" localSheetId="39">#REF!</definedName>
    <definedName name="E47M" localSheetId="39">#REF!</definedName>
    <definedName name="E47P" localSheetId="39">#REF!</definedName>
    <definedName name="E49M" localSheetId="39">#REF!</definedName>
    <definedName name="E49P" localSheetId="39">#REF!</definedName>
    <definedName name="E4M" localSheetId="39">#REF!</definedName>
    <definedName name="E4P" localSheetId="39">#REF!</definedName>
    <definedName name="E50M" localSheetId="39">#REF!</definedName>
    <definedName name="E50P" localSheetId="39">#REF!</definedName>
    <definedName name="E51E" localSheetId="39">#REF!</definedName>
    <definedName name="E5M" localSheetId="39">#REF!</definedName>
    <definedName name="E5P" localSheetId="39">#REF!</definedName>
    <definedName name="E6M" localSheetId="39">#REF!</definedName>
    <definedName name="E6P" localSheetId="39">#REF!</definedName>
    <definedName name="E7M" localSheetId="39">#REF!</definedName>
    <definedName name="E7P" localSheetId="39">#REF!</definedName>
    <definedName name="E8M" localSheetId="39">#REF!</definedName>
    <definedName name="E8P" localSheetId="39">#REF!</definedName>
    <definedName name="E9M" localSheetId="39">#REF!</definedName>
    <definedName name="E9P" localSheetId="39">#REF!</definedName>
    <definedName name="eee" localSheetId="39" hidden="1">#REF!</definedName>
    <definedName name="Exchange_Rate" localSheetId="39">#REF!</definedName>
    <definedName name="Extract_MI" localSheetId="39">#REF!</definedName>
    <definedName name="fact" localSheetId="39">#REF!</definedName>
    <definedName name="FD" localSheetId="39">#REF!</definedName>
    <definedName name="FEEL" localSheetId="39">#REF!</definedName>
    <definedName name="fjkf" localSheetId="39">#REF!</definedName>
    <definedName name="Form" localSheetId="39">#REF!</definedName>
    <definedName name="fvdsa" localSheetId="39">#REF!</definedName>
    <definedName name="fwk" localSheetId="39">#REF!</definedName>
    <definedName name="GAE_JANG_GONG" localSheetId="39">#REF!</definedName>
    <definedName name="GEMCO" localSheetId="39" hidden="1">#REF!</definedName>
    <definedName name="gfdgdgdf" localSheetId="39">#REF!</definedName>
    <definedName name="gfggfr" localSheetId="39">#REF!</definedName>
    <definedName name="GG" localSheetId="39">#REF!</definedName>
    <definedName name="GGGG" localSheetId="39">#REF!</definedName>
    <definedName name="gh" localSheetId="39">#REF!</definedName>
    <definedName name="GI_GAE_SUL_CHI_GONG" localSheetId="39">#REF!</definedName>
    <definedName name="GJ" localSheetId="39">#REF!</definedName>
    <definedName name="gjj" localSheetId="39">#REF!</definedName>
    <definedName name="GK" localSheetId="39">#REF!</definedName>
    <definedName name="GONGCODE" localSheetId="39">#REF!</definedName>
    <definedName name="grew" localSheetId="39" hidden="1">#REF!</definedName>
    <definedName name="Gtb" localSheetId="39">#REF!</definedName>
    <definedName name="gtbtt" localSheetId="39">#REF!</definedName>
    <definedName name="GUMAK" localSheetId="39">#REF!</definedName>
    <definedName name="Gxl" localSheetId="39">#REF!</definedName>
    <definedName name="gxltt" localSheetId="39">#REF!</definedName>
    <definedName name="GY" localSheetId="39">#REF!</definedName>
    <definedName name="H1L" localSheetId="39">#REF!</definedName>
    <definedName name="H1R" localSheetId="39">#REF!</definedName>
    <definedName name="H1WL" localSheetId="39">#REF!</definedName>
    <definedName name="H1WR" localSheetId="39">#REF!</definedName>
    <definedName name="H2L" localSheetId="39">#REF!</definedName>
    <definedName name="H2R" localSheetId="39">#REF!</definedName>
    <definedName name="H2WL" localSheetId="39">#REF!</definedName>
    <definedName name="H2WR" localSheetId="39">#REF!</definedName>
    <definedName name="H3L" localSheetId="39">#REF!</definedName>
    <definedName name="H3R" localSheetId="39">#REF!</definedName>
    <definedName name="H3WL" localSheetId="39">#REF!</definedName>
    <definedName name="H3WR" localSheetId="39">#REF!</definedName>
    <definedName name="H4L" localSheetId="39">#REF!</definedName>
    <definedName name="H4R" localSheetId="39">#REF!</definedName>
    <definedName name="H5L" localSheetId="39">#REF!</definedName>
    <definedName name="H5R" localSheetId="39">#REF!</definedName>
    <definedName name="H6L" localSheetId="39">#REF!</definedName>
    <definedName name="H6R" localSheetId="39">#REF!</definedName>
    <definedName name="H7L" localSheetId="39">#REF!</definedName>
    <definedName name="H7R" localSheetId="39">#REF!</definedName>
    <definedName name="H9A" localSheetId="39">#REF!</definedName>
    <definedName name="HAF" localSheetId="39">#REF!</definedName>
    <definedName name="han" localSheetId="39" hidden="1">#REF!</definedName>
    <definedName name="hanliangbiao" localSheetId="39">#REF!</definedName>
    <definedName name="hardwar" localSheetId="39" hidden="1">#REF!</definedName>
    <definedName name="HBV" localSheetId="39">#REF!</definedName>
    <definedName name="HCR" localSheetId="39">#REF!</definedName>
    <definedName name="HDSVP" localSheetId="39">#REF!</definedName>
    <definedName name="HHAF" localSheetId="39">#REF!</definedName>
    <definedName name="HHMF" localSheetId="39">#REF!</definedName>
    <definedName name="HL" localSheetId="39">#REF!</definedName>
    <definedName name="HMF" localSheetId="39">#REF!</definedName>
    <definedName name="HMOTOR" localSheetId="39">#REF!</definedName>
    <definedName name="HPUMP" localSheetId="39">#REF!</definedName>
    <definedName name="HR" localSheetId="39">#REF!</definedName>
    <definedName name="HSH" localSheetId="39">#REF!</definedName>
    <definedName name="HSV" localSheetId="39">#REF!</definedName>
    <definedName name="htb" localSheetId="39">#REF!</definedName>
    <definedName name="hts" localSheetId="39">#REF!</definedName>
    <definedName name="HVAFP" localSheetId="39">#REF!</definedName>
    <definedName name="HVMF" localSheetId="39">#REF!</definedName>
    <definedName name="HWEI" localSheetId="39">#REF!</definedName>
    <definedName name="HWL" localSheetId="39">#REF!</definedName>
    <definedName name="HWR" localSheetId="39">#REF!</definedName>
    <definedName name="i" localSheetId="39">#REF!</definedName>
    <definedName name="ID" localSheetId="39">#REF!,#REF!</definedName>
    <definedName name="JA" localSheetId="39">#REF!</definedName>
    <definedName name="JE_GWAN_GONG" localSheetId="39">#REF!</definedName>
    <definedName name="jg" localSheetId="39">#REF!</definedName>
    <definedName name="jhjyg" localSheetId="39">#REF!</definedName>
    <definedName name="JK" localSheetId="39">#REF!</definedName>
    <definedName name="JUNG_GI_UN_JUN" localSheetId="39">#REF!</definedName>
    <definedName name="kim" localSheetId="39">#REF!</definedName>
    <definedName name="KJ" localSheetId="39">#REF!</definedName>
    <definedName name="kjjh" localSheetId="39">#REF!</definedName>
    <definedName name="kk" localSheetId="39" hidden="1">#REF!</definedName>
    <definedName name="LA" localSheetId="39">#REF!</definedName>
    <definedName name="Labor_Cost" localSheetId="39">#REF!</definedName>
    <definedName name="lf" localSheetId="39">#REF!</definedName>
    <definedName name="lll" localSheetId="39">#REF!</definedName>
    <definedName name="lllllll" localSheetId="39">#REF!</definedName>
    <definedName name="LMO" localSheetId="39">#REF!</definedName>
    <definedName name="LPI" localSheetId="39">#REF!</definedName>
    <definedName name="LSH" localSheetId="39">#REF!</definedName>
    <definedName name="Material" localSheetId="39">#REF!</definedName>
    <definedName name="MD" localSheetId="39">#REF!</definedName>
    <definedName name="MOK_DO_GONG" localSheetId="39">#REF!</definedName>
    <definedName name="MOK_GONG" localSheetId="39">#REF!</definedName>
    <definedName name="MONEY" localSheetId="39">#REF!,#REF!</definedName>
    <definedName name="MOTOR" localSheetId="39">#REF!</definedName>
    <definedName name="ms" localSheetId="39">#REF!</definedName>
    <definedName name="msc" localSheetId="39">#REF!</definedName>
    <definedName name="n" localSheetId="39" hidden="1">#REF!</definedName>
    <definedName name="N1S" localSheetId="39">#REF!</definedName>
    <definedName name="N2S" localSheetId="39">#REF!</definedName>
    <definedName name="N3S" localSheetId="39">#REF!</definedName>
    <definedName name="NAME" localSheetId="39">#REF!</definedName>
    <definedName name="NDO" localSheetId="39">#REF!</definedName>
    <definedName name="NK" localSheetId="39">#REF!</definedName>
    <definedName name="NO" localSheetId="39">#REF!</definedName>
    <definedName name="NPI" localSheetId="39">#REF!</definedName>
    <definedName name="ns" localSheetId="39">#REF!</definedName>
    <definedName name="NSH" localSheetId="39">#REF!</definedName>
    <definedName name="NSO" localSheetId="39">#REF!</definedName>
    <definedName name="o" localSheetId="39">#REF!</definedName>
    <definedName name="OOO" localSheetId="39">#REF!</definedName>
    <definedName name="p_all" localSheetId="39">#REF!</definedName>
    <definedName name="Pad_1" localSheetId="39">#REF!</definedName>
    <definedName name="PC_Pile" localSheetId="39">#REF!</definedName>
    <definedName name="Period_Const" localSheetId="39">#REF!</definedName>
    <definedName name="Pile_Driving" localSheetId="39">#REF!</definedName>
    <definedName name="PLANT_BAE_GWAN_GONG" localSheetId="39">#REF!</definedName>
    <definedName name="PLANT_GI_GAE_SUL_CHI_GONG" localSheetId="39">#REF!</definedName>
    <definedName name="PLANT_JE_GWAN_GONG" localSheetId="39">#REF!</definedName>
    <definedName name="PLANT_JUN_GONG" localSheetId="39">#REF!</definedName>
    <definedName name="PLANT_YONG_JUB_GONG" localSheetId="39">#REF!</definedName>
    <definedName name="plast" localSheetId="39">#REF!</definedName>
    <definedName name="PPP" localSheetId="39">#REF!</definedName>
    <definedName name="pps" localSheetId="39">#REF!</definedName>
    <definedName name="PRICE" localSheetId="39">#REF!</definedName>
    <definedName name="PRIN_TITLES" localSheetId="39">#REF!</definedName>
    <definedName name="Print_Area\C" localSheetId="39">#REF!</definedName>
    <definedName name="Print_Area_MI" localSheetId="39">#REF!</definedName>
    <definedName name="PRINT_AREA_MI1" localSheetId="39">#REF!</definedName>
    <definedName name="_xlnm.Print_Titles" localSheetId="39">#REF!</definedName>
    <definedName name="Print_Titles_MI" localSheetId="39">#REF!</definedName>
    <definedName name="PRINT_TITLES_MI1" localSheetId="39">#REF!</definedName>
    <definedName name="ps" localSheetId="39">#REF!</definedName>
    <definedName name="PUMP" localSheetId="39">#REF!</definedName>
    <definedName name="QQQ" localSheetId="39">#REF!</definedName>
    <definedName name="RATE" localSheetId="39">#REF!</definedName>
    <definedName name="Rebar" localSheetId="39">#REF!</definedName>
    <definedName name="Recorder" localSheetId="39" hidden="1">#REF!</definedName>
    <definedName name="RIBET_GONG" localSheetId="39">#REF!</definedName>
    <definedName name="RRR" localSheetId="39">#REF!</definedName>
    <definedName name="s" localSheetId="39">#REF!</definedName>
    <definedName name="sd" localSheetId="39">#REF!</definedName>
    <definedName name="sdg" localSheetId="39" hidden="1">#REF!</definedName>
    <definedName name="sdsss" localSheetId="39">#REF!</definedName>
    <definedName name="SEQCODE" localSheetId="39">#REF!</definedName>
    <definedName name="SFSDFS" localSheetId="39">#REF!</definedName>
    <definedName name="SK" localSheetId="39">#REF!</definedName>
    <definedName name="SKE" localSheetId="39">#REF!</definedName>
    <definedName name="Slab_Connect" localSheetId="39">#REF!</definedName>
    <definedName name="sort" localSheetId="39">#REF!</definedName>
    <definedName name="sort2" localSheetId="39">#REF!</definedName>
    <definedName name="SP" localSheetId="39">#REF!</definedName>
    <definedName name="SPEC" localSheetId="39">#REF!</definedName>
    <definedName name="Story_Total" localSheetId="39">#REF!</definedName>
    <definedName name="Struct_Type" localSheetId="39">#REF!</definedName>
    <definedName name="SUMMARY" localSheetId="39" hidden="1">#REF!</definedName>
    <definedName name="SUMMARYT" localSheetId="39" hidden="1">#REF!</definedName>
    <definedName name="SV" localSheetId="39">#REF!</definedName>
    <definedName name="SWL" localSheetId="39">#REF!</definedName>
    <definedName name="SWR" localSheetId="39">#REF!</definedName>
    <definedName name="T10M" localSheetId="39">#REF!</definedName>
    <definedName name="T10P" localSheetId="39">#REF!</definedName>
    <definedName name="T11M" localSheetId="39">#REF!</definedName>
    <definedName name="T11P" localSheetId="39">#REF!</definedName>
    <definedName name="T12M" localSheetId="39">#REF!</definedName>
    <definedName name="T12P" localSheetId="39">#REF!</definedName>
    <definedName name="T13M" localSheetId="39">#REF!</definedName>
    <definedName name="T13P" localSheetId="39">#REF!</definedName>
    <definedName name="T14M" localSheetId="39">#REF!</definedName>
    <definedName name="T14P" localSheetId="39">#REF!</definedName>
    <definedName name="T15M" localSheetId="39">#REF!</definedName>
    <definedName name="T15P" localSheetId="39">#REF!</definedName>
    <definedName name="T16M" localSheetId="39">#REF!</definedName>
    <definedName name="T16P" localSheetId="39">#REF!</definedName>
    <definedName name="T17M" localSheetId="39">#REF!</definedName>
    <definedName name="T17P" localSheetId="39">#REF!</definedName>
    <definedName name="T18M" localSheetId="39">#REF!</definedName>
    <definedName name="T18P" localSheetId="39">#REF!</definedName>
    <definedName name="T19M" localSheetId="39">#REF!</definedName>
    <definedName name="T19P" localSheetId="39">#REF!</definedName>
    <definedName name="T1E" localSheetId="39">#REF!</definedName>
    <definedName name="T1M" localSheetId="39">#REF!</definedName>
    <definedName name="T1P" localSheetId="39">#REF!</definedName>
    <definedName name="T1S" localSheetId="39">#REF!</definedName>
    <definedName name="T20M" localSheetId="39">#REF!</definedName>
    <definedName name="T20P" localSheetId="39">#REF!</definedName>
    <definedName name="T21M" localSheetId="39">#REF!</definedName>
    <definedName name="T21P" localSheetId="39">#REF!</definedName>
    <definedName name="T22E" localSheetId="39">#REF!</definedName>
    <definedName name="T23M" localSheetId="39">#REF!</definedName>
    <definedName name="T23P" localSheetId="39">#REF!</definedName>
    <definedName name="T24M" localSheetId="39">#REF!</definedName>
    <definedName name="T24P" localSheetId="39">#REF!</definedName>
    <definedName name="T2E" localSheetId="39">#REF!</definedName>
    <definedName name="T2M" localSheetId="39">#REF!</definedName>
    <definedName name="T2P" localSheetId="39">#REF!</definedName>
    <definedName name="T2S" localSheetId="39">#REF!</definedName>
    <definedName name="T3P" localSheetId="39">#REF!</definedName>
    <definedName name="T3S" localSheetId="39">#REF!</definedName>
    <definedName name="T4M" localSheetId="39">#REF!</definedName>
    <definedName name="T4P" localSheetId="39">#REF!</definedName>
    <definedName name="T5M" localSheetId="39">#REF!</definedName>
    <definedName name="T5P" localSheetId="39">#REF!</definedName>
    <definedName name="T6M" localSheetId="39">#REF!</definedName>
    <definedName name="T6P" localSheetId="39">#REF!</definedName>
    <definedName name="T7M" localSheetId="39">#REF!</definedName>
    <definedName name="T7P" localSheetId="39">#REF!</definedName>
    <definedName name="T8M" localSheetId="39">#REF!</definedName>
    <definedName name="T8P" localSheetId="39">#REF!</definedName>
    <definedName name="T9M" localSheetId="39">#REF!</definedName>
    <definedName name="T9P" localSheetId="39">#REF!</definedName>
    <definedName name="TITLE" localSheetId="39">#REF!</definedName>
    <definedName name="TK_BYUL_IN_BU" localSheetId="39">#REF!</definedName>
    <definedName name="TMO" localSheetId="39">#REF!</definedName>
    <definedName name="Total_Floor_Area" localSheetId="39">#REF!</definedName>
    <definedName name="tr" localSheetId="39" hidden="1">#REF!</definedName>
    <definedName name="TT" localSheetId="39">#REF!</definedName>
    <definedName name="TTT" localSheetId="39">#REF!</definedName>
    <definedName name="tuchal" localSheetId="39">#REF!</definedName>
    <definedName name="TW" localSheetId="39">#REF!</definedName>
    <definedName name="TWL" localSheetId="39">#REF!</definedName>
    <definedName name="TWR" localSheetId="39">#REF!</definedName>
    <definedName name="TYPE" localSheetId="39">#REF!</definedName>
    <definedName name="TYPEEA" localSheetId="39">#REF!</definedName>
    <definedName name="UNIT" localSheetId="39">#REF!</definedName>
    <definedName name="VAFP" localSheetId="39">#REF!</definedName>
    <definedName name="VBV" localSheetId="39">#REF!</definedName>
    <definedName name="VCR" localSheetId="39">#REF!</definedName>
    <definedName name="VDSVP" localSheetId="39">#REF!</definedName>
    <definedName name="VHAF" localSheetId="39">#REF!</definedName>
    <definedName name="VHMF" localSheetId="39">#REF!</definedName>
    <definedName name="VMF" localSheetId="39">#REF!</definedName>
    <definedName name="VMOTOR" localSheetId="39">#REF!</definedName>
    <definedName name="VPUMP" localSheetId="39">#REF!</definedName>
    <definedName name="VSV" localSheetId="39">#REF!</definedName>
    <definedName name="VVAFP" localSheetId="39">#REF!</definedName>
    <definedName name="VVMF" localSheetId="39">#REF!</definedName>
    <definedName name="VVV" localSheetId="39">#REF!</definedName>
    <definedName name="VWEI" localSheetId="39">#REF!</definedName>
    <definedName name="w" localSheetId="39">#REF!</definedName>
    <definedName name="WEI" localSheetId="39">#REF!</definedName>
    <definedName name="Work_Description" localSheetId="39">#REF!</definedName>
    <definedName name="WSO" localSheetId="39">#REF!</definedName>
    <definedName name="WW" localSheetId="39">#REF!</definedName>
    <definedName name="X9701D_일위대가_List" localSheetId="39">#REF!</definedName>
    <definedName name="XA" localSheetId="39">#REF!</definedName>
    <definedName name="XS" localSheetId="39">#REF!</definedName>
    <definedName name="xx" localSheetId="39" hidden="1">#REF!</definedName>
    <definedName name="xxx" localSheetId="39" hidden="1">#REF!</definedName>
    <definedName name="XZ" localSheetId="39">#REF!</definedName>
    <definedName name="YONG_JUB_GONG" localSheetId="39">#REF!</definedName>
    <definedName name="YOO" localSheetId="39">#REF!</definedName>
    <definedName name="yoo10" localSheetId="39">#REF!</definedName>
    <definedName name="yoo2" localSheetId="39">#REF!</definedName>
    <definedName name="yoo3" localSheetId="39">#REF!</definedName>
    <definedName name="yoo4" localSheetId="39">#REF!</definedName>
    <definedName name="YOO5" localSheetId="39">#REF!</definedName>
    <definedName name="YOO6" localSheetId="39">#REF!</definedName>
    <definedName name="YOO7" localSheetId="39">#REF!</definedName>
    <definedName name="yoo8" localSheetId="39">#REF!</definedName>
    <definedName name="YOO9" localSheetId="39">#REF!</definedName>
    <definedName name="YOON" localSheetId="39">#REF!</definedName>
    <definedName name="YOON2" localSheetId="39">#REF!</definedName>
    <definedName name="YOON3" localSheetId="39">#REF!</definedName>
    <definedName name="YOON4" localSheetId="39">#REF!</definedName>
    <definedName name="Z" localSheetId="39">#REF!</definedName>
    <definedName name="Z_0E9FE9F8_6DD2_48FC_9AB4_8E7C3E14C436_.wvu.PrintArea" localSheetId="39" hidden="1">#REF!</definedName>
    <definedName name="Z_0E9FE9F8_6DD2_48FC_9AB4_8E7C3E14C436_.wvu.PrintTitles" localSheetId="39" hidden="1">#REF!</definedName>
    <definedName name="Z6_" localSheetId="39">#REF!</definedName>
    <definedName name="ㄱㅈㅎ" localSheetId="39" hidden="1">#REF!</definedName>
    <definedName name="가실행" localSheetId="39">#REF!</definedName>
    <definedName name="간접노무비" localSheetId="39">#REF!</definedName>
    <definedName name="간접노무비요율" localSheetId="39">#REF!</definedName>
    <definedName name="간접노무비표" localSheetId="39">#REF!</definedName>
    <definedName name="갈빌1호" localSheetId="39">#REF!</definedName>
    <definedName name="갈빌2호" localSheetId="39">#REF!</definedName>
    <definedName name="갈빌3호" localSheetId="39">#REF!</definedName>
    <definedName name="개산분" localSheetId="39">#REF!</definedName>
    <definedName name="견" localSheetId="39">#REF!,#REF!</definedName>
    <definedName name="견적품의" localSheetId="39">#REF!</definedName>
    <definedName name="경비" localSheetId="39">#REF!</definedName>
    <definedName name="경비1" localSheetId="39" hidden="1">#REF!</definedName>
    <definedName name="경비합" localSheetId="39">#REF!</definedName>
    <definedName name="경상비" localSheetId="39">#REF!</definedName>
    <definedName name="공구" localSheetId="39">#REF!</definedName>
    <definedName name="공구손료" localSheetId="39">#REF!</definedName>
    <definedName name="공급가액" localSheetId="39">#REF!</definedName>
    <definedName name="공사명" localSheetId="39">#REF!</definedName>
    <definedName name="공사비" localSheetId="39">#REF!</definedName>
    <definedName name="공사원가" localSheetId="39">#REF!</definedName>
    <definedName name="공종" localSheetId="39">#REF!</definedName>
    <definedName name="공종갯수" localSheetId="39">#REF!</definedName>
    <definedName name="관급" localSheetId="39">#REF!,#REF!,#REF!</definedName>
    <definedName name="관급액" localSheetId="39">#REF!</definedName>
    <definedName name="관급자재대" localSheetId="39">#REF!</definedName>
    <definedName name="관급자재비" localSheetId="39">#REF!</definedName>
    <definedName name="관로연장거리" localSheetId="39">#REF!</definedName>
    <definedName name="관정지반고" localSheetId="39">#REF!</definedName>
    <definedName name="구산갑지" localSheetId="39" hidden="1">#REF!</definedName>
    <definedName name="군산" localSheetId="39">#REF!</definedName>
    <definedName name="군유1" localSheetId="39">#REF!</definedName>
    <definedName name="군유2" localSheetId="39">#REF!</definedName>
    <definedName name="군유3" localSheetId="39">#REF!</definedName>
    <definedName name="군유4" localSheetId="39">#REF!</definedName>
    <definedName name="군유5" localSheetId="39">#REF!</definedName>
    <definedName name="군유6" localSheetId="39">#REF!</definedName>
    <definedName name="군유7" localSheetId="39">#REF!</definedName>
    <definedName name="규격수" localSheetId="39">#REF!</definedName>
    <definedName name="기준" localSheetId="39">#REF!</definedName>
    <definedName name="기초데이타" localSheetId="39">#REF!</definedName>
    <definedName name="기초액" localSheetId="39">#REF!</definedName>
    <definedName name="기타경비" localSheetId="39">#REF!</definedName>
    <definedName name="기타경비요율" localSheetId="39">#REF!</definedName>
    <definedName name="기타경비표" localSheetId="39">#REF!</definedName>
    <definedName name="地" localSheetId="39">#REF!</definedName>
    <definedName name="附加赛" localSheetId="39">#REF!</definedName>
    <definedName name="概算表" localSheetId="39">#REF!</definedName>
    <definedName name="管理费" localSheetId="39">#REF!</definedName>
    <definedName name="ㄴ" localSheetId="39">#REF!</definedName>
    <definedName name="ㄴㄱㄹ" localSheetId="39" hidden="1">#REF!</definedName>
    <definedName name="ㄴㄴ" localSheetId="39">#REF!</definedName>
    <definedName name="ㄴㄴㄴ" localSheetId="39">#REF!</definedName>
    <definedName name="ㄴㄴㄴㄴ" localSheetId="39">#REF!</definedName>
    <definedName name="ㄴㄴㄴㄴㄴ" localSheetId="39">#REF!</definedName>
    <definedName name="ㄴㅁ" localSheetId="39" hidden="1">#REF!</definedName>
    <definedName name="나." localSheetId="39">#REF!</definedName>
    <definedName name="나야" localSheetId="39">#REF!</definedName>
    <definedName name="남산1호" localSheetId="39">#REF!</definedName>
    <definedName name="남산2호" localSheetId="39">#REF!</definedName>
    <definedName name="내고" localSheetId="39">#REF!</definedName>
    <definedName name="내역서" localSheetId="39">#REF!</definedName>
    <definedName name="哈哈" localSheetId="39">#REF!</definedName>
    <definedName name="好" localSheetId="39">#REF!</definedName>
    <definedName name="呵呵" localSheetId="39">#REF!</definedName>
    <definedName name="노곡1호" localSheetId="39">#REF!</definedName>
    <definedName name="노곡2호" localSheetId="39">#REF!</definedName>
    <definedName name="노곡3호" localSheetId="39">#REF!</definedName>
    <definedName name="노곡4호" localSheetId="39">#REF!</definedName>
    <definedName name="노무비" localSheetId="39">#REF!</definedName>
    <definedName name="노무비합" localSheetId="39">#REF!</definedName>
    <definedName name="노부비" localSheetId="39">#REF!</definedName>
    <definedName name="노임" localSheetId="39">#REF!</definedName>
    <definedName name="농원1호" localSheetId="39">#REF!</definedName>
    <definedName name="농원2호" localSheetId="39">#REF!</definedName>
    <definedName name="다." localSheetId="39">#REF!</definedName>
    <definedName name="단가" localSheetId="39">#REF!</definedName>
    <definedName name="단가2" localSheetId="39">#REF!,#REF!</definedName>
    <definedName name="단가비교표" localSheetId="39">#REF!,#REF!</definedName>
    <definedName name="단가산출" localSheetId="39">#REF!</definedName>
    <definedName name="단가적용표" localSheetId="39">#REF!</definedName>
    <definedName name="대가" localSheetId="39">#REF!,#REF!</definedName>
    <definedName name="대구" localSheetId="39">#REF!</definedName>
    <definedName name="덕산1호" localSheetId="39">#REF!</definedName>
    <definedName name="덕산2호" localSheetId="39">#REF!</definedName>
    <definedName name="덕산3호" localSheetId="39">#REF!</definedName>
    <definedName name="덕산4호" localSheetId="39">#REF!</definedName>
    <definedName name="덕전1호" localSheetId="39">#REF!</definedName>
    <definedName name="덕전2호" localSheetId="39">#REF!</definedName>
    <definedName name="덕전3호" localSheetId="39">#REF!</definedName>
    <definedName name="덕지1호" localSheetId="39">#REF!</definedName>
    <definedName name="덕천1호" localSheetId="39">#REF!</definedName>
    <definedName name="덕천2호" localSheetId="39">#REF!</definedName>
    <definedName name="덕천3호" localSheetId="39">#REF!</definedName>
    <definedName name="덕천4호" localSheetId="39">#REF!</definedName>
    <definedName name="利润" localSheetId="39">#REF!</definedName>
    <definedName name="도공100미" localSheetId="39">#REF!</definedName>
    <definedName name="도공100억" localSheetId="39">#REF!</definedName>
    <definedName name="도급공사" localSheetId="39">#REF!</definedName>
    <definedName name="도급공사비" localSheetId="39">#REF!</definedName>
    <definedName name="도급예산액" localSheetId="39">#REF!</definedName>
    <definedName name="도급예상액" localSheetId="39">#REF!</definedName>
    <definedName name="도장면적" localSheetId="39">#REF!</definedName>
    <definedName name="도장면적가공" localSheetId="39">#REF!</definedName>
    <definedName name="도장면적가공1" localSheetId="39">#REF!</definedName>
    <definedName name="동두천" localSheetId="39">#REF!</definedName>
    <definedName name="두기1" localSheetId="39">#REF!</definedName>
    <definedName name="두기1호" localSheetId="39">#REF!</definedName>
    <definedName name="두기2" localSheetId="39">#REF!</definedName>
    <definedName name="두기2호" localSheetId="39">#REF!</definedName>
    <definedName name="두기3" localSheetId="39">#REF!</definedName>
    <definedName name="두기3호" localSheetId="39">#REF!</definedName>
    <definedName name="你好" localSheetId="39">#REF!</definedName>
    <definedName name="飘窗" localSheetId="39">#REF!</definedName>
    <definedName name="ㄹ" localSheetId="39">#REF!</definedName>
    <definedName name="ㄹㄹ" localSheetId="39">#REF!</definedName>
    <definedName name="ㄹㄹㄹ" localSheetId="39">#REF!</definedName>
    <definedName name="ㄹㄹㄹㄹ" localSheetId="39">#REF!</definedName>
    <definedName name="ㄹㄹㄹㄹㄹ" localSheetId="39">#REF!</definedName>
    <definedName name="ㄹㄹㄹㄹㄹㄹ" localSheetId="39">#REF!</definedName>
    <definedName name="ㄹㄹㄹㄹㄹㄹㄹ" localSheetId="39">#REF!</definedName>
    <definedName name="ㄹㄹㄹㄹㄹㄹㄹㄹㄹㄹㄹ" localSheetId="39">#REF!</definedName>
    <definedName name="ㄹㄹㄹㄹㄹㄹㄹㄹㄹㄹㄹㄹㄹㄹㄹ" localSheetId="39">#REF!</definedName>
    <definedName name="ㄹ호" localSheetId="39" hidden="1">#REF!</definedName>
    <definedName name="设计费" localSheetId="39">#REF!</definedName>
    <definedName name="税收" localSheetId="39">#REF!</definedName>
    <definedName name="ㅁㄴ" localSheetId="39" hidden="1">#REF!</definedName>
    <definedName name="ㅁㅁㅁ" localSheetId="39">#REF!</definedName>
    <definedName name="ㅁㅁㅁㅁㅁㅁ" localSheetId="39" hidden="1">#REF!</definedName>
    <definedName name="ㅁㅇ" localSheetId="39">#REF!</definedName>
    <definedName name="外委加工.dbf" localSheetId="39">#REF!</definedName>
    <definedName name="멘트" localSheetId="39">#REF!</definedName>
    <definedName name="모래" localSheetId="39">#REF!</definedName>
    <definedName name="모래1" localSheetId="39">#REF!</definedName>
    <definedName name="무농1호" localSheetId="39">#REF!</definedName>
    <definedName name="무농2호" localSheetId="39">#REF!</definedName>
    <definedName name="박경희" localSheetId="39">#REF!</definedName>
    <definedName name="번들1호" localSheetId="39">#REF!</definedName>
    <definedName name="번들2호" localSheetId="39">#REF!</definedName>
    <definedName name="번들3호" localSheetId="39">#REF!</definedName>
    <definedName name="부가가치세" localSheetId="39">#REF!</definedName>
    <definedName name="부가가치세요율" localSheetId="39">#REF!</definedName>
    <definedName name="부가가치표" localSheetId="39">#REF!</definedName>
    <definedName name="부대" localSheetId="39">#REF!</definedName>
    <definedName name="부대내역비교" localSheetId="39">#REF!</definedName>
    <definedName name="부대사항" localSheetId="39">#REF!</definedName>
    <definedName name="분석" localSheetId="39">#REF!</definedName>
    <definedName name="비계" localSheetId="39">#REF!</definedName>
    <definedName name="비교표2" localSheetId="39" hidden="1">#REF!</definedName>
    <definedName name="비목1" localSheetId="39">#REF!</definedName>
    <definedName name="비목2" localSheetId="39">#REF!</definedName>
    <definedName name="비목3" localSheetId="39">#REF!</definedName>
    <definedName name="비목4" localSheetId="39">#REF!</definedName>
    <definedName name="ㅅㅅ" localSheetId="39">#REF!</definedName>
    <definedName name="사" localSheetId="39" hidden="1">#REF!</definedName>
    <definedName name="산재보험료" localSheetId="39">#REF!</definedName>
    <definedName name="산재보험료요율" localSheetId="39">#REF!</definedName>
    <definedName name="산재보험료표" localSheetId="39">#REF!</definedName>
    <definedName name="산출" localSheetId="39">#REF!</definedName>
    <definedName name="산출경비" localSheetId="39">#REF!</definedName>
    <definedName name="삼" localSheetId="39">#REF!</definedName>
    <definedName name="상림1호" localSheetId="39">#REF!</definedName>
    <definedName name="상림2호" localSheetId="39">#REF!</definedName>
    <definedName name="상림3호" localSheetId="39">#REF!</definedName>
    <definedName name="생사1호" localSheetId="39">#REF!</definedName>
    <definedName name="생사2호" localSheetId="39">#REF!</definedName>
    <definedName name="생사기존" localSheetId="39">#REF!</definedName>
    <definedName name="서울" localSheetId="39">#REF!</definedName>
    <definedName name="선량1호" localSheetId="39">#REF!</definedName>
    <definedName name="선량2호" localSheetId="39">#REF!</definedName>
    <definedName name="선량3호" localSheetId="39">#REF!</definedName>
    <definedName name="선량4호" localSheetId="39">#REF!</definedName>
    <definedName name="선량5호" localSheetId="39">#REF!</definedName>
    <definedName name="설계사" localSheetId="39">#REF!</definedName>
    <definedName name="설계삼" localSheetId="39">#REF!</definedName>
    <definedName name="설계오" localSheetId="39">#REF!</definedName>
    <definedName name="설계육" localSheetId="39">#REF!</definedName>
    <definedName name="설계이" localSheetId="39">#REF!</definedName>
    <definedName name="성산1호" localSheetId="39">#REF!</definedName>
    <definedName name="성산2호" localSheetId="39">#REF!</definedName>
    <definedName name="성산3호" localSheetId="39">#REF!</definedName>
    <definedName name="성산4호" localSheetId="39">#REF!</definedName>
    <definedName name="성산5호" localSheetId="39">#REF!</definedName>
    <definedName name="송수관로구경" localSheetId="39">#REF!</definedName>
    <definedName name="송천1" localSheetId="39">#REF!</definedName>
    <definedName name="송천2" localSheetId="39">#REF!</definedName>
    <definedName name="수중모타1" localSheetId="39">#REF!</definedName>
    <definedName name="수중모타10" localSheetId="39">#REF!</definedName>
    <definedName name="수중모타15" localSheetId="39">#REF!</definedName>
    <definedName name="수중모타2" localSheetId="39">#REF!</definedName>
    <definedName name="수중모타20" localSheetId="39">#REF!</definedName>
    <definedName name="수중모타25" localSheetId="39">#REF!</definedName>
    <definedName name="수중모타3" localSheetId="39">#REF!</definedName>
    <definedName name="수중모타30" localSheetId="39">#REF!</definedName>
    <definedName name="수중모타5" localSheetId="39">#REF!</definedName>
    <definedName name="수중모타7.5" localSheetId="39">#REF!</definedName>
    <definedName name="수중모터펌프단가" localSheetId="39">#REF!</definedName>
    <definedName name="수중케이블단가" localSheetId="39">#REF!</definedName>
    <definedName name="수행능력" localSheetId="39">#REF!</definedName>
    <definedName name="순공사비" localSheetId="39">#REF!</definedName>
    <definedName name="순공사원가" localSheetId="39">#REF!</definedName>
    <definedName name="시" localSheetId="39">#REF!</definedName>
    <definedName name="신성1" localSheetId="39">#REF!</definedName>
    <definedName name="신성2" localSheetId="39">#REF!</definedName>
    <definedName name="신성3" localSheetId="39">#REF!</definedName>
    <definedName name="신성4" localSheetId="39">#REF!</definedName>
    <definedName name="신성5" localSheetId="39">#REF!</definedName>
    <definedName name="신성6" localSheetId="39">#REF!</definedName>
    <definedName name="신성7" localSheetId="39">#REF!</definedName>
    <definedName name="신흥1호" localSheetId="39">#REF!</definedName>
    <definedName name="신흥2호" localSheetId="39">#REF!</definedName>
    <definedName name="실경상" localSheetId="39">#REF!</definedName>
    <definedName name="실행" localSheetId="39">#REF!</definedName>
    <definedName name="실행검토" localSheetId="39" hidden="1">#REF!</definedName>
    <definedName name="실행예상액" localSheetId="39" hidden="1">#REF!</definedName>
    <definedName name="실행집계" localSheetId="39">#REF!</definedName>
    <definedName name="ㅇㄹ" localSheetId="39" hidden="1">#REF!</definedName>
    <definedName name="ㅇㅇ" localSheetId="39">#REF!</definedName>
    <definedName name="ㅇㅇㅇ" localSheetId="39">#REF!</definedName>
    <definedName name="아연도강관단가" localSheetId="39">#REF!</definedName>
    <definedName name="아연도배관단가" localSheetId="39">#REF!</definedName>
    <definedName name="아연도배관자재" localSheetId="39">#REF!</definedName>
    <definedName name="안방1호" localSheetId="39">#REF!</definedName>
    <definedName name="안방2호" localSheetId="39">#REF!</definedName>
    <definedName name="안전관리비" localSheetId="39">#REF!</definedName>
    <definedName name="안전관리비요율" localSheetId="39">#REF!</definedName>
    <definedName name="안전관리비표" localSheetId="39">#REF!</definedName>
    <definedName name="안정수위" localSheetId="39">#REF!</definedName>
    <definedName name="앞들1호" localSheetId="39">#REF!</definedName>
    <definedName name="앞들2호" localSheetId="39">#REF!</definedName>
    <definedName name="양수량" localSheetId="39">#REF!</definedName>
    <definedName name="양식" localSheetId="39">#REF!</definedName>
    <definedName name="업체" localSheetId="39" hidden="1">#REF!</definedName>
    <definedName name="오산" localSheetId="39">#REF!</definedName>
    <definedName name="오주1호" localSheetId="39">#REF!</definedName>
    <definedName name="오주2호" localSheetId="39">#REF!</definedName>
    <definedName name="오주3호" localSheetId="39">#REF!</definedName>
    <definedName name="오주4호" localSheetId="39">#REF!</definedName>
    <definedName name="왕암내역" localSheetId="39">#REF!</definedName>
    <definedName name="요동1호" localSheetId="39">#REF!</definedName>
    <definedName name="요동2호" localSheetId="39">#REF!</definedName>
    <definedName name="용접" localSheetId="39">#REF!</definedName>
    <definedName name="우산" localSheetId="39">#REF!</definedName>
    <definedName name="운반중량산출2" localSheetId="39">#REF!</definedName>
    <definedName name="운암" localSheetId="39">#REF!</definedName>
    <definedName name="운호1호" localSheetId="39">#REF!</definedName>
    <definedName name="운호2호" localSheetId="39">#REF!</definedName>
    <definedName name="운호3호" localSheetId="39">#REF!</definedName>
    <definedName name="울산프랜지" localSheetId="39">#REF!</definedName>
    <definedName name="원가계산명" localSheetId="39">#REF!</definedName>
    <definedName name="원운1호" localSheetId="39">#REF!</definedName>
    <definedName name="원운2호" localSheetId="39">#REF!</definedName>
    <definedName name="육" localSheetId="39">#REF!</definedName>
    <definedName name="육리1호" localSheetId="39">#REF!</definedName>
    <definedName name="육리2호" localSheetId="39">#REF!</definedName>
    <definedName name="은산1호" localSheetId="39">#REF!</definedName>
    <definedName name="은산2호" localSheetId="39">#REF!</definedName>
    <definedName name="은산3호" localSheetId="39">#REF!</definedName>
    <definedName name="은산4호" localSheetId="39">#REF!</definedName>
    <definedName name="의무비" localSheetId="39">#REF!</definedName>
    <definedName name="의정부" localSheetId="39">#REF!</definedName>
    <definedName name="이" localSheetId="39">#REF!</definedName>
    <definedName name="이윤" localSheetId="39">#REF!</definedName>
    <definedName name="이윤요율" localSheetId="39">#REF!</definedName>
    <definedName name="이윤표" localSheetId="39">#REF!</definedName>
    <definedName name="이희선" localSheetId="39">#REF!,#REF!</definedName>
    <definedName name="인공" localSheetId="39">#REF!</definedName>
    <definedName name="인입공사비" localSheetId="39">#REF!</definedName>
    <definedName name="일반관리비" localSheetId="39">#REF!</definedName>
    <definedName name="일반관리비요율" localSheetId="39">#REF!</definedName>
    <definedName name="일반관리비표" localSheetId="39">#REF!</definedName>
    <definedName name="일위" localSheetId="39">#REF!,#REF!</definedName>
    <definedName name="일위대가" localSheetId="39">#REF!</definedName>
    <definedName name="일위목록" localSheetId="39">#REF!</definedName>
    <definedName name="입력란" localSheetId="39">#REF!</definedName>
    <definedName name="입력전체" localSheetId="39">#REF!</definedName>
    <definedName name="입안1호" localSheetId="39">#REF!</definedName>
    <definedName name="입안2호" localSheetId="39">#REF!</definedName>
    <definedName name="입안3호" localSheetId="39">#REF!</definedName>
    <definedName name="입안4호" localSheetId="39">#REF!</definedName>
    <definedName name="입안기존2" localSheetId="39">#REF!</definedName>
    <definedName name="자연수위" localSheetId="39">#REF!</definedName>
    <definedName name="자재" localSheetId="39">#REF!</definedName>
    <definedName name="잡자재비" localSheetId="39">#REF!</definedName>
    <definedName name="장산1" localSheetId="39">#REF!</definedName>
    <definedName name="장산2" localSheetId="39">#REF!</definedName>
    <definedName name="장산3" localSheetId="39">#REF!</definedName>
    <definedName name="장춘" localSheetId="39">#REF!</definedName>
    <definedName name="재료비" localSheetId="39">#REF!</definedName>
    <definedName name="재료비요율" localSheetId="39">#REF!</definedName>
    <definedName name="재료집계3" localSheetId="39">#REF!</definedName>
    <definedName name="저격2" localSheetId="39">#REF!</definedName>
    <definedName name="저수조만수위" localSheetId="39">#REF!</definedName>
    <definedName name="전동기용량" localSheetId="39">#REF!</definedName>
    <definedName name="전선관부속품비" localSheetId="39">#REF!</definedName>
    <definedName name="전장su" localSheetId="39">#REF!</definedName>
    <definedName name="정열범위" localSheetId="39">#REF!</definedName>
    <definedName name="조달예가" localSheetId="39">#REF!</definedName>
    <definedName name="중량" localSheetId="39">#REF!</definedName>
    <definedName name="중량표" localSheetId="39">#REF!</definedName>
    <definedName name="지동" localSheetId="39">#REF!</definedName>
    <definedName name="지질" localSheetId="39">#REF!</definedName>
    <definedName name="지질2" localSheetId="39">#REF!</definedName>
    <definedName name="직접경비" localSheetId="39">#REF!</definedName>
    <definedName name="직접노무비" localSheetId="39">#REF!</definedName>
    <definedName name="직접노무비요율" localSheetId="39">#REF!</definedName>
    <definedName name="직접비" localSheetId="39">#REF!</definedName>
    <definedName name="직접재료비" localSheetId="39">#REF!</definedName>
    <definedName name="직접재료비합" localSheetId="39">#REF!</definedName>
    <definedName name="직종" localSheetId="39">#REF!</definedName>
    <definedName name="직종명" localSheetId="39">#REF!</definedName>
    <definedName name="진석" localSheetId="39">#REF!,#REF!</definedName>
    <definedName name="ㅊ3" localSheetId="39">#REF!</definedName>
    <definedName name="차체2" localSheetId="39">#REF!</definedName>
    <definedName name="착정심도" localSheetId="39">#REF!</definedName>
    <definedName name="철골공" localSheetId="39">#REF!</definedName>
    <definedName name="철목1호" localSheetId="39">#REF!</definedName>
    <definedName name="철목2호" localSheetId="39">#REF!</definedName>
    <definedName name="철목3호" localSheetId="39">#REF!</definedName>
    <definedName name="철목4호" localSheetId="39">#REF!</definedName>
    <definedName name="철콘" localSheetId="39">#REF!</definedName>
    <definedName name="철콘견적" localSheetId="39">#REF!</definedName>
    <definedName name="철콘번호" localSheetId="39">#REF!</definedName>
    <definedName name="청림1호" localSheetId="39">#REF!</definedName>
    <definedName name="청림2호" localSheetId="39">#REF!</definedName>
    <definedName name="청림3호" localSheetId="39">#REF!</definedName>
    <definedName name="총공사비" localSheetId="39">#REF!</definedName>
    <definedName name="총괄" localSheetId="39">#REF!</definedName>
    <definedName name="총괄표0" localSheetId="39" hidden="1">#REF!</definedName>
    <definedName name="총원가" localSheetId="39">#REF!</definedName>
    <definedName name="칠" localSheetId="39">#REF!</definedName>
    <definedName name="ㅌㅌㅌㅌㅌㅌㅌ" localSheetId="39">#REF!</definedName>
    <definedName name="토" localSheetId="39" hidden="1">#REF!</definedName>
    <definedName name="팔" localSheetId="39" hidden="1">#REF!</definedName>
    <definedName name="펌프구경" localSheetId="39">#REF!</definedName>
    <definedName name="평택" localSheetId="39">#REF!</definedName>
    <definedName name="표지" localSheetId="39" hidden="1">#REF!</definedName>
    <definedName name="프린트" localSheetId="39">#REF!</definedName>
    <definedName name="ㅎ" localSheetId="39">#REF!</definedName>
    <definedName name="ㅎ314" localSheetId="39">#REF!</definedName>
    <definedName name="ㅎ384" localSheetId="39">#REF!</definedName>
    <definedName name="ㅎㄹㄹ" localSheetId="39">#REF!</definedName>
    <definedName name="하도급계획서" localSheetId="39">#REF!</definedName>
    <definedName name="한" localSheetId="39" hidden="1">#REF!</definedName>
    <definedName name="한교1호" localSheetId="39">#REF!</definedName>
    <definedName name="한교2호" localSheetId="39">#REF!</definedName>
    <definedName name="한교3호" localSheetId="39">#REF!</definedName>
    <definedName name="한전" localSheetId="39">#REF!</definedName>
    <definedName name="한전수탁비" localSheetId="39">#REF!</definedName>
    <definedName name="할증" localSheetId="39">#REF!</definedName>
    <definedName name="합계" localSheetId="39">#REF!</definedName>
    <definedName name="행삭제" localSheetId="39">#REF!</definedName>
    <definedName name="현천기자재비" localSheetId="39">#REF!</definedName>
    <definedName name="화신1호" localSheetId="39">#REF!</definedName>
    <definedName name="화신2호" localSheetId="39">#REF!</definedName>
    <definedName name="화신기존1" localSheetId="39">#REF!</definedName>
    <definedName name="화신기존2" localSheetId="39">#REF!</definedName>
    <definedName name="환산계수" localSheetId="39">#REF!</definedName>
    <definedName name="회사명" localSheetId="39">#REF!</definedName>
    <definedName name="회시1호" localSheetId="39">#REF!</definedName>
    <definedName name="회시2호" localSheetId="39">#REF!</definedName>
    <definedName name="희선" localSheetId="39">#REF!,#REF!,#REF!,#REF!,#REF!,#REF!,#REF!,#REF!,#REF!,#REF!,#REF!,#REF!,#REF!,#REF!,#REF!,#REF!,#REF!,#REF!,#REF!</definedName>
    <definedName name="ㅗ1433" localSheetId="39">#REF!</definedName>
    <definedName name="ㅗㅓㅏ" localSheetId="39">#REF!</definedName>
    <definedName name="ㅠ" localSheetId="39">#REF!</definedName>
    <definedName name="ㅠ1" localSheetId="39">#REF!</definedName>
    <definedName name="ㅠ121" localSheetId="39">#REF!</definedName>
    <definedName name="_xlnm.Print_Area" localSheetId="39">'C1522'!$A$1:$I$34</definedName>
    <definedName name="\e" localSheetId="40">#REF!</definedName>
    <definedName name="\g" localSheetId="40">#REF!</definedName>
    <definedName name="\O" localSheetId="40">#REF!</definedName>
    <definedName name="\s" localSheetId="40">#REF!</definedName>
    <definedName name="_\D" localSheetId="40">#REF!</definedName>
    <definedName name="_\X" localSheetId="40">#REF!</definedName>
    <definedName name="________cap11" localSheetId="40">#REF!</definedName>
    <definedName name="_______cap11" localSheetId="40">#REF!</definedName>
    <definedName name="______cap11" localSheetId="40">#REF!</definedName>
    <definedName name="_____key2" localSheetId="40" hidden="1">#REF!</definedName>
    <definedName name="____key2" localSheetId="40" hidden="1">#REF!</definedName>
    <definedName name="____YO1" localSheetId="40">#REF!</definedName>
    <definedName name="____총괄표" localSheetId="40" hidden="1">#REF!</definedName>
    <definedName name="___BMK10" localSheetId="40">#REF!</definedName>
    <definedName name="___HSH1" localSheetId="40">#REF!</definedName>
    <definedName name="___HSH2" localSheetId="40">#REF!</definedName>
    <definedName name="___HTB2" localSheetId="40">#REF!</definedName>
    <definedName name="___HTS1" localSheetId="40">#REF!</definedName>
    <definedName name="___key2" localSheetId="40" hidden="1">#REF!</definedName>
    <definedName name="___MS1" localSheetId="40">#REF!</definedName>
    <definedName name="___mu1" localSheetId="40">#REF!</definedName>
    <definedName name="___mu2" localSheetId="40">#REF!</definedName>
    <definedName name="___mu3" localSheetId="40">#REF!</definedName>
    <definedName name="___na7" localSheetId="40">#REF!</definedName>
    <definedName name="___nf1" localSheetId="40">#REF!</definedName>
    <definedName name="___nf2" localSheetId="40">#REF!</definedName>
    <definedName name="___nf3" localSheetId="40">#REF!</definedName>
    <definedName name="___ng30" localSheetId="40">#REF!</definedName>
    <definedName name="___ng35" localSheetId="40">#REF!</definedName>
    <definedName name="___NP1" localSheetId="40">#REF!</definedName>
    <definedName name="___NP2" localSheetId="40">#REF!</definedName>
    <definedName name="___NSH1" localSheetId="40">#REF!</definedName>
    <definedName name="___NSH2" localSheetId="40">#REF!</definedName>
    <definedName name="___pa7" localSheetId="40">#REF!</definedName>
    <definedName name="___pf1" localSheetId="40">#REF!</definedName>
    <definedName name="___pf2" localSheetId="40">#REF!</definedName>
    <definedName name="___pf3" localSheetId="40">#REF!</definedName>
    <definedName name="___pg30" localSheetId="40">#REF!</definedName>
    <definedName name="___pg35" localSheetId="40">#REF!</definedName>
    <definedName name="___ppa7" localSheetId="40">#REF!</definedName>
    <definedName name="___ppf1" localSheetId="40">#REF!</definedName>
    <definedName name="___ppf2" localSheetId="40">#REF!</definedName>
    <definedName name="___ppf3" localSheetId="40">#REF!</definedName>
    <definedName name="___ppg30" localSheetId="40">#REF!</definedName>
    <definedName name="___ppg35" localSheetId="40">#REF!</definedName>
    <definedName name="___QTY10" localSheetId="40">#REF!</definedName>
    <definedName name="___UPR10" localSheetId="40">#REF!</definedName>
    <definedName name="___vrc25" localSheetId="40">#REF!</definedName>
    <definedName name="___YO1" localSheetId="40">#REF!</definedName>
    <definedName name="___총괄표" localSheetId="40" hidden="1">#REF!</definedName>
    <definedName name="__16_3_0Crite" localSheetId="40">#REF!</definedName>
    <definedName name="__17_3_0Criteria" localSheetId="40">#REF!</definedName>
    <definedName name="__18_3__Crite" localSheetId="40">#REF!</definedName>
    <definedName name="__19_3__Criteria" localSheetId="40">#REF!</definedName>
    <definedName name="__20A15_" localSheetId="40">#REF!</definedName>
    <definedName name="__21G_0Extr" localSheetId="40">#REF!</definedName>
    <definedName name="__22G_0Extract" localSheetId="40">#REF!</definedName>
    <definedName name="__23G__Extr" localSheetId="40">#REF!</definedName>
    <definedName name="__24G__Extract" localSheetId="40">#REF!</definedName>
    <definedName name="__BMK10" localSheetId="40">#REF!</definedName>
    <definedName name="__cap11" localSheetId="40">#REF!</definedName>
    <definedName name="__HSH1" localSheetId="40">#REF!</definedName>
    <definedName name="__HSH2" localSheetId="40">#REF!</definedName>
    <definedName name="__HTB2" localSheetId="40">#REF!</definedName>
    <definedName name="__HTS1" localSheetId="40">#REF!</definedName>
    <definedName name="__key2" localSheetId="40" hidden="1">#REF!</definedName>
    <definedName name="__MS1" localSheetId="40">#REF!</definedName>
    <definedName name="__mu1" localSheetId="40">#REF!</definedName>
    <definedName name="__mu2" localSheetId="40">#REF!</definedName>
    <definedName name="__mu3" localSheetId="40">#REF!</definedName>
    <definedName name="__na7" localSheetId="40">#REF!</definedName>
    <definedName name="__nf1" localSheetId="40">#REF!</definedName>
    <definedName name="__nf2" localSheetId="40">#REF!</definedName>
    <definedName name="__nf3" localSheetId="40">#REF!</definedName>
    <definedName name="__ng30" localSheetId="40">#REF!</definedName>
    <definedName name="__ng35" localSheetId="40">#REF!</definedName>
    <definedName name="__NP1" localSheetId="40">#REF!</definedName>
    <definedName name="__NP2" localSheetId="40">#REF!</definedName>
    <definedName name="__NSH1" localSheetId="40">#REF!</definedName>
    <definedName name="__NSH2" localSheetId="40">#REF!</definedName>
    <definedName name="__pa7" localSheetId="40">#REF!</definedName>
    <definedName name="__pf1" localSheetId="40">#REF!</definedName>
    <definedName name="__pf2" localSheetId="40">#REF!</definedName>
    <definedName name="__pf3" localSheetId="40">#REF!</definedName>
    <definedName name="__pg30" localSheetId="40">#REF!</definedName>
    <definedName name="__pg35" localSheetId="40">#REF!</definedName>
    <definedName name="__ppa7" localSheetId="40">#REF!</definedName>
    <definedName name="__ppf1" localSheetId="40">#REF!</definedName>
    <definedName name="__ppf2" localSheetId="40">#REF!</definedName>
    <definedName name="__ppf3" localSheetId="40">#REF!</definedName>
    <definedName name="__ppg30" localSheetId="40">#REF!</definedName>
    <definedName name="__ppg35" localSheetId="40">#REF!</definedName>
    <definedName name="__QTY10" localSheetId="40">#REF!</definedName>
    <definedName name="__UPR10" localSheetId="40">#REF!</definedName>
    <definedName name="__vrc25" localSheetId="40">#REF!</definedName>
    <definedName name="__YO1" localSheetId="40">#REF!</definedName>
    <definedName name="__총괄표" localSheetId="40" hidden="1">#REF!</definedName>
    <definedName name="_000年.xls" localSheetId="40">#REF!</definedName>
    <definedName name="_001年.xls" localSheetId="40">#REF!</definedName>
    <definedName name="_002年.xls" localSheetId="40">#REF!</definedName>
    <definedName name="_16.025_8.297_18.65__10.5" localSheetId="40">#REF!</definedName>
    <definedName name="_16_3_0Crite" localSheetId="40">#REF!</definedName>
    <definedName name="_17_3_0Criteria" localSheetId="40">#REF!</definedName>
    <definedName name="_18_3__Crite" localSheetId="40">#REF!</definedName>
    <definedName name="_19_3__Criteria" localSheetId="40">#REF!</definedName>
    <definedName name="_1공장" localSheetId="40">#REF!</definedName>
    <definedName name="_20A15_" localSheetId="40">#REF!</definedName>
    <definedName name="_21G_0Extr" localSheetId="40">#REF!</definedName>
    <definedName name="_22G_0Extract" localSheetId="40">#REF!</definedName>
    <definedName name="_23G__Extr" localSheetId="40">#REF!</definedName>
    <definedName name="_24G__Extract" localSheetId="40">#REF!</definedName>
    <definedName name="_2공장" localSheetId="40">#REF!</definedName>
    <definedName name="_3공장" localSheetId="40">#REF!</definedName>
    <definedName name="_58_3" localSheetId="40">#REF!</definedName>
    <definedName name="_61_3_0Crite" localSheetId="40">#REF!</definedName>
    <definedName name="_64_3_0Criteria" localSheetId="40">#REF!</definedName>
    <definedName name="_67_3__Crite" localSheetId="40">#REF!</definedName>
    <definedName name="_70_3__Criteria" localSheetId="40">#REF!</definedName>
    <definedName name="_71A15_" localSheetId="40">#REF!</definedName>
    <definedName name="_74G" localSheetId="40">#REF!</definedName>
    <definedName name="_77G_0Extr" localSheetId="40">#REF!</definedName>
    <definedName name="_80G_0Extract" localSheetId="40">#REF!</definedName>
    <definedName name="_83G__Extr" localSheetId="40">#REF!</definedName>
    <definedName name="_86G__Extract" localSheetId="40">#REF!</definedName>
    <definedName name="_A" localSheetId="40">#REF!</definedName>
    <definedName name="_BMK10" localSheetId="40">#REF!</definedName>
    <definedName name="_cap11" localSheetId="40">#REF!</definedName>
    <definedName name="_Dist_Bin" localSheetId="40" hidden="1">#REF!</definedName>
    <definedName name="_Dist_Values" localSheetId="40" hidden="1">#REF!</definedName>
    <definedName name="_Fill" localSheetId="40" hidden="1">#REF!</definedName>
    <definedName name="_HSH1" localSheetId="40">#REF!</definedName>
    <definedName name="_HSH2" localSheetId="40">#REF!</definedName>
    <definedName name="_HTB2" localSheetId="40">#REF!</definedName>
    <definedName name="_HTS1" localSheetId="40">#REF!</definedName>
    <definedName name="_Key1" localSheetId="40" hidden="1">#REF!</definedName>
    <definedName name="_Key2" localSheetId="40" hidden="1">#REF!</definedName>
    <definedName name="_MS1" localSheetId="40">#REF!</definedName>
    <definedName name="_mu1" localSheetId="40">#REF!</definedName>
    <definedName name="_mu2" localSheetId="40">#REF!</definedName>
    <definedName name="_mu3" localSheetId="40">#REF!</definedName>
    <definedName name="_na7" localSheetId="40">#REF!</definedName>
    <definedName name="_nf1" localSheetId="40">#REF!</definedName>
    <definedName name="_nf2" localSheetId="40">#REF!</definedName>
    <definedName name="_nf3" localSheetId="40">#REF!</definedName>
    <definedName name="_ng30" localSheetId="40">#REF!</definedName>
    <definedName name="_ng35" localSheetId="40">#REF!</definedName>
    <definedName name="_NP1" localSheetId="40">#REF!</definedName>
    <definedName name="_NP2" localSheetId="40">#REF!</definedName>
    <definedName name="_NSH1" localSheetId="40">#REF!</definedName>
    <definedName name="_NSH2" localSheetId="40">#REF!</definedName>
    <definedName name="_pa7" localSheetId="40">#REF!</definedName>
    <definedName name="_pf1" localSheetId="40">#REF!</definedName>
    <definedName name="_pf2" localSheetId="40">#REF!</definedName>
    <definedName name="_pf3" localSheetId="40">#REF!</definedName>
    <definedName name="_pg30" localSheetId="40">#REF!</definedName>
    <definedName name="_pg35" localSheetId="40">#REF!</definedName>
    <definedName name="_ppa7" localSheetId="40">#REF!</definedName>
    <definedName name="_ppf1" localSheetId="40">#REF!</definedName>
    <definedName name="_ppf2" localSheetId="40">#REF!</definedName>
    <definedName name="_ppf3" localSheetId="40">#REF!</definedName>
    <definedName name="_ppg30" localSheetId="40">#REF!</definedName>
    <definedName name="_ppg35" localSheetId="40">#REF!</definedName>
    <definedName name="_QTY10" localSheetId="40">#REF!</definedName>
    <definedName name="_Sort" localSheetId="40" hidden="1">#REF!</definedName>
    <definedName name="_Table1_In1" localSheetId="40" hidden="1">#REF!</definedName>
    <definedName name="_Table1_Out" localSheetId="40" hidden="1">#REF!</definedName>
    <definedName name="_UPR10" localSheetId="40">#REF!</definedName>
    <definedName name="_vrc25" localSheetId="40">#REF!</definedName>
    <definedName name="_YO1" localSheetId="40">#REF!</definedName>
    <definedName name="_총괄표" localSheetId="40" hidden="1">#REF!</definedName>
    <definedName name="A_1" localSheetId="40">#REF!</definedName>
    <definedName name="A_2" localSheetId="40">#REF!</definedName>
    <definedName name="A_3" localSheetId="40">#REF!</definedName>
    <definedName name="A_4" localSheetId="40">#REF!</definedName>
    <definedName name="A_5" localSheetId="40">#REF!</definedName>
    <definedName name="A_6" localSheetId="40">#REF!</definedName>
    <definedName name="A1_" localSheetId="40">#REF!</definedName>
    <definedName name="A15." localSheetId="40">#REF!</definedName>
    <definedName name="A2_" localSheetId="40">#REF!</definedName>
    <definedName name="A3_" localSheetId="40">#REF!</definedName>
    <definedName name="A315yoo1" localSheetId="40">#REF!</definedName>
    <definedName name="A4_" localSheetId="40">#REF!</definedName>
    <definedName name="A5_" localSheetId="40">#REF!</definedName>
    <definedName name="A7_" localSheetId="40">#REF!</definedName>
    <definedName name="A8_" localSheetId="40">#REF!</definedName>
    <definedName name="A9_" localSheetId="40">#REF!</definedName>
    <definedName name="AA" localSheetId="40" hidden="1">#REF!</definedName>
    <definedName name="AMOUNT" localSheetId="40">#REF!</definedName>
    <definedName name="are" localSheetId="40">#REF!</definedName>
    <definedName name="as" localSheetId="40" hidden="1">#REF!</definedName>
    <definedName name="b_1" localSheetId="40">#REF!</definedName>
    <definedName name="B0" localSheetId="40">#REF!</definedName>
    <definedName name="B1_" localSheetId="40">#REF!</definedName>
    <definedName name="B1381." localSheetId="40">#REF!</definedName>
    <definedName name="B1A" localSheetId="40">#REF!</definedName>
    <definedName name="B1WL" localSheetId="40">#REF!</definedName>
    <definedName name="B1WR" localSheetId="40">#REF!</definedName>
    <definedName name="B2A" localSheetId="40">#REF!</definedName>
    <definedName name="B2WL" localSheetId="40">#REF!</definedName>
    <definedName name="B2WR" localSheetId="40">#REF!</definedName>
    <definedName name="B3A" localSheetId="40">#REF!</definedName>
    <definedName name="B4A" localSheetId="40">#REF!</definedName>
    <definedName name="B5A" localSheetId="40">#REF!</definedName>
    <definedName name="B6A" localSheetId="40">#REF!</definedName>
    <definedName name="B7A" localSheetId="40">#REF!</definedName>
    <definedName name="B8A" localSheetId="40">#REF!</definedName>
    <definedName name="BA" localSheetId="40">#REF!</definedName>
    <definedName name="BAE_GWANG_GONG" localSheetId="40">#REF!</definedName>
    <definedName name="BB" localSheetId="40">#REF!</definedName>
    <definedName name="bbb" localSheetId="40">#REF!</definedName>
    <definedName name="BHU" localSheetId="40">#REF!</definedName>
    <definedName name="BI_GAE_GONG" localSheetId="40">#REF!</definedName>
    <definedName name="BIGO" localSheetId="40">#REF!</definedName>
    <definedName name="BJ_GLF" localSheetId="40">#REF!</definedName>
    <definedName name="BJ_LR" localSheetId="40">#REF!</definedName>
    <definedName name="BMO" localSheetId="40">#REF!</definedName>
    <definedName name="BO" localSheetId="40">#REF!</definedName>
    <definedName name="BO_ON_GONG" localSheetId="40">#REF!</definedName>
    <definedName name="BO_TONG_IN_BU" localSheetId="40">#REF!</definedName>
    <definedName name="BSH" localSheetId="40">#REF!</definedName>
    <definedName name="BV" localSheetId="40">#REF!</definedName>
    <definedName name="C_1" localSheetId="40">#REF!</definedName>
    <definedName name="C_2" localSheetId="40">#REF!</definedName>
    <definedName name="C_3" localSheetId="40">#REF!</definedName>
    <definedName name="cap" localSheetId="40">#REF!</definedName>
    <definedName name="CCC" localSheetId="40">#REF!</definedName>
    <definedName name="CHUK_RYANG_SA" localSheetId="40">#REF!</definedName>
    <definedName name="CHUL_GOL_GONG" localSheetId="40">#REF!</definedName>
    <definedName name="CHUL_GONG" localSheetId="40">#REF!</definedName>
    <definedName name="CIVIL" localSheetId="40">#REF!</definedName>
    <definedName name="CKSP" localSheetId="40">#REF!</definedName>
    <definedName name="Client" localSheetId="40">#REF!</definedName>
    <definedName name="CM" localSheetId="40">#REF!</definedName>
    <definedName name="COD" localSheetId="40">#REF!</definedName>
    <definedName name="CODE" localSheetId="40">#REF!</definedName>
    <definedName name="cola" localSheetId="40">#REF!</definedName>
    <definedName name="cola11" localSheetId="40">#REF!</definedName>
    <definedName name="colb" localSheetId="40">#REF!</definedName>
    <definedName name="Conc_A" localSheetId="40">#REF!</definedName>
    <definedName name="Conc_C" localSheetId="40">#REF!</definedName>
    <definedName name="COST" localSheetId="40" hidden="1">#REF!</definedName>
    <definedName name="COSTT" localSheetId="40" hidden="1">#REF!</definedName>
    <definedName name="CPK" localSheetId="40">#REF!</definedName>
    <definedName name="CR" localSheetId="40">#REF!</definedName>
    <definedName name="D0" localSheetId="40">#REF!</definedName>
    <definedName name="D00" localSheetId="40">#REF!</definedName>
    <definedName name="D000" localSheetId="40">#REF!</definedName>
    <definedName name="DAN" localSheetId="40">#REF!</definedName>
    <definedName name="DANGA" localSheetId="40">#REF!,#REF!</definedName>
    <definedName name="danga2" localSheetId="40">#REF!,#REF!</definedName>
    <definedName name="Database" localSheetId="40" hidden="1">#REF!</definedName>
    <definedName name="database2" localSheetId="40">#REF!</definedName>
    <definedName name="date" localSheetId="40">#REF!</definedName>
    <definedName name="Date_Bidding" localSheetId="40">#REF!</definedName>
    <definedName name="DE" localSheetId="40">#REF!</definedName>
    <definedName name="DF" localSheetId="40">#REF!</definedName>
    <definedName name="dl" localSheetId="40">#REF!</definedName>
    <definedName name="DO_JANG_GONG" localSheetId="40">#REF!</definedName>
    <definedName name="DPI" localSheetId="40">#REF!</definedName>
    <definedName name="DPP" localSheetId="40">#REF!</definedName>
    <definedName name="DS" localSheetId="40">#REF!</definedName>
    <definedName name="DSVP" localSheetId="40">#REF!</definedName>
    <definedName name="DUCT_GONG" localSheetId="40">#REF!</definedName>
    <definedName name="E10M" localSheetId="40">#REF!</definedName>
    <definedName name="E10P" localSheetId="40">#REF!</definedName>
    <definedName name="E11M" localSheetId="40">#REF!</definedName>
    <definedName name="E11P" localSheetId="40">#REF!</definedName>
    <definedName name="E12M" localSheetId="40">#REF!</definedName>
    <definedName name="E12P" localSheetId="40">#REF!</definedName>
    <definedName name="E13M" localSheetId="40">#REF!</definedName>
    <definedName name="E13P" localSheetId="40">#REF!</definedName>
    <definedName name="E14M" localSheetId="40">#REF!</definedName>
    <definedName name="E14P" localSheetId="40">#REF!</definedName>
    <definedName name="E15M" localSheetId="40">#REF!</definedName>
    <definedName name="E15P" localSheetId="40">#REF!</definedName>
    <definedName name="E16M" localSheetId="40">#REF!</definedName>
    <definedName name="E16P" localSheetId="40">#REF!</definedName>
    <definedName name="E17M" localSheetId="40">#REF!</definedName>
    <definedName name="E17P" localSheetId="40">#REF!</definedName>
    <definedName name="E18M" localSheetId="40">#REF!</definedName>
    <definedName name="E18P" localSheetId="40">#REF!</definedName>
    <definedName name="E19M" localSheetId="40">#REF!</definedName>
    <definedName name="E19P" localSheetId="40">#REF!</definedName>
    <definedName name="E1E" localSheetId="40">#REF!</definedName>
    <definedName name="E1M" localSheetId="40">#REF!</definedName>
    <definedName name="E1P" localSheetId="40">#REF!</definedName>
    <definedName name="E20M" localSheetId="40">#REF!</definedName>
    <definedName name="E20P" localSheetId="40">#REF!</definedName>
    <definedName name="E21M" localSheetId="40">#REF!</definedName>
    <definedName name="E21P" localSheetId="40">#REF!</definedName>
    <definedName name="E22M" localSheetId="40">#REF!</definedName>
    <definedName name="E22P" localSheetId="40">#REF!</definedName>
    <definedName name="E23M" localSheetId="40">#REF!</definedName>
    <definedName name="E23P" localSheetId="40">#REF!</definedName>
    <definedName name="E24M" localSheetId="40">#REF!</definedName>
    <definedName name="E24P" localSheetId="40">#REF!</definedName>
    <definedName name="E26E" localSheetId="40">#REF!</definedName>
    <definedName name="E26M" localSheetId="40">#REF!</definedName>
    <definedName name="E26P" localSheetId="40">#REF!</definedName>
    <definedName name="E27E" localSheetId="40">#REF!</definedName>
    <definedName name="E27M" localSheetId="40">#REF!</definedName>
    <definedName name="E27P" localSheetId="40">#REF!</definedName>
    <definedName name="E28E" localSheetId="40">#REF!</definedName>
    <definedName name="E28M" localSheetId="40">#REF!</definedName>
    <definedName name="E28P" localSheetId="40">#REF!</definedName>
    <definedName name="E29M" localSheetId="40">#REF!</definedName>
    <definedName name="E29P" localSheetId="40">#REF!</definedName>
    <definedName name="E2E" localSheetId="40">#REF!</definedName>
    <definedName name="E2M" localSheetId="40">#REF!</definedName>
    <definedName name="E2P" localSheetId="40">#REF!</definedName>
    <definedName name="E30M" localSheetId="40">#REF!</definedName>
    <definedName name="E30P" localSheetId="40">#REF!</definedName>
    <definedName name="E35M" localSheetId="40">#REF!</definedName>
    <definedName name="E35P" localSheetId="40">#REF!</definedName>
    <definedName name="E3P" localSheetId="40">#REF!</definedName>
    <definedName name="E43M" localSheetId="40">#REF!</definedName>
    <definedName name="E43P" localSheetId="40">#REF!</definedName>
    <definedName name="E44M" localSheetId="40">#REF!</definedName>
    <definedName name="E44P" localSheetId="40">#REF!</definedName>
    <definedName name="E45M" localSheetId="40">#REF!</definedName>
    <definedName name="E45P" localSheetId="40">#REF!</definedName>
    <definedName name="E46M" localSheetId="40">#REF!</definedName>
    <definedName name="E46P" localSheetId="40">#REF!</definedName>
    <definedName name="E47M" localSheetId="40">#REF!</definedName>
    <definedName name="E47P" localSheetId="40">#REF!</definedName>
    <definedName name="E49M" localSheetId="40">#REF!</definedName>
    <definedName name="E49P" localSheetId="40">#REF!</definedName>
    <definedName name="E4M" localSheetId="40">#REF!</definedName>
    <definedName name="E4P" localSheetId="40">#REF!</definedName>
    <definedName name="E50M" localSheetId="40">#REF!</definedName>
    <definedName name="E50P" localSheetId="40">#REF!</definedName>
    <definedName name="E51E" localSheetId="40">#REF!</definedName>
    <definedName name="E5M" localSheetId="40">#REF!</definedName>
    <definedName name="E5P" localSheetId="40">#REF!</definedName>
    <definedName name="E6M" localSheetId="40">#REF!</definedName>
    <definedName name="E6P" localSheetId="40">#REF!</definedName>
    <definedName name="E7M" localSheetId="40">#REF!</definedName>
    <definedName name="E7P" localSheetId="40">#REF!</definedName>
    <definedName name="E8M" localSheetId="40">#REF!</definedName>
    <definedName name="E8P" localSheetId="40">#REF!</definedName>
    <definedName name="E9M" localSheetId="40">#REF!</definedName>
    <definedName name="E9P" localSheetId="40">#REF!</definedName>
    <definedName name="eee" localSheetId="40" hidden="1">#REF!</definedName>
    <definedName name="Exchange_Rate" localSheetId="40">#REF!</definedName>
    <definedName name="Extract_MI" localSheetId="40">#REF!</definedName>
    <definedName name="fact" localSheetId="40">#REF!</definedName>
    <definedName name="FD" localSheetId="40">#REF!</definedName>
    <definedName name="FEEL" localSheetId="40">#REF!</definedName>
    <definedName name="fjkf" localSheetId="40">#REF!</definedName>
    <definedName name="Form" localSheetId="40">#REF!</definedName>
    <definedName name="fvdsa" localSheetId="40">#REF!</definedName>
    <definedName name="fwk" localSheetId="40">#REF!</definedName>
    <definedName name="GAE_JANG_GONG" localSheetId="40">#REF!</definedName>
    <definedName name="GEMCO" localSheetId="40" hidden="1">#REF!</definedName>
    <definedName name="gfdgdgdf" localSheetId="40">#REF!</definedName>
    <definedName name="gfggfr" localSheetId="40">#REF!</definedName>
    <definedName name="GG" localSheetId="40">#REF!</definedName>
    <definedName name="GGGG" localSheetId="40">#REF!</definedName>
    <definedName name="gh" localSheetId="40">#REF!</definedName>
    <definedName name="GI_GAE_SUL_CHI_GONG" localSheetId="40">#REF!</definedName>
    <definedName name="GJ" localSheetId="40">#REF!</definedName>
    <definedName name="gjj" localSheetId="40">#REF!</definedName>
    <definedName name="GK" localSheetId="40">#REF!</definedName>
    <definedName name="GONGCODE" localSheetId="40">#REF!</definedName>
    <definedName name="grew" localSheetId="40" hidden="1">#REF!</definedName>
    <definedName name="Gtb" localSheetId="40">#REF!</definedName>
    <definedName name="gtbtt" localSheetId="40">#REF!</definedName>
    <definedName name="GUMAK" localSheetId="40">#REF!</definedName>
    <definedName name="Gxl" localSheetId="40">#REF!</definedName>
    <definedName name="gxltt" localSheetId="40">#REF!</definedName>
    <definedName name="GY" localSheetId="40">#REF!</definedName>
    <definedName name="H1L" localSheetId="40">#REF!</definedName>
    <definedName name="H1R" localSheetId="40">#REF!</definedName>
    <definedName name="H1WL" localSheetId="40">#REF!</definedName>
    <definedName name="H1WR" localSheetId="40">#REF!</definedName>
    <definedName name="H2L" localSheetId="40">#REF!</definedName>
    <definedName name="H2R" localSheetId="40">#REF!</definedName>
    <definedName name="H2WL" localSheetId="40">#REF!</definedName>
    <definedName name="H2WR" localSheetId="40">#REF!</definedName>
    <definedName name="H3L" localSheetId="40">#REF!</definedName>
    <definedName name="H3R" localSheetId="40">#REF!</definedName>
    <definedName name="H3WL" localSheetId="40">#REF!</definedName>
    <definedName name="H3WR" localSheetId="40">#REF!</definedName>
    <definedName name="H4L" localSheetId="40">#REF!</definedName>
    <definedName name="H4R" localSheetId="40">#REF!</definedName>
    <definedName name="H5L" localSheetId="40">#REF!</definedName>
    <definedName name="H5R" localSheetId="40">#REF!</definedName>
    <definedName name="H6L" localSheetId="40">#REF!</definedName>
    <definedName name="H6R" localSheetId="40">#REF!</definedName>
    <definedName name="H7L" localSheetId="40">#REF!</definedName>
    <definedName name="H7R" localSheetId="40">#REF!</definedName>
    <definedName name="H9A" localSheetId="40">#REF!</definedName>
    <definedName name="HAF" localSheetId="40">#REF!</definedName>
    <definedName name="han" localSheetId="40" hidden="1">#REF!</definedName>
    <definedName name="hanliangbiao" localSheetId="40">#REF!</definedName>
    <definedName name="hardwar" localSheetId="40" hidden="1">#REF!</definedName>
    <definedName name="HBV" localSheetId="40">#REF!</definedName>
    <definedName name="HCR" localSheetId="40">#REF!</definedName>
    <definedName name="HDSVP" localSheetId="40">#REF!</definedName>
    <definedName name="HHAF" localSheetId="40">#REF!</definedName>
    <definedName name="HHMF" localSheetId="40">#REF!</definedName>
    <definedName name="HL" localSheetId="40">#REF!</definedName>
    <definedName name="HMF" localSheetId="40">#REF!</definedName>
    <definedName name="HMOTOR" localSheetId="40">#REF!</definedName>
    <definedName name="HPUMP" localSheetId="40">#REF!</definedName>
    <definedName name="HR" localSheetId="40">#REF!</definedName>
    <definedName name="HSH" localSheetId="40">#REF!</definedName>
    <definedName name="HSV" localSheetId="40">#REF!</definedName>
    <definedName name="htb" localSheetId="40">#REF!</definedName>
    <definedName name="hts" localSheetId="40">#REF!</definedName>
    <definedName name="HVAFP" localSheetId="40">#REF!</definedName>
    <definedName name="HVMF" localSheetId="40">#REF!</definedName>
    <definedName name="HWEI" localSheetId="40">#REF!</definedName>
    <definedName name="HWL" localSheetId="40">#REF!</definedName>
    <definedName name="HWR" localSheetId="40">#REF!</definedName>
    <definedName name="i" localSheetId="40">#REF!</definedName>
    <definedName name="ID" localSheetId="40">#REF!,#REF!</definedName>
    <definedName name="JA" localSheetId="40">#REF!</definedName>
    <definedName name="JE_GWAN_GONG" localSheetId="40">#REF!</definedName>
    <definedName name="jg" localSheetId="40">#REF!</definedName>
    <definedName name="jhjyg" localSheetId="40">#REF!</definedName>
    <definedName name="JK" localSheetId="40">#REF!</definedName>
    <definedName name="JUNG_GI_UN_JUN" localSheetId="40">#REF!</definedName>
    <definedName name="kim" localSheetId="40">#REF!</definedName>
    <definedName name="KJ" localSheetId="40">#REF!</definedName>
    <definedName name="kjjh" localSheetId="40">#REF!</definedName>
    <definedName name="kk" localSheetId="40" hidden="1">#REF!</definedName>
    <definedName name="LA" localSheetId="40">#REF!</definedName>
    <definedName name="Labor_Cost" localSheetId="40">#REF!</definedName>
    <definedName name="lf" localSheetId="40">#REF!</definedName>
    <definedName name="lll" localSheetId="40">#REF!</definedName>
    <definedName name="lllllll" localSheetId="40">#REF!</definedName>
    <definedName name="LMO" localSheetId="40">#REF!</definedName>
    <definedName name="LPI" localSheetId="40">#REF!</definedName>
    <definedName name="LSH" localSheetId="40">#REF!</definedName>
    <definedName name="Material" localSheetId="40">#REF!</definedName>
    <definedName name="MD" localSheetId="40">#REF!</definedName>
    <definedName name="MOK_DO_GONG" localSheetId="40">#REF!</definedName>
    <definedName name="MOK_GONG" localSheetId="40">#REF!</definedName>
    <definedName name="MONEY" localSheetId="40">#REF!,#REF!</definedName>
    <definedName name="MOTOR" localSheetId="40">#REF!</definedName>
    <definedName name="ms" localSheetId="40">#REF!</definedName>
    <definedName name="msc" localSheetId="40">#REF!</definedName>
    <definedName name="n" localSheetId="40" hidden="1">#REF!</definedName>
    <definedName name="N1S" localSheetId="40">#REF!</definedName>
    <definedName name="N2S" localSheetId="40">#REF!</definedName>
    <definedName name="N3S" localSheetId="40">#REF!</definedName>
    <definedName name="NAME" localSheetId="40">#REF!</definedName>
    <definedName name="NDO" localSheetId="40">#REF!</definedName>
    <definedName name="NK" localSheetId="40">#REF!</definedName>
    <definedName name="NO" localSheetId="40">#REF!</definedName>
    <definedName name="NPI" localSheetId="40">#REF!</definedName>
    <definedName name="ns" localSheetId="40">#REF!</definedName>
    <definedName name="NSH" localSheetId="40">#REF!</definedName>
    <definedName name="NSO" localSheetId="40">#REF!</definedName>
    <definedName name="o" localSheetId="40">#REF!</definedName>
    <definedName name="OOO" localSheetId="40">#REF!</definedName>
    <definedName name="p_all" localSheetId="40">#REF!</definedName>
    <definedName name="Pad_1" localSheetId="40">#REF!</definedName>
    <definedName name="PC_Pile" localSheetId="40">#REF!</definedName>
    <definedName name="Period_Const" localSheetId="40">#REF!</definedName>
    <definedName name="Pile_Driving" localSheetId="40">#REF!</definedName>
    <definedName name="PLANT_BAE_GWAN_GONG" localSheetId="40">#REF!</definedName>
    <definedName name="PLANT_GI_GAE_SUL_CHI_GONG" localSheetId="40">#REF!</definedName>
    <definedName name="PLANT_JE_GWAN_GONG" localSheetId="40">#REF!</definedName>
    <definedName name="PLANT_JUN_GONG" localSheetId="40">#REF!</definedName>
    <definedName name="PLANT_YONG_JUB_GONG" localSheetId="40">#REF!</definedName>
    <definedName name="plast" localSheetId="40">#REF!</definedName>
    <definedName name="PPP" localSheetId="40">#REF!</definedName>
    <definedName name="pps" localSheetId="40">#REF!</definedName>
    <definedName name="PRICE" localSheetId="40">#REF!</definedName>
    <definedName name="PRIN_TITLES" localSheetId="40">#REF!</definedName>
    <definedName name="Print_Area\C" localSheetId="40">#REF!</definedName>
    <definedName name="Print_Area_MI" localSheetId="40">#REF!</definedName>
    <definedName name="PRINT_AREA_MI1" localSheetId="40">#REF!</definedName>
    <definedName name="_xlnm.Print_Titles" localSheetId="40">#REF!</definedName>
    <definedName name="Print_Titles_MI" localSheetId="40">#REF!</definedName>
    <definedName name="PRINT_TITLES_MI1" localSheetId="40">#REF!</definedName>
    <definedName name="ps" localSheetId="40">#REF!</definedName>
    <definedName name="PUMP" localSheetId="40">#REF!</definedName>
    <definedName name="QQQ" localSheetId="40">#REF!</definedName>
    <definedName name="RATE" localSheetId="40">#REF!</definedName>
    <definedName name="Rebar" localSheetId="40">#REF!</definedName>
    <definedName name="Recorder" localSheetId="40" hidden="1">#REF!</definedName>
    <definedName name="RIBET_GONG" localSheetId="40">#REF!</definedName>
    <definedName name="RRR" localSheetId="40">#REF!</definedName>
    <definedName name="s" localSheetId="40">#REF!</definedName>
    <definedName name="sd" localSheetId="40">#REF!</definedName>
    <definedName name="sdg" localSheetId="40" hidden="1">#REF!</definedName>
    <definedName name="sdsss" localSheetId="40">#REF!</definedName>
    <definedName name="SEQCODE" localSheetId="40">#REF!</definedName>
    <definedName name="SFSDFS" localSheetId="40">#REF!</definedName>
    <definedName name="SK" localSheetId="40">#REF!</definedName>
    <definedName name="SKE" localSheetId="40">#REF!</definedName>
    <definedName name="Slab_Connect" localSheetId="40">#REF!</definedName>
    <definedName name="sort" localSheetId="40">#REF!</definedName>
    <definedName name="sort2" localSheetId="40">#REF!</definedName>
    <definedName name="SP" localSheetId="40">#REF!</definedName>
    <definedName name="SPEC" localSheetId="40">#REF!</definedName>
    <definedName name="Story_Total" localSheetId="40">#REF!</definedName>
    <definedName name="Struct_Type" localSheetId="40">#REF!</definedName>
    <definedName name="SUMMARY" localSheetId="40" hidden="1">#REF!</definedName>
    <definedName name="SUMMARYT" localSheetId="40" hidden="1">#REF!</definedName>
    <definedName name="SV" localSheetId="40">#REF!</definedName>
    <definedName name="SWL" localSheetId="40">#REF!</definedName>
    <definedName name="SWR" localSheetId="40">#REF!</definedName>
    <definedName name="T10M" localSheetId="40">#REF!</definedName>
    <definedName name="T10P" localSheetId="40">#REF!</definedName>
    <definedName name="T11M" localSheetId="40">#REF!</definedName>
    <definedName name="T11P" localSheetId="40">#REF!</definedName>
    <definedName name="T12M" localSheetId="40">#REF!</definedName>
    <definedName name="T12P" localSheetId="40">#REF!</definedName>
    <definedName name="T13M" localSheetId="40">#REF!</definedName>
    <definedName name="T13P" localSheetId="40">#REF!</definedName>
    <definedName name="T14M" localSheetId="40">#REF!</definedName>
    <definedName name="T14P" localSheetId="40">#REF!</definedName>
    <definedName name="T15M" localSheetId="40">#REF!</definedName>
    <definedName name="T15P" localSheetId="40">#REF!</definedName>
    <definedName name="T16M" localSheetId="40">#REF!</definedName>
    <definedName name="T16P" localSheetId="40">#REF!</definedName>
    <definedName name="T17M" localSheetId="40">#REF!</definedName>
    <definedName name="T17P" localSheetId="40">#REF!</definedName>
    <definedName name="T18M" localSheetId="40">#REF!</definedName>
    <definedName name="T18P" localSheetId="40">#REF!</definedName>
    <definedName name="T19M" localSheetId="40">#REF!</definedName>
    <definedName name="T19P" localSheetId="40">#REF!</definedName>
    <definedName name="T1E" localSheetId="40">#REF!</definedName>
    <definedName name="T1M" localSheetId="40">#REF!</definedName>
    <definedName name="T1P" localSheetId="40">#REF!</definedName>
    <definedName name="T1S" localSheetId="40">#REF!</definedName>
    <definedName name="T20M" localSheetId="40">#REF!</definedName>
    <definedName name="T20P" localSheetId="40">#REF!</definedName>
    <definedName name="T21M" localSheetId="40">#REF!</definedName>
    <definedName name="T21P" localSheetId="40">#REF!</definedName>
    <definedName name="T22E" localSheetId="40">#REF!</definedName>
    <definedName name="T23M" localSheetId="40">#REF!</definedName>
    <definedName name="T23P" localSheetId="40">#REF!</definedName>
    <definedName name="T24M" localSheetId="40">#REF!</definedName>
    <definedName name="T24P" localSheetId="40">#REF!</definedName>
    <definedName name="T2E" localSheetId="40">#REF!</definedName>
    <definedName name="T2M" localSheetId="40">#REF!</definedName>
    <definedName name="T2P" localSheetId="40">#REF!</definedName>
    <definedName name="T2S" localSheetId="40">#REF!</definedName>
    <definedName name="T3P" localSheetId="40">#REF!</definedName>
    <definedName name="T3S" localSheetId="40">#REF!</definedName>
    <definedName name="T4M" localSheetId="40">#REF!</definedName>
    <definedName name="T4P" localSheetId="40">#REF!</definedName>
    <definedName name="T5M" localSheetId="40">#REF!</definedName>
    <definedName name="T5P" localSheetId="40">#REF!</definedName>
    <definedName name="T6M" localSheetId="40">#REF!</definedName>
    <definedName name="T6P" localSheetId="40">#REF!</definedName>
    <definedName name="T7M" localSheetId="40">#REF!</definedName>
    <definedName name="T7P" localSheetId="40">#REF!</definedName>
    <definedName name="T8M" localSheetId="40">#REF!</definedName>
    <definedName name="T8P" localSheetId="40">#REF!</definedName>
    <definedName name="T9M" localSheetId="40">#REF!</definedName>
    <definedName name="T9P" localSheetId="40">#REF!</definedName>
    <definedName name="TITLE" localSheetId="40">#REF!</definedName>
    <definedName name="TK_BYUL_IN_BU" localSheetId="40">#REF!</definedName>
    <definedName name="TMO" localSheetId="40">#REF!</definedName>
    <definedName name="Total_Floor_Area" localSheetId="40">#REF!</definedName>
    <definedName name="tr" localSheetId="40" hidden="1">#REF!</definedName>
    <definedName name="TT" localSheetId="40">#REF!</definedName>
    <definedName name="TTT" localSheetId="40">#REF!</definedName>
    <definedName name="tuchal" localSheetId="40">#REF!</definedName>
    <definedName name="TW" localSheetId="40">#REF!</definedName>
    <definedName name="TWL" localSheetId="40">#REF!</definedName>
    <definedName name="TWR" localSheetId="40">#REF!</definedName>
    <definedName name="TYPE" localSheetId="40">#REF!</definedName>
    <definedName name="TYPEEA" localSheetId="40">#REF!</definedName>
    <definedName name="UNIT" localSheetId="40">#REF!</definedName>
    <definedName name="VAFP" localSheetId="40">#REF!</definedName>
    <definedName name="VBV" localSheetId="40">#REF!</definedName>
    <definedName name="VCR" localSheetId="40">#REF!</definedName>
    <definedName name="VDSVP" localSheetId="40">#REF!</definedName>
    <definedName name="VHAF" localSheetId="40">#REF!</definedName>
    <definedName name="VHMF" localSheetId="40">#REF!</definedName>
    <definedName name="VMF" localSheetId="40">#REF!</definedName>
    <definedName name="VMOTOR" localSheetId="40">#REF!</definedName>
    <definedName name="VPUMP" localSheetId="40">#REF!</definedName>
    <definedName name="VSV" localSheetId="40">#REF!</definedName>
    <definedName name="VVAFP" localSheetId="40">#REF!</definedName>
    <definedName name="VVMF" localSheetId="40">#REF!</definedName>
    <definedName name="VVV" localSheetId="40">#REF!</definedName>
    <definedName name="VWEI" localSheetId="40">#REF!</definedName>
    <definedName name="w" localSheetId="40">#REF!</definedName>
    <definedName name="WEI" localSheetId="40">#REF!</definedName>
    <definedName name="Work_Description" localSheetId="40">#REF!</definedName>
    <definedName name="WSO" localSheetId="40">#REF!</definedName>
    <definedName name="WW" localSheetId="40">#REF!</definedName>
    <definedName name="X9701D_일위대가_List" localSheetId="40">#REF!</definedName>
    <definedName name="XA" localSheetId="40">#REF!</definedName>
    <definedName name="XS" localSheetId="40">#REF!</definedName>
    <definedName name="xx" localSheetId="40" hidden="1">#REF!</definedName>
    <definedName name="xxx" localSheetId="40" hidden="1">#REF!</definedName>
    <definedName name="XZ" localSheetId="40">#REF!</definedName>
    <definedName name="YONG_JUB_GONG" localSheetId="40">#REF!</definedName>
    <definedName name="YOO" localSheetId="40">#REF!</definedName>
    <definedName name="yoo10" localSheetId="40">#REF!</definedName>
    <definedName name="yoo2" localSheetId="40">#REF!</definedName>
    <definedName name="yoo3" localSheetId="40">#REF!</definedName>
    <definedName name="yoo4" localSheetId="40">#REF!</definedName>
    <definedName name="YOO5" localSheetId="40">#REF!</definedName>
    <definedName name="YOO6" localSheetId="40">#REF!</definedName>
    <definedName name="YOO7" localSheetId="40">#REF!</definedName>
    <definedName name="yoo8" localSheetId="40">#REF!</definedName>
    <definedName name="YOO9" localSheetId="40">#REF!</definedName>
    <definedName name="YOON" localSheetId="40">#REF!</definedName>
    <definedName name="YOON2" localSheetId="40">#REF!</definedName>
    <definedName name="YOON3" localSheetId="40">#REF!</definedName>
    <definedName name="YOON4" localSheetId="40">#REF!</definedName>
    <definedName name="Z" localSheetId="40">#REF!</definedName>
    <definedName name="Z_0E9FE9F8_6DD2_48FC_9AB4_8E7C3E14C436_.wvu.PrintArea" localSheetId="40" hidden="1">#REF!</definedName>
    <definedName name="Z_0E9FE9F8_6DD2_48FC_9AB4_8E7C3E14C436_.wvu.PrintTitles" localSheetId="40" hidden="1">#REF!</definedName>
    <definedName name="Z6_" localSheetId="40">#REF!</definedName>
    <definedName name="ㄱㅈㅎ" localSheetId="40" hidden="1">#REF!</definedName>
    <definedName name="가실행" localSheetId="40">#REF!</definedName>
    <definedName name="간접노무비" localSheetId="40">#REF!</definedName>
    <definedName name="간접노무비요율" localSheetId="40">#REF!</definedName>
    <definedName name="간접노무비표" localSheetId="40">#REF!</definedName>
    <definedName name="갈빌1호" localSheetId="40">#REF!</definedName>
    <definedName name="갈빌2호" localSheetId="40">#REF!</definedName>
    <definedName name="갈빌3호" localSheetId="40">#REF!</definedName>
    <definedName name="개산분" localSheetId="40">#REF!</definedName>
    <definedName name="견" localSheetId="40">#REF!,#REF!</definedName>
    <definedName name="견적품의" localSheetId="40">#REF!</definedName>
    <definedName name="경비" localSheetId="40">#REF!</definedName>
    <definedName name="경비1" localSheetId="40" hidden="1">#REF!</definedName>
    <definedName name="경비합" localSheetId="40">#REF!</definedName>
    <definedName name="경상비" localSheetId="40">#REF!</definedName>
    <definedName name="공구" localSheetId="40">#REF!</definedName>
    <definedName name="공구손료" localSheetId="40">#REF!</definedName>
    <definedName name="공급가액" localSheetId="40">#REF!</definedName>
    <definedName name="공사명" localSheetId="40">#REF!</definedName>
    <definedName name="공사비" localSheetId="40">#REF!</definedName>
    <definedName name="공사원가" localSheetId="40">#REF!</definedName>
    <definedName name="공종" localSheetId="40">#REF!</definedName>
    <definedName name="공종갯수" localSheetId="40">#REF!</definedName>
    <definedName name="관급" localSheetId="40">#REF!,#REF!,#REF!</definedName>
    <definedName name="관급액" localSheetId="40">#REF!</definedName>
    <definedName name="관급자재대" localSheetId="40">#REF!</definedName>
    <definedName name="관급자재비" localSheetId="40">#REF!</definedName>
    <definedName name="관로연장거리" localSheetId="40">#REF!</definedName>
    <definedName name="관정지반고" localSheetId="40">#REF!</definedName>
    <definedName name="구산갑지" localSheetId="40" hidden="1">#REF!</definedName>
    <definedName name="군산" localSheetId="40">#REF!</definedName>
    <definedName name="군유1" localSheetId="40">#REF!</definedName>
    <definedName name="군유2" localSheetId="40">#REF!</definedName>
    <definedName name="군유3" localSheetId="40">#REF!</definedName>
    <definedName name="군유4" localSheetId="40">#REF!</definedName>
    <definedName name="군유5" localSheetId="40">#REF!</definedName>
    <definedName name="군유6" localSheetId="40">#REF!</definedName>
    <definedName name="군유7" localSheetId="40">#REF!</definedName>
    <definedName name="규격수" localSheetId="40">#REF!</definedName>
    <definedName name="기준" localSheetId="40">#REF!</definedName>
    <definedName name="기초데이타" localSheetId="40">#REF!</definedName>
    <definedName name="기초액" localSheetId="40">#REF!</definedName>
    <definedName name="기타경비" localSheetId="40">#REF!</definedName>
    <definedName name="기타경비요율" localSheetId="40">#REF!</definedName>
    <definedName name="기타경비표" localSheetId="40">#REF!</definedName>
    <definedName name="地" localSheetId="40">#REF!</definedName>
    <definedName name="附加赛" localSheetId="40">#REF!</definedName>
    <definedName name="概算表" localSheetId="40">#REF!</definedName>
    <definedName name="管理费" localSheetId="40">#REF!</definedName>
    <definedName name="ㄴ" localSheetId="40">#REF!</definedName>
    <definedName name="ㄴㄱㄹ" localSheetId="40" hidden="1">#REF!</definedName>
    <definedName name="ㄴㄴ" localSheetId="40">#REF!</definedName>
    <definedName name="ㄴㄴㄴ" localSheetId="40">#REF!</definedName>
    <definedName name="ㄴㄴㄴㄴ" localSheetId="40">#REF!</definedName>
    <definedName name="ㄴㄴㄴㄴㄴ" localSheetId="40">#REF!</definedName>
    <definedName name="ㄴㅁ" localSheetId="40" hidden="1">#REF!</definedName>
    <definedName name="나." localSheetId="40">#REF!</definedName>
    <definedName name="나야" localSheetId="40">#REF!</definedName>
    <definedName name="남산1호" localSheetId="40">#REF!</definedName>
    <definedName name="남산2호" localSheetId="40">#REF!</definedName>
    <definedName name="내고" localSheetId="40">#REF!</definedName>
    <definedName name="내역서" localSheetId="40">#REF!</definedName>
    <definedName name="哈哈" localSheetId="40">#REF!</definedName>
    <definedName name="好" localSheetId="40">#REF!</definedName>
    <definedName name="呵呵" localSheetId="40">#REF!</definedName>
    <definedName name="노곡1호" localSheetId="40">#REF!</definedName>
    <definedName name="노곡2호" localSheetId="40">#REF!</definedName>
    <definedName name="노곡3호" localSheetId="40">#REF!</definedName>
    <definedName name="노곡4호" localSheetId="40">#REF!</definedName>
    <definedName name="노무비" localSheetId="40">#REF!</definedName>
    <definedName name="노무비합" localSheetId="40">#REF!</definedName>
    <definedName name="노부비" localSheetId="40">#REF!</definedName>
    <definedName name="노임" localSheetId="40">#REF!</definedName>
    <definedName name="농원1호" localSheetId="40">#REF!</definedName>
    <definedName name="농원2호" localSheetId="40">#REF!</definedName>
    <definedName name="다." localSheetId="40">#REF!</definedName>
    <definedName name="단가" localSheetId="40">#REF!</definedName>
    <definedName name="단가2" localSheetId="40">#REF!,#REF!</definedName>
    <definedName name="단가비교표" localSheetId="40">#REF!,#REF!</definedName>
    <definedName name="단가산출" localSheetId="40">#REF!</definedName>
    <definedName name="단가적용표" localSheetId="40">#REF!</definedName>
    <definedName name="대가" localSheetId="40">#REF!,#REF!</definedName>
    <definedName name="대구" localSheetId="40">#REF!</definedName>
    <definedName name="덕산1호" localSheetId="40">#REF!</definedName>
    <definedName name="덕산2호" localSheetId="40">#REF!</definedName>
    <definedName name="덕산3호" localSheetId="40">#REF!</definedName>
    <definedName name="덕산4호" localSheetId="40">#REF!</definedName>
    <definedName name="덕전1호" localSheetId="40">#REF!</definedName>
    <definedName name="덕전2호" localSheetId="40">#REF!</definedName>
    <definedName name="덕전3호" localSheetId="40">#REF!</definedName>
    <definedName name="덕지1호" localSheetId="40">#REF!</definedName>
    <definedName name="덕천1호" localSheetId="40">#REF!</definedName>
    <definedName name="덕천2호" localSheetId="40">#REF!</definedName>
    <definedName name="덕천3호" localSheetId="40">#REF!</definedName>
    <definedName name="덕천4호" localSheetId="40">#REF!</definedName>
    <definedName name="利润" localSheetId="40">#REF!</definedName>
    <definedName name="도공100미" localSheetId="40">#REF!</definedName>
    <definedName name="도공100억" localSheetId="40">#REF!</definedName>
    <definedName name="도급공사" localSheetId="40">#REF!</definedName>
    <definedName name="도급공사비" localSheetId="40">#REF!</definedName>
    <definedName name="도급예산액" localSheetId="40">#REF!</definedName>
    <definedName name="도급예상액" localSheetId="40">#REF!</definedName>
    <definedName name="도장면적" localSheetId="40">#REF!</definedName>
    <definedName name="도장면적가공" localSheetId="40">#REF!</definedName>
    <definedName name="도장면적가공1" localSheetId="40">#REF!</definedName>
    <definedName name="동두천" localSheetId="40">#REF!</definedName>
    <definedName name="두기1" localSheetId="40">#REF!</definedName>
    <definedName name="두기1호" localSheetId="40">#REF!</definedName>
    <definedName name="두기2" localSheetId="40">#REF!</definedName>
    <definedName name="두기2호" localSheetId="40">#REF!</definedName>
    <definedName name="두기3" localSheetId="40">#REF!</definedName>
    <definedName name="두기3호" localSheetId="40">#REF!</definedName>
    <definedName name="你好" localSheetId="40">#REF!</definedName>
    <definedName name="飘窗" localSheetId="40">#REF!</definedName>
    <definedName name="ㄹ" localSheetId="40">#REF!</definedName>
    <definedName name="ㄹㄹ" localSheetId="40">#REF!</definedName>
    <definedName name="ㄹㄹㄹ" localSheetId="40">#REF!</definedName>
    <definedName name="ㄹㄹㄹㄹ" localSheetId="40">#REF!</definedName>
    <definedName name="ㄹㄹㄹㄹㄹ" localSheetId="40">#REF!</definedName>
    <definedName name="ㄹㄹㄹㄹㄹㄹ" localSheetId="40">#REF!</definedName>
    <definedName name="ㄹㄹㄹㄹㄹㄹㄹ" localSheetId="40">#REF!</definedName>
    <definedName name="ㄹㄹㄹㄹㄹㄹㄹㄹㄹㄹㄹ" localSheetId="40">#REF!</definedName>
    <definedName name="ㄹㄹㄹㄹㄹㄹㄹㄹㄹㄹㄹㄹㄹㄹㄹ" localSheetId="40">#REF!</definedName>
    <definedName name="ㄹ호" localSheetId="40" hidden="1">#REF!</definedName>
    <definedName name="设计费" localSheetId="40">#REF!</definedName>
    <definedName name="税收" localSheetId="40">#REF!</definedName>
    <definedName name="ㅁㄴ" localSheetId="40" hidden="1">#REF!</definedName>
    <definedName name="ㅁㅁㅁ" localSheetId="40">#REF!</definedName>
    <definedName name="ㅁㅁㅁㅁㅁㅁ" localSheetId="40" hidden="1">#REF!</definedName>
    <definedName name="ㅁㅇ" localSheetId="40">#REF!</definedName>
    <definedName name="外委加工.dbf" localSheetId="40">#REF!</definedName>
    <definedName name="멘트" localSheetId="40">#REF!</definedName>
    <definedName name="모래" localSheetId="40">#REF!</definedName>
    <definedName name="모래1" localSheetId="40">#REF!</definedName>
    <definedName name="무농1호" localSheetId="40">#REF!</definedName>
    <definedName name="무농2호" localSheetId="40">#REF!</definedName>
    <definedName name="박경희" localSheetId="40">#REF!</definedName>
    <definedName name="번들1호" localSheetId="40">#REF!</definedName>
    <definedName name="번들2호" localSheetId="40">#REF!</definedName>
    <definedName name="번들3호" localSheetId="40">#REF!</definedName>
    <definedName name="부가가치세" localSheetId="40">#REF!</definedName>
    <definedName name="부가가치세요율" localSheetId="40">#REF!</definedName>
    <definedName name="부가가치표" localSheetId="40">#REF!</definedName>
    <definedName name="부대" localSheetId="40">#REF!</definedName>
    <definedName name="부대내역비교" localSheetId="40">#REF!</definedName>
    <definedName name="부대사항" localSheetId="40">#REF!</definedName>
    <definedName name="분석" localSheetId="40">#REF!</definedName>
    <definedName name="비계" localSheetId="40">#REF!</definedName>
    <definedName name="비교표2" localSheetId="40" hidden="1">#REF!</definedName>
    <definedName name="비목1" localSheetId="40">#REF!</definedName>
    <definedName name="비목2" localSheetId="40">#REF!</definedName>
    <definedName name="비목3" localSheetId="40">#REF!</definedName>
    <definedName name="비목4" localSheetId="40">#REF!</definedName>
    <definedName name="ㅅㅅ" localSheetId="40">#REF!</definedName>
    <definedName name="사" localSheetId="40" hidden="1">#REF!</definedName>
    <definedName name="산재보험료" localSheetId="40">#REF!</definedName>
    <definedName name="산재보험료요율" localSheetId="40">#REF!</definedName>
    <definedName name="산재보험료표" localSheetId="40">#REF!</definedName>
    <definedName name="산출" localSheetId="40">#REF!</definedName>
    <definedName name="산출경비" localSheetId="40">#REF!</definedName>
    <definedName name="삼" localSheetId="40">#REF!</definedName>
    <definedName name="상림1호" localSheetId="40">#REF!</definedName>
    <definedName name="상림2호" localSheetId="40">#REF!</definedName>
    <definedName name="상림3호" localSheetId="40">#REF!</definedName>
    <definedName name="생사1호" localSheetId="40">#REF!</definedName>
    <definedName name="생사2호" localSheetId="40">#REF!</definedName>
    <definedName name="생사기존" localSheetId="40">#REF!</definedName>
    <definedName name="서울" localSheetId="40">#REF!</definedName>
    <definedName name="선량1호" localSheetId="40">#REF!</definedName>
    <definedName name="선량2호" localSheetId="40">#REF!</definedName>
    <definedName name="선량3호" localSheetId="40">#REF!</definedName>
    <definedName name="선량4호" localSheetId="40">#REF!</definedName>
    <definedName name="선량5호" localSheetId="40">#REF!</definedName>
    <definedName name="설계사" localSheetId="40">#REF!</definedName>
    <definedName name="설계삼" localSheetId="40">#REF!</definedName>
    <definedName name="설계오" localSheetId="40">#REF!</definedName>
    <definedName name="설계육" localSheetId="40">#REF!</definedName>
    <definedName name="설계이" localSheetId="40">#REF!</definedName>
    <definedName name="성산1호" localSheetId="40">#REF!</definedName>
    <definedName name="성산2호" localSheetId="40">#REF!</definedName>
    <definedName name="성산3호" localSheetId="40">#REF!</definedName>
    <definedName name="성산4호" localSheetId="40">#REF!</definedName>
    <definedName name="성산5호" localSheetId="40">#REF!</definedName>
    <definedName name="송수관로구경" localSheetId="40">#REF!</definedName>
    <definedName name="송천1" localSheetId="40">#REF!</definedName>
    <definedName name="송천2" localSheetId="40">#REF!</definedName>
    <definedName name="수중모타1" localSheetId="40">#REF!</definedName>
    <definedName name="수중모타10" localSheetId="40">#REF!</definedName>
    <definedName name="수중모타15" localSheetId="40">#REF!</definedName>
    <definedName name="수중모타2" localSheetId="40">#REF!</definedName>
    <definedName name="수중모타20" localSheetId="40">#REF!</definedName>
    <definedName name="수중모타25" localSheetId="40">#REF!</definedName>
    <definedName name="수중모타3" localSheetId="40">#REF!</definedName>
    <definedName name="수중모타30" localSheetId="40">#REF!</definedName>
    <definedName name="수중모타5" localSheetId="40">#REF!</definedName>
    <definedName name="수중모타7.5" localSheetId="40">#REF!</definedName>
    <definedName name="수중모터펌프단가" localSheetId="40">#REF!</definedName>
    <definedName name="수중케이블단가" localSheetId="40">#REF!</definedName>
    <definedName name="수행능력" localSheetId="40">#REF!</definedName>
    <definedName name="순공사비" localSheetId="40">#REF!</definedName>
    <definedName name="순공사원가" localSheetId="40">#REF!</definedName>
    <definedName name="시" localSheetId="40">#REF!</definedName>
    <definedName name="신성1" localSheetId="40">#REF!</definedName>
    <definedName name="신성2" localSheetId="40">#REF!</definedName>
    <definedName name="신성3" localSheetId="40">#REF!</definedName>
    <definedName name="신성4" localSheetId="40">#REF!</definedName>
    <definedName name="신성5" localSheetId="40">#REF!</definedName>
    <definedName name="신성6" localSheetId="40">#REF!</definedName>
    <definedName name="신성7" localSheetId="40">#REF!</definedName>
    <definedName name="신흥1호" localSheetId="40">#REF!</definedName>
    <definedName name="신흥2호" localSheetId="40">#REF!</definedName>
    <definedName name="실경상" localSheetId="40">#REF!</definedName>
    <definedName name="실행" localSheetId="40">#REF!</definedName>
    <definedName name="실행검토" localSheetId="40" hidden="1">#REF!</definedName>
    <definedName name="실행예상액" localSheetId="40" hidden="1">#REF!</definedName>
    <definedName name="실행집계" localSheetId="40">#REF!</definedName>
    <definedName name="ㅇㄹ" localSheetId="40" hidden="1">#REF!</definedName>
    <definedName name="ㅇㅇ" localSheetId="40">#REF!</definedName>
    <definedName name="ㅇㅇㅇ" localSheetId="40">#REF!</definedName>
    <definedName name="아연도강관단가" localSheetId="40">#REF!</definedName>
    <definedName name="아연도배관단가" localSheetId="40">#REF!</definedName>
    <definedName name="아연도배관자재" localSheetId="40">#REF!</definedName>
    <definedName name="안방1호" localSheetId="40">#REF!</definedName>
    <definedName name="안방2호" localSheetId="40">#REF!</definedName>
    <definedName name="안전관리비" localSheetId="40">#REF!</definedName>
    <definedName name="안전관리비요율" localSheetId="40">#REF!</definedName>
    <definedName name="안전관리비표" localSheetId="40">#REF!</definedName>
    <definedName name="안정수위" localSheetId="40">#REF!</definedName>
    <definedName name="앞들1호" localSheetId="40">#REF!</definedName>
    <definedName name="앞들2호" localSheetId="40">#REF!</definedName>
    <definedName name="양수량" localSheetId="40">#REF!</definedName>
    <definedName name="양식" localSheetId="40">#REF!</definedName>
    <definedName name="업체" localSheetId="40" hidden="1">#REF!</definedName>
    <definedName name="오산" localSheetId="40">#REF!</definedName>
    <definedName name="오주1호" localSheetId="40">#REF!</definedName>
    <definedName name="오주2호" localSheetId="40">#REF!</definedName>
    <definedName name="오주3호" localSheetId="40">#REF!</definedName>
    <definedName name="오주4호" localSheetId="40">#REF!</definedName>
    <definedName name="왕암내역" localSheetId="40">#REF!</definedName>
    <definedName name="요동1호" localSheetId="40">#REF!</definedName>
    <definedName name="요동2호" localSheetId="40">#REF!</definedName>
    <definedName name="용접" localSheetId="40">#REF!</definedName>
    <definedName name="우산" localSheetId="40">#REF!</definedName>
    <definedName name="운반중량산출2" localSheetId="40">#REF!</definedName>
    <definedName name="운암" localSheetId="40">#REF!</definedName>
    <definedName name="운호1호" localSheetId="40">#REF!</definedName>
    <definedName name="운호2호" localSheetId="40">#REF!</definedName>
    <definedName name="운호3호" localSheetId="40">#REF!</definedName>
    <definedName name="울산프랜지" localSheetId="40">#REF!</definedName>
    <definedName name="원가계산명" localSheetId="40">#REF!</definedName>
    <definedName name="원운1호" localSheetId="40">#REF!</definedName>
    <definedName name="원운2호" localSheetId="40">#REF!</definedName>
    <definedName name="육" localSheetId="40">#REF!</definedName>
    <definedName name="육리1호" localSheetId="40">#REF!</definedName>
    <definedName name="육리2호" localSheetId="40">#REF!</definedName>
    <definedName name="은산1호" localSheetId="40">#REF!</definedName>
    <definedName name="은산2호" localSheetId="40">#REF!</definedName>
    <definedName name="은산3호" localSheetId="40">#REF!</definedName>
    <definedName name="은산4호" localSheetId="40">#REF!</definedName>
    <definedName name="의무비" localSheetId="40">#REF!</definedName>
    <definedName name="의정부" localSheetId="40">#REF!</definedName>
    <definedName name="이" localSheetId="40">#REF!</definedName>
    <definedName name="이윤" localSheetId="40">#REF!</definedName>
    <definedName name="이윤요율" localSheetId="40">#REF!</definedName>
    <definedName name="이윤표" localSheetId="40">#REF!</definedName>
    <definedName name="이희선" localSheetId="40">#REF!,#REF!</definedName>
    <definedName name="인공" localSheetId="40">#REF!</definedName>
    <definedName name="인입공사비" localSheetId="40">#REF!</definedName>
    <definedName name="일반관리비" localSheetId="40">#REF!</definedName>
    <definedName name="일반관리비요율" localSheetId="40">#REF!</definedName>
    <definedName name="일반관리비표" localSheetId="40">#REF!</definedName>
    <definedName name="일위" localSheetId="40">#REF!,#REF!</definedName>
    <definedName name="일위대가" localSheetId="40">#REF!</definedName>
    <definedName name="일위목록" localSheetId="40">#REF!</definedName>
    <definedName name="입력란" localSheetId="40">#REF!</definedName>
    <definedName name="입력전체" localSheetId="40">#REF!</definedName>
    <definedName name="입안1호" localSheetId="40">#REF!</definedName>
    <definedName name="입안2호" localSheetId="40">#REF!</definedName>
    <definedName name="입안3호" localSheetId="40">#REF!</definedName>
    <definedName name="입안4호" localSheetId="40">#REF!</definedName>
    <definedName name="입안기존2" localSheetId="40">#REF!</definedName>
    <definedName name="자연수위" localSheetId="40">#REF!</definedName>
    <definedName name="자재" localSheetId="40">#REF!</definedName>
    <definedName name="잡자재비" localSheetId="40">#REF!</definedName>
    <definedName name="장산1" localSheetId="40">#REF!</definedName>
    <definedName name="장산2" localSheetId="40">#REF!</definedName>
    <definedName name="장산3" localSheetId="40">#REF!</definedName>
    <definedName name="장춘" localSheetId="40">#REF!</definedName>
    <definedName name="재료비" localSheetId="40">#REF!</definedName>
    <definedName name="재료비요율" localSheetId="40">#REF!</definedName>
    <definedName name="재료집계3" localSheetId="40">#REF!</definedName>
    <definedName name="저격2" localSheetId="40">#REF!</definedName>
    <definedName name="저수조만수위" localSheetId="40">#REF!</definedName>
    <definedName name="전동기용량" localSheetId="40">#REF!</definedName>
    <definedName name="전선관부속품비" localSheetId="40">#REF!</definedName>
    <definedName name="전장su" localSheetId="40">#REF!</definedName>
    <definedName name="정열범위" localSheetId="40">#REF!</definedName>
    <definedName name="조달예가" localSheetId="40">#REF!</definedName>
    <definedName name="중량" localSheetId="40">#REF!</definedName>
    <definedName name="중량표" localSheetId="40">#REF!</definedName>
    <definedName name="지동" localSheetId="40">#REF!</definedName>
    <definedName name="지질" localSheetId="40">#REF!</definedName>
    <definedName name="지질2" localSheetId="40">#REF!</definedName>
    <definedName name="직접경비" localSheetId="40">#REF!</definedName>
    <definedName name="직접노무비" localSheetId="40">#REF!</definedName>
    <definedName name="직접노무비요율" localSheetId="40">#REF!</definedName>
    <definedName name="직접비" localSheetId="40">#REF!</definedName>
    <definedName name="직접재료비" localSheetId="40">#REF!</definedName>
    <definedName name="직접재료비합" localSheetId="40">#REF!</definedName>
    <definedName name="직종" localSheetId="40">#REF!</definedName>
    <definedName name="직종명" localSheetId="40">#REF!</definedName>
    <definedName name="진석" localSheetId="40">#REF!,#REF!</definedName>
    <definedName name="ㅊ3" localSheetId="40">#REF!</definedName>
    <definedName name="차체2" localSheetId="40">#REF!</definedName>
    <definedName name="착정심도" localSheetId="40">#REF!</definedName>
    <definedName name="철골공" localSheetId="40">#REF!</definedName>
    <definedName name="철목1호" localSheetId="40">#REF!</definedName>
    <definedName name="철목2호" localSheetId="40">#REF!</definedName>
    <definedName name="철목3호" localSheetId="40">#REF!</definedName>
    <definedName name="철목4호" localSheetId="40">#REF!</definedName>
    <definedName name="철콘" localSheetId="40">#REF!</definedName>
    <definedName name="철콘견적" localSheetId="40">#REF!</definedName>
    <definedName name="철콘번호" localSheetId="40">#REF!</definedName>
    <definedName name="청림1호" localSheetId="40">#REF!</definedName>
    <definedName name="청림2호" localSheetId="40">#REF!</definedName>
    <definedName name="청림3호" localSheetId="40">#REF!</definedName>
    <definedName name="총공사비" localSheetId="40">#REF!</definedName>
    <definedName name="총괄" localSheetId="40">#REF!</definedName>
    <definedName name="총괄표0" localSheetId="40" hidden="1">#REF!</definedName>
    <definedName name="총원가" localSheetId="40">#REF!</definedName>
    <definedName name="칠" localSheetId="40">#REF!</definedName>
    <definedName name="ㅌㅌㅌㅌㅌㅌㅌ" localSheetId="40">#REF!</definedName>
    <definedName name="토" localSheetId="40" hidden="1">#REF!</definedName>
    <definedName name="팔" localSheetId="40" hidden="1">#REF!</definedName>
    <definedName name="펌프구경" localSheetId="40">#REF!</definedName>
    <definedName name="평택" localSheetId="40">#REF!</definedName>
    <definedName name="표지" localSheetId="40" hidden="1">#REF!</definedName>
    <definedName name="프린트" localSheetId="40">#REF!</definedName>
    <definedName name="ㅎ" localSheetId="40">#REF!</definedName>
    <definedName name="ㅎ314" localSheetId="40">#REF!</definedName>
    <definedName name="ㅎ384" localSheetId="40">#REF!</definedName>
    <definedName name="ㅎㄹㄹ" localSheetId="40">#REF!</definedName>
    <definedName name="하도급계획서" localSheetId="40">#REF!</definedName>
    <definedName name="한" localSheetId="40" hidden="1">#REF!</definedName>
    <definedName name="한교1호" localSheetId="40">#REF!</definedName>
    <definedName name="한교2호" localSheetId="40">#REF!</definedName>
    <definedName name="한교3호" localSheetId="40">#REF!</definedName>
    <definedName name="한전" localSheetId="40">#REF!</definedName>
    <definedName name="한전수탁비" localSheetId="40">#REF!</definedName>
    <definedName name="할증" localSheetId="40">#REF!</definedName>
    <definedName name="합계" localSheetId="40">#REF!</definedName>
    <definedName name="행삭제" localSheetId="40">#REF!</definedName>
    <definedName name="현천기자재비" localSheetId="40">#REF!</definedName>
    <definedName name="화신1호" localSheetId="40">#REF!</definedName>
    <definedName name="화신2호" localSheetId="40">#REF!</definedName>
    <definedName name="화신기존1" localSheetId="40">#REF!</definedName>
    <definedName name="화신기존2" localSheetId="40">#REF!</definedName>
    <definedName name="환산계수" localSheetId="40">#REF!</definedName>
    <definedName name="회사명" localSheetId="40">#REF!</definedName>
    <definedName name="회시1호" localSheetId="40">#REF!</definedName>
    <definedName name="회시2호" localSheetId="40">#REF!</definedName>
    <definedName name="희선" localSheetId="40">#REF!,#REF!,#REF!,#REF!,#REF!,#REF!,#REF!,#REF!,#REF!,#REF!,#REF!,#REF!,#REF!,#REF!,#REF!,#REF!,#REF!,#REF!,#REF!</definedName>
    <definedName name="ㅗ1433" localSheetId="40">#REF!</definedName>
    <definedName name="ㅗㅓㅏ" localSheetId="40">#REF!</definedName>
    <definedName name="ㅠ" localSheetId="40">#REF!</definedName>
    <definedName name="ㅠ1" localSheetId="40">#REF!</definedName>
    <definedName name="ㅠ121" localSheetId="40">#REF!</definedName>
    <definedName name="_xlnm.Print_Area" localSheetId="40">'C1214（5）b'!$A$1:$I$34</definedName>
    <definedName name="\e" localSheetId="41">#REF!</definedName>
    <definedName name="\g" localSheetId="41">#REF!</definedName>
    <definedName name="\O" localSheetId="41">#REF!</definedName>
    <definedName name="\s" localSheetId="41">#REF!</definedName>
    <definedName name="_\D" localSheetId="41">#REF!</definedName>
    <definedName name="_\X" localSheetId="41">#REF!</definedName>
    <definedName name="________cap11" localSheetId="41">#REF!</definedName>
    <definedName name="_______cap11" localSheetId="41">#REF!</definedName>
    <definedName name="______cap11" localSheetId="41">#REF!</definedName>
    <definedName name="_____key2" localSheetId="41" hidden="1">#REF!</definedName>
    <definedName name="____key2" localSheetId="41" hidden="1">#REF!</definedName>
    <definedName name="____YO1" localSheetId="41">#REF!</definedName>
    <definedName name="____총괄표" localSheetId="41" hidden="1">#REF!</definedName>
    <definedName name="___BMK10" localSheetId="41">#REF!</definedName>
    <definedName name="___HSH1" localSheetId="41">#REF!</definedName>
    <definedName name="___HSH2" localSheetId="41">#REF!</definedName>
    <definedName name="___HTB2" localSheetId="41">#REF!</definedName>
    <definedName name="___HTS1" localSheetId="41">#REF!</definedName>
    <definedName name="___key2" localSheetId="41" hidden="1">#REF!</definedName>
    <definedName name="___MS1" localSheetId="41">#REF!</definedName>
    <definedName name="___mu1" localSheetId="41">#REF!</definedName>
    <definedName name="___mu2" localSheetId="41">#REF!</definedName>
    <definedName name="___mu3" localSheetId="41">#REF!</definedName>
    <definedName name="___na7" localSheetId="41">#REF!</definedName>
    <definedName name="___nf1" localSheetId="41">#REF!</definedName>
    <definedName name="___nf2" localSheetId="41">#REF!</definedName>
    <definedName name="___nf3" localSheetId="41">#REF!</definedName>
    <definedName name="___ng30" localSheetId="41">#REF!</definedName>
    <definedName name="___ng35" localSheetId="41">#REF!</definedName>
    <definedName name="___NP1" localSheetId="41">#REF!</definedName>
    <definedName name="___NP2" localSheetId="41">#REF!</definedName>
    <definedName name="___NSH1" localSheetId="41">#REF!</definedName>
    <definedName name="___NSH2" localSheetId="41">#REF!</definedName>
    <definedName name="___pa7" localSheetId="41">#REF!</definedName>
    <definedName name="___pf1" localSheetId="41">#REF!</definedName>
    <definedName name="___pf2" localSheetId="41">#REF!</definedName>
    <definedName name="___pf3" localSheetId="41">#REF!</definedName>
    <definedName name="___pg30" localSheetId="41">#REF!</definedName>
    <definedName name="___pg35" localSheetId="41">#REF!</definedName>
    <definedName name="___ppa7" localSheetId="41">#REF!</definedName>
    <definedName name="___ppf1" localSheetId="41">#REF!</definedName>
    <definedName name="___ppf2" localSheetId="41">#REF!</definedName>
    <definedName name="___ppf3" localSheetId="41">#REF!</definedName>
    <definedName name="___ppg30" localSheetId="41">#REF!</definedName>
    <definedName name="___ppg35" localSheetId="41">#REF!</definedName>
    <definedName name="___QTY10" localSheetId="41">#REF!</definedName>
    <definedName name="___UPR10" localSheetId="41">#REF!</definedName>
    <definedName name="___vrc25" localSheetId="41">#REF!</definedName>
    <definedName name="___YO1" localSheetId="41">#REF!</definedName>
    <definedName name="___총괄표" localSheetId="41" hidden="1">#REF!</definedName>
    <definedName name="__16_3_0Crite" localSheetId="41">#REF!</definedName>
    <definedName name="__17_3_0Criteria" localSheetId="41">#REF!</definedName>
    <definedName name="__18_3__Crite" localSheetId="41">#REF!</definedName>
    <definedName name="__19_3__Criteria" localSheetId="41">#REF!</definedName>
    <definedName name="__20A15_" localSheetId="41">#REF!</definedName>
    <definedName name="__21G_0Extr" localSheetId="41">#REF!</definedName>
    <definedName name="__22G_0Extract" localSheetId="41">#REF!</definedName>
    <definedName name="__23G__Extr" localSheetId="41">#REF!</definedName>
    <definedName name="__24G__Extract" localSheetId="41">#REF!</definedName>
    <definedName name="__BMK10" localSheetId="41">#REF!</definedName>
    <definedName name="__cap11" localSheetId="41">#REF!</definedName>
    <definedName name="__HSH1" localSheetId="41">#REF!</definedName>
    <definedName name="__HSH2" localSheetId="41">#REF!</definedName>
    <definedName name="__HTB2" localSheetId="41">#REF!</definedName>
    <definedName name="__HTS1" localSheetId="41">#REF!</definedName>
    <definedName name="__key2" localSheetId="41" hidden="1">#REF!</definedName>
    <definedName name="__MS1" localSheetId="41">#REF!</definedName>
    <definedName name="__mu1" localSheetId="41">#REF!</definedName>
    <definedName name="__mu2" localSheetId="41">#REF!</definedName>
    <definedName name="__mu3" localSheetId="41">#REF!</definedName>
    <definedName name="__na7" localSheetId="41">#REF!</definedName>
    <definedName name="__nf1" localSheetId="41">#REF!</definedName>
    <definedName name="__nf2" localSheetId="41">#REF!</definedName>
    <definedName name="__nf3" localSheetId="41">#REF!</definedName>
    <definedName name="__ng30" localSheetId="41">#REF!</definedName>
    <definedName name="__ng35" localSheetId="41">#REF!</definedName>
    <definedName name="__NP1" localSheetId="41">#REF!</definedName>
    <definedName name="__NP2" localSheetId="41">#REF!</definedName>
    <definedName name="__NSH1" localSheetId="41">#REF!</definedName>
    <definedName name="__NSH2" localSheetId="41">#REF!</definedName>
    <definedName name="__pa7" localSheetId="41">#REF!</definedName>
    <definedName name="__pf1" localSheetId="41">#REF!</definedName>
    <definedName name="__pf2" localSheetId="41">#REF!</definedName>
    <definedName name="__pf3" localSheetId="41">#REF!</definedName>
    <definedName name="__pg30" localSheetId="41">#REF!</definedName>
    <definedName name="__pg35" localSheetId="41">#REF!</definedName>
    <definedName name="__ppa7" localSheetId="41">#REF!</definedName>
    <definedName name="__ppf1" localSheetId="41">#REF!</definedName>
    <definedName name="__ppf2" localSheetId="41">#REF!</definedName>
    <definedName name="__ppf3" localSheetId="41">#REF!</definedName>
    <definedName name="__ppg30" localSheetId="41">#REF!</definedName>
    <definedName name="__ppg35" localSheetId="41">#REF!</definedName>
    <definedName name="__QTY10" localSheetId="41">#REF!</definedName>
    <definedName name="__UPR10" localSheetId="41">#REF!</definedName>
    <definedName name="__vrc25" localSheetId="41">#REF!</definedName>
    <definedName name="__YO1" localSheetId="41">#REF!</definedName>
    <definedName name="__총괄표" localSheetId="41" hidden="1">#REF!</definedName>
    <definedName name="_000年.xls" localSheetId="41">#REF!</definedName>
    <definedName name="_001年.xls" localSheetId="41">#REF!</definedName>
    <definedName name="_002年.xls" localSheetId="41">#REF!</definedName>
    <definedName name="_16.025_8.297_18.65__10.5" localSheetId="41">#REF!</definedName>
    <definedName name="_16_3_0Crite" localSheetId="41">#REF!</definedName>
    <definedName name="_17_3_0Criteria" localSheetId="41">#REF!</definedName>
    <definedName name="_18_3__Crite" localSheetId="41">#REF!</definedName>
    <definedName name="_19_3__Criteria" localSheetId="41">#REF!</definedName>
    <definedName name="_1공장" localSheetId="41">#REF!</definedName>
    <definedName name="_20A15_" localSheetId="41">#REF!</definedName>
    <definedName name="_21G_0Extr" localSheetId="41">#REF!</definedName>
    <definedName name="_22G_0Extract" localSheetId="41">#REF!</definedName>
    <definedName name="_23G__Extr" localSheetId="41">#REF!</definedName>
    <definedName name="_24G__Extract" localSheetId="41">#REF!</definedName>
    <definedName name="_2공장" localSheetId="41">#REF!</definedName>
    <definedName name="_3공장" localSheetId="41">#REF!</definedName>
    <definedName name="_58_3" localSheetId="41">#REF!</definedName>
    <definedName name="_61_3_0Crite" localSheetId="41">#REF!</definedName>
    <definedName name="_64_3_0Criteria" localSheetId="41">#REF!</definedName>
    <definedName name="_67_3__Crite" localSheetId="41">#REF!</definedName>
    <definedName name="_70_3__Criteria" localSheetId="41">#REF!</definedName>
    <definedName name="_71A15_" localSheetId="41">#REF!</definedName>
    <definedName name="_74G" localSheetId="41">#REF!</definedName>
    <definedName name="_77G_0Extr" localSheetId="41">#REF!</definedName>
    <definedName name="_80G_0Extract" localSheetId="41">#REF!</definedName>
    <definedName name="_83G__Extr" localSheetId="41">#REF!</definedName>
    <definedName name="_86G__Extract" localSheetId="41">#REF!</definedName>
    <definedName name="_A" localSheetId="41">#REF!</definedName>
    <definedName name="_BMK10" localSheetId="41">#REF!</definedName>
    <definedName name="_cap11" localSheetId="41">#REF!</definedName>
    <definedName name="_Dist_Bin" localSheetId="41" hidden="1">#REF!</definedName>
    <definedName name="_Dist_Values" localSheetId="41" hidden="1">#REF!</definedName>
    <definedName name="_Fill" localSheetId="41" hidden="1">#REF!</definedName>
    <definedName name="_HSH1" localSheetId="41">#REF!</definedName>
    <definedName name="_HSH2" localSheetId="41">#REF!</definedName>
    <definedName name="_HTB2" localSheetId="41">#REF!</definedName>
    <definedName name="_HTS1" localSheetId="41">#REF!</definedName>
    <definedName name="_Key1" localSheetId="41" hidden="1">#REF!</definedName>
    <definedName name="_Key2" localSheetId="41" hidden="1">#REF!</definedName>
    <definedName name="_MS1" localSheetId="41">#REF!</definedName>
    <definedName name="_mu1" localSheetId="41">#REF!</definedName>
    <definedName name="_mu2" localSheetId="41">#REF!</definedName>
    <definedName name="_mu3" localSheetId="41">#REF!</definedName>
    <definedName name="_na7" localSheetId="41">#REF!</definedName>
    <definedName name="_nf1" localSheetId="41">#REF!</definedName>
    <definedName name="_nf2" localSheetId="41">#REF!</definedName>
    <definedName name="_nf3" localSheetId="41">#REF!</definedName>
    <definedName name="_ng30" localSheetId="41">#REF!</definedName>
    <definedName name="_ng35" localSheetId="41">#REF!</definedName>
    <definedName name="_NP1" localSheetId="41">#REF!</definedName>
    <definedName name="_NP2" localSheetId="41">#REF!</definedName>
    <definedName name="_NSH1" localSheetId="41">#REF!</definedName>
    <definedName name="_NSH2" localSheetId="41">#REF!</definedName>
    <definedName name="_pa7" localSheetId="41">#REF!</definedName>
    <definedName name="_pf1" localSheetId="41">#REF!</definedName>
    <definedName name="_pf2" localSheetId="41">#REF!</definedName>
    <definedName name="_pf3" localSheetId="41">#REF!</definedName>
    <definedName name="_pg30" localSheetId="41">#REF!</definedName>
    <definedName name="_pg35" localSheetId="41">#REF!</definedName>
    <definedName name="_ppa7" localSheetId="41">#REF!</definedName>
    <definedName name="_ppf1" localSheetId="41">#REF!</definedName>
    <definedName name="_ppf2" localSheetId="41">#REF!</definedName>
    <definedName name="_ppf3" localSheetId="41">#REF!</definedName>
    <definedName name="_ppg30" localSheetId="41">#REF!</definedName>
    <definedName name="_ppg35" localSheetId="41">#REF!</definedName>
    <definedName name="_QTY10" localSheetId="41">#REF!</definedName>
    <definedName name="_Sort" localSheetId="41" hidden="1">#REF!</definedName>
    <definedName name="_Table1_In1" localSheetId="41" hidden="1">#REF!</definedName>
    <definedName name="_Table1_Out" localSheetId="41" hidden="1">#REF!</definedName>
    <definedName name="_UPR10" localSheetId="41">#REF!</definedName>
    <definedName name="_vrc25" localSheetId="41">#REF!</definedName>
    <definedName name="_YO1" localSheetId="41">#REF!</definedName>
    <definedName name="_총괄표" localSheetId="41" hidden="1">#REF!</definedName>
    <definedName name="A_1" localSheetId="41">#REF!</definedName>
    <definedName name="A_2" localSheetId="41">#REF!</definedName>
    <definedName name="A_3" localSheetId="41">#REF!</definedName>
    <definedName name="A_4" localSheetId="41">#REF!</definedName>
    <definedName name="A_5" localSheetId="41">#REF!</definedName>
    <definedName name="A_6" localSheetId="41">#REF!</definedName>
    <definedName name="A1_" localSheetId="41">#REF!</definedName>
    <definedName name="A15." localSheetId="41">#REF!</definedName>
    <definedName name="A2_" localSheetId="41">#REF!</definedName>
    <definedName name="A3_" localSheetId="41">#REF!</definedName>
    <definedName name="A315yoo1" localSheetId="41">#REF!</definedName>
    <definedName name="A4_" localSheetId="41">#REF!</definedName>
    <definedName name="A5_" localSheetId="41">#REF!</definedName>
    <definedName name="A7_" localSheetId="41">#REF!</definedName>
    <definedName name="A8_" localSheetId="41">#REF!</definedName>
    <definedName name="A9_" localSheetId="41">#REF!</definedName>
    <definedName name="AA" localSheetId="41" hidden="1">#REF!</definedName>
    <definedName name="AMOUNT" localSheetId="41">#REF!</definedName>
    <definedName name="are" localSheetId="41">#REF!</definedName>
    <definedName name="as" localSheetId="41" hidden="1">#REF!</definedName>
    <definedName name="b_1" localSheetId="41">#REF!</definedName>
    <definedName name="B0" localSheetId="41">#REF!</definedName>
    <definedName name="B1_" localSheetId="41">#REF!</definedName>
    <definedName name="B1381." localSheetId="41">#REF!</definedName>
    <definedName name="B1A" localSheetId="41">#REF!</definedName>
    <definedName name="B1WL" localSheetId="41">#REF!</definedName>
    <definedName name="B1WR" localSheetId="41">#REF!</definedName>
    <definedName name="B2A" localSheetId="41">#REF!</definedName>
    <definedName name="B2WL" localSheetId="41">#REF!</definedName>
    <definedName name="B2WR" localSheetId="41">#REF!</definedName>
    <definedName name="B3A" localSheetId="41">#REF!</definedName>
    <definedName name="B4A" localSheetId="41">#REF!</definedName>
    <definedName name="B5A" localSheetId="41">#REF!</definedName>
    <definedName name="B6A" localSheetId="41">#REF!</definedName>
    <definedName name="B7A" localSheetId="41">#REF!</definedName>
    <definedName name="B8A" localSheetId="41">#REF!</definedName>
    <definedName name="BA" localSheetId="41">#REF!</definedName>
    <definedName name="BAE_GWANG_GONG" localSheetId="41">#REF!</definedName>
    <definedName name="BB" localSheetId="41">#REF!</definedName>
    <definedName name="bbb" localSheetId="41">#REF!</definedName>
    <definedName name="BHU" localSheetId="41">#REF!</definedName>
    <definedName name="BI_GAE_GONG" localSheetId="41">#REF!</definedName>
    <definedName name="BIGO" localSheetId="41">#REF!</definedName>
    <definedName name="BJ_GLF" localSheetId="41">#REF!</definedName>
    <definedName name="BJ_LR" localSheetId="41">#REF!</definedName>
    <definedName name="BMO" localSheetId="41">#REF!</definedName>
    <definedName name="BO" localSheetId="41">#REF!</definedName>
    <definedName name="BO_ON_GONG" localSheetId="41">#REF!</definedName>
    <definedName name="BO_TONG_IN_BU" localSheetId="41">#REF!</definedName>
    <definedName name="BSH" localSheetId="41">#REF!</definedName>
    <definedName name="BV" localSheetId="41">#REF!</definedName>
    <definedName name="C_1" localSheetId="41">#REF!</definedName>
    <definedName name="C_2" localSheetId="41">#REF!</definedName>
    <definedName name="C_3" localSheetId="41">#REF!</definedName>
    <definedName name="cap" localSheetId="41">#REF!</definedName>
    <definedName name="CCC" localSheetId="41">#REF!</definedName>
    <definedName name="CHUK_RYANG_SA" localSheetId="41">#REF!</definedName>
    <definedName name="CHUL_GOL_GONG" localSheetId="41">#REF!</definedName>
    <definedName name="CHUL_GONG" localSheetId="41">#REF!</definedName>
    <definedName name="CIVIL" localSheetId="41">#REF!</definedName>
    <definedName name="CKSP" localSheetId="41">#REF!</definedName>
    <definedName name="Client" localSheetId="41">#REF!</definedName>
    <definedName name="CM" localSheetId="41">#REF!</definedName>
    <definedName name="COD" localSheetId="41">#REF!</definedName>
    <definedName name="CODE" localSheetId="41">#REF!</definedName>
    <definedName name="cola" localSheetId="41">#REF!</definedName>
    <definedName name="cola11" localSheetId="41">#REF!</definedName>
    <definedName name="colb" localSheetId="41">#REF!</definedName>
    <definedName name="Conc_A" localSheetId="41">#REF!</definedName>
    <definedName name="Conc_C" localSheetId="41">#REF!</definedName>
    <definedName name="COST" localSheetId="41" hidden="1">#REF!</definedName>
    <definedName name="COSTT" localSheetId="41" hidden="1">#REF!</definedName>
    <definedName name="CPK" localSheetId="41">#REF!</definedName>
    <definedName name="CR" localSheetId="41">#REF!</definedName>
    <definedName name="D0" localSheetId="41">#REF!</definedName>
    <definedName name="D00" localSheetId="41">#REF!</definedName>
    <definedName name="D000" localSheetId="41">#REF!</definedName>
    <definedName name="DAN" localSheetId="41">#REF!</definedName>
    <definedName name="DANGA" localSheetId="41">#REF!,#REF!</definedName>
    <definedName name="danga2" localSheetId="41">#REF!,#REF!</definedName>
    <definedName name="Database" localSheetId="41" hidden="1">#REF!</definedName>
    <definedName name="database2" localSheetId="41">#REF!</definedName>
    <definedName name="date" localSheetId="41">#REF!</definedName>
    <definedName name="Date_Bidding" localSheetId="41">#REF!</definedName>
    <definedName name="DE" localSheetId="41">#REF!</definedName>
    <definedName name="DF" localSheetId="41">#REF!</definedName>
    <definedName name="dl" localSheetId="41">#REF!</definedName>
    <definedName name="DO_JANG_GONG" localSheetId="41">#REF!</definedName>
    <definedName name="DPI" localSheetId="41">#REF!</definedName>
    <definedName name="DPP" localSheetId="41">#REF!</definedName>
    <definedName name="DS" localSheetId="41">#REF!</definedName>
    <definedName name="DSVP" localSheetId="41">#REF!</definedName>
    <definedName name="DUCT_GONG" localSheetId="41">#REF!</definedName>
    <definedName name="E10M" localSheetId="41">#REF!</definedName>
    <definedName name="E10P" localSheetId="41">#REF!</definedName>
    <definedName name="E11M" localSheetId="41">#REF!</definedName>
    <definedName name="E11P" localSheetId="41">#REF!</definedName>
    <definedName name="E12M" localSheetId="41">#REF!</definedName>
    <definedName name="E12P" localSheetId="41">#REF!</definedName>
    <definedName name="E13M" localSheetId="41">#REF!</definedName>
    <definedName name="E13P" localSheetId="41">#REF!</definedName>
    <definedName name="E14M" localSheetId="41">#REF!</definedName>
    <definedName name="E14P" localSheetId="41">#REF!</definedName>
    <definedName name="E15M" localSheetId="41">#REF!</definedName>
    <definedName name="E15P" localSheetId="41">#REF!</definedName>
    <definedName name="E16M" localSheetId="41">#REF!</definedName>
    <definedName name="E16P" localSheetId="41">#REF!</definedName>
    <definedName name="E17M" localSheetId="41">#REF!</definedName>
    <definedName name="E17P" localSheetId="41">#REF!</definedName>
    <definedName name="E18M" localSheetId="41">#REF!</definedName>
    <definedName name="E18P" localSheetId="41">#REF!</definedName>
    <definedName name="E19M" localSheetId="41">#REF!</definedName>
    <definedName name="E19P" localSheetId="41">#REF!</definedName>
    <definedName name="E1E" localSheetId="41">#REF!</definedName>
    <definedName name="E1M" localSheetId="41">#REF!</definedName>
    <definedName name="E1P" localSheetId="41">#REF!</definedName>
    <definedName name="E20M" localSheetId="41">#REF!</definedName>
    <definedName name="E20P" localSheetId="41">#REF!</definedName>
    <definedName name="E21M" localSheetId="41">#REF!</definedName>
    <definedName name="E21P" localSheetId="41">#REF!</definedName>
    <definedName name="E22M" localSheetId="41">#REF!</definedName>
    <definedName name="E22P" localSheetId="41">#REF!</definedName>
    <definedName name="E23M" localSheetId="41">#REF!</definedName>
    <definedName name="E23P" localSheetId="41">#REF!</definedName>
    <definedName name="E24M" localSheetId="41">#REF!</definedName>
    <definedName name="E24P" localSheetId="41">#REF!</definedName>
    <definedName name="E26E" localSheetId="41">#REF!</definedName>
    <definedName name="E26M" localSheetId="41">#REF!</definedName>
    <definedName name="E26P" localSheetId="41">#REF!</definedName>
    <definedName name="E27E" localSheetId="41">#REF!</definedName>
    <definedName name="E27M" localSheetId="41">#REF!</definedName>
    <definedName name="E27P" localSheetId="41">#REF!</definedName>
    <definedName name="E28E" localSheetId="41">#REF!</definedName>
    <definedName name="E28M" localSheetId="41">#REF!</definedName>
    <definedName name="E28P" localSheetId="41">#REF!</definedName>
    <definedName name="E29M" localSheetId="41">#REF!</definedName>
    <definedName name="E29P" localSheetId="41">#REF!</definedName>
    <definedName name="E2E" localSheetId="41">#REF!</definedName>
    <definedName name="E2M" localSheetId="41">#REF!</definedName>
    <definedName name="E2P" localSheetId="41">#REF!</definedName>
    <definedName name="E30M" localSheetId="41">#REF!</definedName>
    <definedName name="E30P" localSheetId="41">#REF!</definedName>
    <definedName name="E35M" localSheetId="41">#REF!</definedName>
    <definedName name="E35P" localSheetId="41">#REF!</definedName>
    <definedName name="E3P" localSheetId="41">#REF!</definedName>
    <definedName name="E43M" localSheetId="41">#REF!</definedName>
    <definedName name="E43P" localSheetId="41">#REF!</definedName>
    <definedName name="E44M" localSheetId="41">#REF!</definedName>
    <definedName name="E44P" localSheetId="41">#REF!</definedName>
    <definedName name="E45M" localSheetId="41">#REF!</definedName>
    <definedName name="E45P" localSheetId="41">#REF!</definedName>
    <definedName name="E46M" localSheetId="41">#REF!</definedName>
    <definedName name="E46P" localSheetId="41">#REF!</definedName>
    <definedName name="E47M" localSheetId="41">#REF!</definedName>
    <definedName name="E47P" localSheetId="41">#REF!</definedName>
    <definedName name="E49M" localSheetId="41">#REF!</definedName>
    <definedName name="E49P" localSheetId="41">#REF!</definedName>
    <definedName name="E4M" localSheetId="41">#REF!</definedName>
    <definedName name="E4P" localSheetId="41">#REF!</definedName>
    <definedName name="E50M" localSheetId="41">#REF!</definedName>
    <definedName name="E50P" localSheetId="41">#REF!</definedName>
    <definedName name="E51E" localSheetId="41">#REF!</definedName>
    <definedName name="E5M" localSheetId="41">#REF!</definedName>
    <definedName name="E5P" localSheetId="41">#REF!</definedName>
    <definedName name="E6M" localSheetId="41">#REF!</definedName>
    <definedName name="E6P" localSheetId="41">#REF!</definedName>
    <definedName name="E7M" localSheetId="41">#REF!</definedName>
    <definedName name="E7P" localSheetId="41">#REF!</definedName>
    <definedName name="E8M" localSheetId="41">#REF!</definedName>
    <definedName name="E8P" localSheetId="41">#REF!</definedName>
    <definedName name="E9M" localSheetId="41">#REF!</definedName>
    <definedName name="E9P" localSheetId="41">#REF!</definedName>
    <definedName name="eee" localSheetId="41" hidden="1">#REF!</definedName>
    <definedName name="Exchange_Rate" localSheetId="41">#REF!</definedName>
    <definedName name="Extract_MI" localSheetId="41">#REF!</definedName>
    <definedName name="fact" localSheetId="41">#REF!</definedName>
    <definedName name="FD" localSheetId="41">#REF!</definedName>
    <definedName name="FEEL" localSheetId="41">#REF!</definedName>
    <definedName name="fjkf" localSheetId="41">#REF!</definedName>
    <definedName name="Form" localSheetId="41">#REF!</definedName>
    <definedName name="fvdsa" localSheetId="41">#REF!</definedName>
    <definedName name="fwk" localSheetId="41">#REF!</definedName>
    <definedName name="GAE_JANG_GONG" localSheetId="41">#REF!</definedName>
    <definedName name="GEMCO" localSheetId="41" hidden="1">#REF!</definedName>
    <definedName name="gfdgdgdf" localSheetId="41">#REF!</definedName>
    <definedName name="gfggfr" localSheetId="41">#REF!</definedName>
    <definedName name="GG" localSheetId="41">#REF!</definedName>
    <definedName name="GGGG" localSheetId="41">#REF!</definedName>
    <definedName name="gh" localSheetId="41">#REF!</definedName>
    <definedName name="GI_GAE_SUL_CHI_GONG" localSheetId="41">#REF!</definedName>
    <definedName name="GJ" localSheetId="41">#REF!</definedName>
    <definedName name="gjj" localSheetId="41">#REF!</definedName>
    <definedName name="GK" localSheetId="41">#REF!</definedName>
    <definedName name="GONGCODE" localSheetId="41">#REF!</definedName>
    <definedName name="grew" localSheetId="41" hidden="1">#REF!</definedName>
    <definedName name="Gtb" localSheetId="41">#REF!</definedName>
    <definedName name="gtbtt" localSheetId="41">#REF!</definedName>
    <definedName name="GUMAK" localSheetId="41">#REF!</definedName>
    <definedName name="Gxl" localSheetId="41">#REF!</definedName>
    <definedName name="gxltt" localSheetId="41">#REF!</definedName>
    <definedName name="GY" localSheetId="41">#REF!</definedName>
    <definedName name="H1L" localSheetId="41">#REF!</definedName>
    <definedName name="H1R" localSheetId="41">#REF!</definedName>
    <definedName name="H1WL" localSheetId="41">#REF!</definedName>
    <definedName name="H1WR" localSheetId="41">#REF!</definedName>
    <definedName name="H2L" localSheetId="41">#REF!</definedName>
    <definedName name="H2R" localSheetId="41">#REF!</definedName>
    <definedName name="H2WL" localSheetId="41">#REF!</definedName>
    <definedName name="H2WR" localSheetId="41">#REF!</definedName>
    <definedName name="H3L" localSheetId="41">#REF!</definedName>
    <definedName name="H3R" localSheetId="41">#REF!</definedName>
    <definedName name="H3WL" localSheetId="41">#REF!</definedName>
    <definedName name="H3WR" localSheetId="41">#REF!</definedName>
    <definedName name="H4L" localSheetId="41">#REF!</definedName>
    <definedName name="H4R" localSheetId="41">#REF!</definedName>
    <definedName name="H5L" localSheetId="41">#REF!</definedName>
    <definedName name="H5R" localSheetId="41">#REF!</definedName>
    <definedName name="H6L" localSheetId="41">#REF!</definedName>
    <definedName name="H6R" localSheetId="41">#REF!</definedName>
    <definedName name="H7L" localSheetId="41">#REF!</definedName>
    <definedName name="H7R" localSheetId="41">#REF!</definedName>
    <definedName name="H9A" localSheetId="41">#REF!</definedName>
    <definedName name="HAF" localSheetId="41">#REF!</definedName>
    <definedName name="han" localSheetId="41" hidden="1">#REF!</definedName>
    <definedName name="hanliangbiao" localSheetId="41">#REF!</definedName>
    <definedName name="hardwar" localSheetId="41" hidden="1">#REF!</definedName>
    <definedName name="HBV" localSheetId="41">#REF!</definedName>
    <definedName name="HCR" localSheetId="41">#REF!</definedName>
    <definedName name="HDSVP" localSheetId="41">#REF!</definedName>
    <definedName name="HHAF" localSheetId="41">#REF!</definedName>
    <definedName name="HHMF" localSheetId="41">#REF!</definedName>
    <definedName name="HL" localSheetId="41">#REF!</definedName>
    <definedName name="HMF" localSheetId="41">#REF!</definedName>
    <definedName name="HMOTOR" localSheetId="41">#REF!</definedName>
    <definedName name="HPUMP" localSheetId="41">#REF!</definedName>
    <definedName name="HR" localSheetId="41">#REF!</definedName>
    <definedName name="HSH" localSheetId="41">#REF!</definedName>
    <definedName name="HSV" localSheetId="41">#REF!</definedName>
    <definedName name="htb" localSheetId="41">#REF!</definedName>
    <definedName name="hts" localSheetId="41">#REF!</definedName>
    <definedName name="HVAFP" localSheetId="41">#REF!</definedName>
    <definedName name="HVMF" localSheetId="41">#REF!</definedName>
    <definedName name="HWEI" localSheetId="41">#REF!</definedName>
    <definedName name="HWL" localSheetId="41">#REF!</definedName>
    <definedName name="HWR" localSheetId="41">#REF!</definedName>
    <definedName name="i" localSheetId="41">#REF!</definedName>
    <definedName name="ID" localSheetId="41">#REF!,#REF!</definedName>
    <definedName name="JA" localSheetId="41">#REF!</definedName>
    <definedName name="JE_GWAN_GONG" localSheetId="41">#REF!</definedName>
    <definedName name="jg" localSheetId="41">#REF!</definedName>
    <definedName name="jhjyg" localSheetId="41">#REF!</definedName>
    <definedName name="JK" localSheetId="41">#REF!</definedName>
    <definedName name="JUNG_GI_UN_JUN" localSheetId="41">#REF!</definedName>
    <definedName name="kim" localSheetId="41">#REF!</definedName>
    <definedName name="KJ" localSheetId="41">#REF!</definedName>
    <definedName name="kjjh" localSheetId="41">#REF!</definedName>
    <definedName name="kk" localSheetId="41" hidden="1">#REF!</definedName>
    <definedName name="LA" localSheetId="41">#REF!</definedName>
    <definedName name="Labor_Cost" localSheetId="41">#REF!</definedName>
    <definedName name="lf" localSheetId="41">#REF!</definedName>
    <definedName name="lll" localSheetId="41">#REF!</definedName>
    <definedName name="lllllll" localSheetId="41">#REF!</definedName>
    <definedName name="LMO" localSheetId="41">#REF!</definedName>
    <definedName name="LPI" localSheetId="41">#REF!</definedName>
    <definedName name="LSH" localSheetId="41">#REF!</definedName>
    <definedName name="Material" localSheetId="41">#REF!</definedName>
    <definedName name="MD" localSheetId="41">#REF!</definedName>
    <definedName name="MOK_DO_GONG" localSheetId="41">#REF!</definedName>
    <definedName name="MOK_GONG" localSheetId="41">#REF!</definedName>
    <definedName name="MONEY" localSheetId="41">#REF!,#REF!</definedName>
    <definedName name="MOTOR" localSheetId="41">#REF!</definedName>
    <definedName name="ms" localSheetId="41">#REF!</definedName>
    <definedName name="msc" localSheetId="41">#REF!</definedName>
    <definedName name="n" localSheetId="41" hidden="1">#REF!</definedName>
    <definedName name="N1S" localSheetId="41">#REF!</definedName>
    <definedName name="N2S" localSheetId="41">#REF!</definedName>
    <definedName name="N3S" localSheetId="41">#REF!</definedName>
    <definedName name="NAME" localSheetId="41">#REF!</definedName>
    <definedName name="NDO" localSheetId="41">#REF!</definedName>
    <definedName name="NK" localSheetId="41">#REF!</definedName>
    <definedName name="NO" localSheetId="41">#REF!</definedName>
    <definedName name="NPI" localSheetId="41">#REF!</definedName>
    <definedName name="ns" localSheetId="41">#REF!</definedName>
    <definedName name="NSH" localSheetId="41">#REF!</definedName>
    <definedName name="NSO" localSheetId="41">#REF!</definedName>
    <definedName name="o" localSheetId="41">#REF!</definedName>
    <definedName name="OOO" localSheetId="41">#REF!</definedName>
    <definedName name="p_all" localSheetId="41">#REF!</definedName>
    <definedName name="Pad_1" localSheetId="41">#REF!</definedName>
    <definedName name="PC_Pile" localSheetId="41">#REF!</definedName>
    <definedName name="Period_Const" localSheetId="41">#REF!</definedName>
    <definedName name="Pile_Driving" localSheetId="41">#REF!</definedName>
    <definedName name="PLANT_BAE_GWAN_GONG" localSheetId="41">#REF!</definedName>
    <definedName name="PLANT_GI_GAE_SUL_CHI_GONG" localSheetId="41">#REF!</definedName>
    <definedName name="PLANT_JE_GWAN_GONG" localSheetId="41">#REF!</definedName>
    <definedName name="PLANT_JUN_GONG" localSheetId="41">#REF!</definedName>
    <definedName name="PLANT_YONG_JUB_GONG" localSheetId="41">#REF!</definedName>
    <definedName name="plast" localSheetId="41">#REF!</definedName>
    <definedName name="PPP" localSheetId="41">#REF!</definedName>
    <definedName name="pps" localSheetId="41">#REF!</definedName>
    <definedName name="PRICE" localSheetId="41">#REF!</definedName>
    <definedName name="PRIN_TITLES" localSheetId="41">#REF!</definedName>
    <definedName name="Print_Area\C" localSheetId="41">#REF!</definedName>
    <definedName name="Print_Area_MI" localSheetId="41">#REF!</definedName>
    <definedName name="PRINT_AREA_MI1" localSheetId="41">#REF!</definedName>
    <definedName name="_xlnm.Print_Titles" localSheetId="41">#REF!</definedName>
    <definedName name="Print_Titles_MI" localSheetId="41">#REF!</definedName>
    <definedName name="PRINT_TITLES_MI1" localSheetId="41">#REF!</definedName>
    <definedName name="ps" localSheetId="41">#REF!</definedName>
    <definedName name="PUMP" localSheetId="41">#REF!</definedName>
    <definedName name="QQQ" localSheetId="41">#REF!</definedName>
    <definedName name="RATE" localSheetId="41">#REF!</definedName>
    <definedName name="Rebar" localSheetId="41">#REF!</definedName>
    <definedName name="Recorder" localSheetId="41" hidden="1">#REF!</definedName>
    <definedName name="RIBET_GONG" localSheetId="41">#REF!</definedName>
    <definedName name="RRR" localSheetId="41">#REF!</definedName>
    <definedName name="s" localSheetId="41">#REF!</definedName>
    <definedName name="sd" localSheetId="41">#REF!</definedName>
    <definedName name="sdg" localSheetId="41" hidden="1">#REF!</definedName>
    <definedName name="sdsss" localSheetId="41">#REF!</definedName>
    <definedName name="SEQCODE" localSheetId="41">#REF!</definedName>
    <definedName name="SFSDFS" localSheetId="41">#REF!</definedName>
    <definedName name="SK" localSheetId="41">#REF!</definedName>
    <definedName name="SKE" localSheetId="41">#REF!</definedName>
    <definedName name="Slab_Connect" localSheetId="41">#REF!</definedName>
    <definedName name="sort" localSheetId="41">#REF!</definedName>
    <definedName name="sort2" localSheetId="41">#REF!</definedName>
    <definedName name="SP" localSheetId="41">#REF!</definedName>
    <definedName name="SPEC" localSheetId="41">#REF!</definedName>
    <definedName name="Story_Total" localSheetId="41">#REF!</definedName>
    <definedName name="Struct_Type" localSheetId="41">#REF!</definedName>
    <definedName name="SUMMARY" localSheetId="41" hidden="1">#REF!</definedName>
    <definedName name="SUMMARYT" localSheetId="41" hidden="1">#REF!</definedName>
    <definedName name="SV" localSheetId="41">#REF!</definedName>
    <definedName name="SWL" localSheetId="41">#REF!</definedName>
    <definedName name="SWR" localSheetId="41">#REF!</definedName>
    <definedName name="T10M" localSheetId="41">#REF!</definedName>
    <definedName name="T10P" localSheetId="41">#REF!</definedName>
    <definedName name="T11M" localSheetId="41">#REF!</definedName>
    <definedName name="T11P" localSheetId="41">#REF!</definedName>
    <definedName name="T12M" localSheetId="41">#REF!</definedName>
    <definedName name="T12P" localSheetId="41">#REF!</definedName>
    <definedName name="T13M" localSheetId="41">#REF!</definedName>
    <definedName name="T13P" localSheetId="41">#REF!</definedName>
    <definedName name="T14M" localSheetId="41">#REF!</definedName>
    <definedName name="T14P" localSheetId="41">#REF!</definedName>
    <definedName name="T15M" localSheetId="41">#REF!</definedName>
    <definedName name="T15P" localSheetId="41">#REF!</definedName>
    <definedName name="T16M" localSheetId="41">#REF!</definedName>
    <definedName name="T16P" localSheetId="41">#REF!</definedName>
    <definedName name="T17M" localSheetId="41">#REF!</definedName>
    <definedName name="T17P" localSheetId="41">#REF!</definedName>
    <definedName name="T18M" localSheetId="41">#REF!</definedName>
    <definedName name="T18P" localSheetId="41">#REF!</definedName>
    <definedName name="T19M" localSheetId="41">#REF!</definedName>
    <definedName name="T19P" localSheetId="41">#REF!</definedName>
    <definedName name="T1E" localSheetId="41">#REF!</definedName>
    <definedName name="T1M" localSheetId="41">#REF!</definedName>
    <definedName name="T1P" localSheetId="41">#REF!</definedName>
    <definedName name="T1S" localSheetId="41">#REF!</definedName>
    <definedName name="T20M" localSheetId="41">#REF!</definedName>
    <definedName name="T20P" localSheetId="41">#REF!</definedName>
    <definedName name="T21M" localSheetId="41">#REF!</definedName>
    <definedName name="T21P" localSheetId="41">#REF!</definedName>
    <definedName name="T22E" localSheetId="41">#REF!</definedName>
    <definedName name="T23M" localSheetId="41">#REF!</definedName>
    <definedName name="T23P" localSheetId="41">#REF!</definedName>
    <definedName name="T24M" localSheetId="41">#REF!</definedName>
    <definedName name="T24P" localSheetId="41">#REF!</definedName>
    <definedName name="T2E" localSheetId="41">#REF!</definedName>
    <definedName name="T2M" localSheetId="41">#REF!</definedName>
    <definedName name="T2P" localSheetId="41">#REF!</definedName>
    <definedName name="T2S" localSheetId="41">#REF!</definedName>
    <definedName name="T3P" localSheetId="41">#REF!</definedName>
    <definedName name="T3S" localSheetId="41">#REF!</definedName>
    <definedName name="T4M" localSheetId="41">#REF!</definedName>
    <definedName name="T4P" localSheetId="41">#REF!</definedName>
    <definedName name="T5M" localSheetId="41">#REF!</definedName>
    <definedName name="T5P" localSheetId="41">#REF!</definedName>
    <definedName name="T6M" localSheetId="41">#REF!</definedName>
    <definedName name="T6P" localSheetId="41">#REF!</definedName>
    <definedName name="T7M" localSheetId="41">#REF!</definedName>
    <definedName name="T7P" localSheetId="41">#REF!</definedName>
    <definedName name="T8M" localSheetId="41">#REF!</definedName>
    <definedName name="T8P" localSheetId="41">#REF!</definedName>
    <definedName name="T9M" localSheetId="41">#REF!</definedName>
    <definedName name="T9P" localSheetId="41">#REF!</definedName>
    <definedName name="TITLE" localSheetId="41">#REF!</definedName>
    <definedName name="TK_BYUL_IN_BU" localSheetId="41">#REF!</definedName>
    <definedName name="TMO" localSheetId="41">#REF!</definedName>
    <definedName name="Total_Floor_Area" localSheetId="41">#REF!</definedName>
    <definedName name="tr" localSheetId="41" hidden="1">#REF!</definedName>
    <definedName name="TT" localSheetId="41">#REF!</definedName>
    <definedName name="TTT" localSheetId="41">#REF!</definedName>
    <definedName name="tuchal" localSheetId="41">#REF!</definedName>
    <definedName name="TW" localSheetId="41">#REF!</definedName>
    <definedName name="TWL" localSheetId="41">#REF!</definedName>
    <definedName name="TWR" localSheetId="41">#REF!</definedName>
    <definedName name="TYPE" localSheetId="41">#REF!</definedName>
    <definedName name="TYPEEA" localSheetId="41">#REF!</definedName>
    <definedName name="UNIT" localSheetId="41">#REF!</definedName>
    <definedName name="VAFP" localSheetId="41">#REF!</definedName>
    <definedName name="VBV" localSheetId="41">#REF!</definedName>
    <definedName name="VCR" localSheetId="41">#REF!</definedName>
    <definedName name="VDSVP" localSheetId="41">#REF!</definedName>
    <definedName name="VHAF" localSheetId="41">#REF!</definedName>
    <definedName name="VHMF" localSheetId="41">#REF!</definedName>
    <definedName name="VMF" localSheetId="41">#REF!</definedName>
    <definedName name="VMOTOR" localSheetId="41">#REF!</definedName>
    <definedName name="VPUMP" localSheetId="41">#REF!</definedName>
    <definedName name="VSV" localSheetId="41">#REF!</definedName>
    <definedName name="VVAFP" localSheetId="41">#REF!</definedName>
    <definedName name="VVMF" localSheetId="41">#REF!</definedName>
    <definedName name="VVV" localSheetId="41">#REF!</definedName>
    <definedName name="VWEI" localSheetId="41">#REF!</definedName>
    <definedName name="w" localSheetId="41">#REF!</definedName>
    <definedName name="WEI" localSheetId="41">#REF!</definedName>
    <definedName name="Work_Description" localSheetId="41">#REF!</definedName>
    <definedName name="WSO" localSheetId="41">#REF!</definedName>
    <definedName name="WW" localSheetId="41">#REF!</definedName>
    <definedName name="X9701D_일위대가_List" localSheetId="41">#REF!</definedName>
    <definedName name="XA" localSheetId="41">#REF!</definedName>
    <definedName name="XS" localSheetId="41">#REF!</definedName>
    <definedName name="xx" localSheetId="41" hidden="1">#REF!</definedName>
    <definedName name="xxx" localSheetId="41" hidden="1">#REF!</definedName>
    <definedName name="XZ" localSheetId="41">#REF!</definedName>
    <definedName name="YONG_JUB_GONG" localSheetId="41">#REF!</definedName>
    <definedName name="YOO" localSheetId="41">#REF!</definedName>
    <definedName name="yoo10" localSheetId="41">#REF!</definedName>
    <definedName name="yoo2" localSheetId="41">#REF!</definedName>
    <definedName name="yoo3" localSheetId="41">#REF!</definedName>
    <definedName name="yoo4" localSheetId="41">#REF!</definedName>
    <definedName name="YOO5" localSheetId="41">#REF!</definedName>
    <definedName name="YOO6" localSheetId="41">#REF!</definedName>
    <definedName name="YOO7" localSheetId="41">#REF!</definedName>
    <definedName name="yoo8" localSheetId="41">#REF!</definedName>
    <definedName name="YOO9" localSheetId="41">#REF!</definedName>
    <definedName name="YOON" localSheetId="41">#REF!</definedName>
    <definedName name="YOON2" localSheetId="41">#REF!</definedName>
    <definedName name="YOON3" localSheetId="41">#REF!</definedName>
    <definedName name="YOON4" localSheetId="41">#REF!</definedName>
    <definedName name="Z" localSheetId="41">#REF!</definedName>
    <definedName name="Z_0E9FE9F8_6DD2_48FC_9AB4_8E7C3E14C436_.wvu.PrintArea" localSheetId="41" hidden="1">#REF!</definedName>
    <definedName name="Z_0E9FE9F8_6DD2_48FC_9AB4_8E7C3E14C436_.wvu.PrintTitles" localSheetId="41" hidden="1">#REF!</definedName>
    <definedName name="Z6_" localSheetId="41">#REF!</definedName>
    <definedName name="ㄱㅈㅎ" localSheetId="41" hidden="1">#REF!</definedName>
    <definedName name="가실행" localSheetId="41">#REF!</definedName>
    <definedName name="간접노무비" localSheetId="41">#REF!</definedName>
    <definedName name="간접노무비요율" localSheetId="41">#REF!</definedName>
    <definedName name="간접노무비표" localSheetId="41">#REF!</definedName>
    <definedName name="갈빌1호" localSheetId="41">#REF!</definedName>
    <definedName name="갈빌2호" localSheetId="41">#REF!</definedName>
    <definedName name="갈빌3호" localSheetId="41">#REF!</definedName>
    <definedName name="개산분" localSheetId="41">#REF!</definedName>
    <definedName name="견" localSheetId="41">#REF!,#REF!</definedName>
    <definedName name="견적품의" localSheetId="41">#REF!</definedName>
    <definedName name="경비" localSheetId="41">#REF!</definedName>
    <definedName name="경비1" localSheetId="41" hidden="1">#REF!</definedName>
    <definedName name="경비합" localSheetId="41">#REF!</definedName>
    <definedName name="경상비" localSheetId="41">#REF!</definedName>
    <definedName name="공구" localSheetId="41">#REF!</definedName>
    <definedName name="공구손료" localSheetId="41">#REF!</definedName>
    <definedName name="공급가액" localSheetId="41">#REF!</definedName>
    <definedName name="공사명" localSheetId="41">#REF!</definedName>
    <definedName name="공사비" localSheetId="41">#REF!</definedName>
    <definedName name="공사원가" localSheetId="41">#REF!</definedName>
    <definedName name="공종" localSheetId="41">#REF!</definedName>
    <definedName name="공종갯수" localSheetId="41">#REF!</definedName>
    <definedName name="관급" localSheetId="41">#REF!,#REF!,#REF!</definedName>
    <definedName name="관급액" localSheetId="41">#REF!</definedName>
    <definedName name="관급자재대" localSheetId="41">#REF!</definedName>
    <definedName name="관급자재비" localSheetId="41">#REF!</definedName>
    <definedName name="관로연장거리" localSheetId="41">#REF!</definedName>
    <definedName name="관정지반고" localSheetId="41">#REF!</definedName>
    <definedName name="구산갑지" localSheetId="41" hidden="1">#REF!</definedName>
    <definedName name="군산" localSheetId="41">#REF!</definedName>
    <definedName name="군유1" localSheetId="41">#REF!</definedName>
    <definedName name="군유2" localSheetId="41">#REF!</definedName>
    <definedName name="군유3" localSheetId="41">#REF!</definedName>
    <definedName name="군유4" localSheetId="41">#REF!</definedName>
    <definedName name="군유5" localSheetId="41">#REF!</definedName>
    <definedName name="군유6" localSheetId="41">#REF!</definedName>
    <definedName name="군유7" localSheetId="41">#REF!</definedName>
    <definedName name="규격수" localSheetId="41">#REF!</definedName>
    <definedName name="기준" localSheetId="41">#REF!</definedName>
    <definedName name="기초데이타" localSheetId="41">#REF!</definedName>
    <definedName name="기초액" localSheetId="41">#REF!</definedName>
    <definedName name="기타경비" localSheetId="41">#REF!</definedName>
    <definedName name="기타경비요율" localSheetId="41">#REF!</definedName>
    <definedName name="기타경비표" localSheetId="41">#REF!</definedName>
    <definedName name="地" localSheetId="41">#REF!</definedName>
    <definedName name="附加赛" localSheetId="41">#REF!</definedName>
    <definedName name="概算表" localSheetId="41">#REF!</definedName>
    <definedName name="管理费" localSheetId="41">#REF!</definedName>
    <definedName name="ㄴ" localSheetId="41">#REF!</definedName>
    <definedName name="ㄴㄱㄹ" localSheetId="41" hidden="1">#REF!</definedName>
    <definedName name="ㄴㄴ" localSheetId="41">#REF!</definedName>
    <definedName name="ㄴㄴㄴ" localSheetId="41">#REF!</definedName>
    <definedName name="ㄴㄴㄴㄴ" localSheetId="41">#REF!</definedName>
    <definedName name="ㄴㄴㄴㄴㄴ" localSheetId="41">#REF!</definedName>
    <definedName name="ㄴㅁ" localSheetId="41" hidden="1">#REF!</definedName>
    <definedName name="나." localSheetId="41">#REF!</definedName>
    <definedName name="나야" localSheetId="41">#REF!</definedName>
    <definedName name="남산1호" localSheetId="41">#REF!</definedName>
    <definedName name="남산2호" localSheetId="41">#REF!</definedName>
    <definedName name="내고" localSheetId="41">#REF!</definedName>
    <definedName name="내역서" localSheetId="41">#REF!</definedName>
    <definedName name="哈哈" localSheetId="41">#REF!</definedName>
    <definedName name="好" localSheetId="41">#REF!</definedName>
    <definedName name="呵呵" localSheetId="41">#REF!</definedName>
    <definedName name="노곡1호" localSheetId="41">#REF!</definedName>
    <definedName name="노곡2호" localSheetId="41">#REF!</definedName>
    <definedName name="노곡3호" localSheetId="41">#REF!</definedName>
    <definedName name="노곡4호" localSheetId="41">#REF!</definedName>
    <definedName name="노무비" localSheetId="41">#REF!</definedName>
    <definedName name="노무비합" localSheetId="41">#REF!</definedName>
    <definedName name="노부비" localSheetId="41">#REF!</definedName>
    <definedName name="노임" localSheetId="41">#REF!</definedName>
    <definedName name="농원1호" localSheetId="41">#REF!</definedName>
    <definedName name="농원2호" localSheetId="41">#REF!</definedName>
    <definedName name="다." localSheetId="41">#REF!</definedName>
    <definedName name="단가" localSheetId="41">#REF!</definedName>
    <definedName name="단가2" localSheetId="41">#REF!,#REF!</definedName>
    <definedName name="단가비교표" localSheetId="41">#REF!,#REF!</definedName>
    <definedName name="단가산출" localSheetId="41">#REF!</definedName>
    <definedName name="단가적용표" localSheetId="41">#REF!</definedName>
    <definedName name="대가" localSheetId="41">#REF!,#REF!</definedName>
    <definedName name="대구" localSheetId="41">#REF!</definedName>
    <definedName name="덕산1호" localSheetId="41">#REF!</definedName>
    <definedName name="덕산2호" localSheetId="41">#REF!</definedName>
    <definedName name="덕산3호" localSheetId="41">#REF!</definedName>
    <definedName name="덕산4호" localSheetId="41">#REF!</definedName>
    <definedName name="덕전1호" localSheetId="41">#REF!</definedName>
    <definedName name="덕전2호" localSheetId="41">#REF!</definedName>
    <definedName name="덕전3호" localSheetId="41">#REF!</definedName>
    <definedName name="덕지1호" localSheetId="41">#REF!</definedName>
    <definedName name="덕천1호" localSheetId="41">#REF!</definedName>
    <definedName name="덕천2호" localSheetId="41">#REF!</definedName>
    <definedName name="덕천3호" localSheetId="41">#REF!</definedName>
    <definedName name="덕천4호" localSheetId="41">#REF!</definedName>
    <definedName name="利润" localSheetId="41">#REF!</definedName>
    <definedName name="도공100미" localSheetId="41">#REF!</definedName>
    <definedName name="도공100억" localSheetId="41">#REF!</definedName>
    <definedName name="도급공사" localSheetId="41">#REF!</definedName>
    <definedName name="도급공사비" localSheetId="41">#REF!</definedName>
    <definedName name="도급예산액" localSheetId="41">#REF!</definedName>
    <definedName name="도급예상액" localSheetId="41">#REF!</definedName>
    <definedName name="도장면적" localSheetId="41">#REF!</definedName>
    <definedName name="도장면적가공" localSheetId="41">#REF!</definedName>
    <definedName name="도장면적가공1" localSheetId="41">#REF!</definedName>
    <definedName name="동두천" localSheetId="41">#REF!</definedName>
    <definedName name="두기1" localSheetId="41">#REF!</definedName>
    <definedName name="두기1호" localSheetId="41">#REF!</definedName>
    <definedName name="두기2" localSheetId="41">#REF!</definedName>
    <definedName name="두기2호" localSheetId="41">#REF!</definedName>
    <definedName name="두기3" localSheetId="41">#REF!</definedName>
    <definedName name="두기3호" localSheetId="41">#REF!</definedName>
    <definedName name="你好" localSheetId="41">#REF!</definedName>
    <definedName name="飘窗" localSheetId="41">#REF!</definedName>
    <definedName name="ㄹ" localSheetId="41">#REF!</definedName>
    <definedName name="ㄹㄹ" localSheetId="41">#REF!</definedName>
    <definedName name="ㄹㄹㄹ" localSheetId="41">#REF!</definedName>
    <definedName name="ㄹㄹㄹㄹ" localSheetId="41">#REF!</definedName>
    <definedName name="ㄹㄹㄹㄹㄹ" localSheetId="41">#REF!</definedName>
    <definedName name="ㄹㄹㄹㄹㄹㄹ" localSheetId="41">#REF!</definedName>
    <definedName name="ㄹㄹㄹㄹㄹㄹㄹ" localSheetId="41">#REF!</definedName>
    <definedName name="ㄹㄹㄹㄹㄹㄹㄹㄹㄹㄹㄹ" localSheetId="41">#REF!</definedName>
    <definedName name="ㄹㄹㄹㄹㄹㄹㄹㄹㄹㄹㄹㄹㄹㄹㄹ" localSheetId="41">#REF!</definedName>
    <definedName name="ㄹ호" localSheetId="41" hidden="1">#REF!</definedName>
    <definedName name="设计费" localSheetId="41">#REF!</definedName>
    <definedName name="税收" localSheetId="41">#REF!</definedName>
    <definedName name="ㅁㄴ" localSheetId="41" hidden="1">#REF!</definedName>
    <definedName name="ㅁㅁㅁ" localSheetId="41">#REF!</definedName>
    <definedName name="ㅁㅁㅁㅁㅁㅁ" localSheetId="41" hidden="1">#REF!</definedName>
    <definedName name="ㅁㅇ" localSheetId="41">#REF!</definedName>
    <definedName name="外委加工.dbf" localSheetId="41">#REF!</definedName>
    <definedName name="멘트" localSheetId="41">#REF!</definedName>
    <definedName name="모래" localSheetId="41">#REF!</definedName>
    <definedName name="모래1" localSheetId="41">#REF!</definedName>
    <definedName name="무농1호" localSheetId="41">#REF!</definedName>
    <definedName name="무농2호" localSheetId="41">#REF!</definedName>
    <definedName name="박경희" localSheetId="41">#REF!</definedName>
    <definedName name="번들1호" localSheetId="41">#REF!</definedName>
    <definedName name="번들2호" localSheetId="41">#REF!</definedName>
    <definedName name="번들3호" localSheetId="41">#REF!</definedName>
    <definedName name="부가가치세" localSheetId="41">#REF!</definedName>
    <definedName name="부가가치세요율" localSheetId="41">#REF!</definedName>
    <definedName name="부가가치표" localSheetId="41">#REF!</definedName>
    <definedName name="부대" localSheetId="41">#REF!</definedName>
    <definedName name="부대내역비교" localSheetId="41">#REF!</definedName>
    <definedName name="부대사항" localSheetId="41">#REF!</definedName>
    <definedName name="분석" localSheetId="41">#REF!</definedName>
    <definedName name="비계" localSheetId="41">#REF!</definedName>
    <definedName name="비교표2" localSheetId="41" hidden="1">#REF!</definedName>
    <definedName name="비목1" localSheetId="41">#REF!</definedName>
    <definedName name="비목2" localSheetId="41">#REF!</definedName>
    <definedName name="비목3" localSheetId="41">#REF!</definedName>
    <definedName name="비목4" localSheetId="41">#REF!</definedName>
    <definedName name="ㅅㅅ" localSheetId="41">#REF!</definedName>
    <definedName name="사" localSheetId="41" hidden="1">#REF!</definedName>
    <definedName name="산재보험료" localSheetId="41">#REF!</definedName>
    <definedName name="산재보험료요율" localSheetId="41">#REF!</definedName>
    <definedName name="산재보험료표" localSheetId="41">#REF!</definedName>
    <definedName name="산출" localSheetId="41">#REF!</definedName>
    <definedName name="산출경비" localSheetId="41">#REF!</definedName>
    <definedName name="삼" localSheetId="41">#REF!</definedName>
    <definedName name="상림1호" localSheetId="41">#REF!</definedName>
    <definedName name="상림2호" localSheetId="41">#REF!</definedName>
    <definedName name="상림3호" localSheetId="41">#REF!</definedName>
    <definedName name="생사1호" localSheetId="41">#REF!</definedName>
    <definedName name="생사2호" localSheetId="41">#REF!</definedName>
    <definedName name="생사기존" localSheetId="41">#REF!</definedName>
    <definedName name="서울" localSheetId="41">#REF!</definedName>
    <definedName name="선량1호" localSheetId="41">#REF!</definedName>
    <definedName name="선량2호" localSheetId="41">#REF!</definedName>
    <definedName name="선량3호" localSheetId="41">#REF!</definedName>
    <definedName name="선량4호" localSheetId="41">#REF!</definedName>
    <definedName name="선량5호" localSheetId="41">#REF!</definedName>
    <definedName name="설계사" localSheetId="41">#REF!</definedName>
    <definedName name="설계삼" localSheetId="41">#REF!</definedName>
    <definedName name="설계오" localSheetId="41">#REF!</definedName>
    <definedName name="설계육" localSheetId="41">#REF!</definedName>
    <definedName name="설계이" localSheetId="41">#REF!</definedName>
    <definedName name="성산1호" localSheetId="41">#REF!</definedName>
    <definedName name="성산2호" localSheetId="41">#REF!</definedName>
    <definedName name="성산3호" localSheetId="41">#REF!</definedName>
    <definedName name="성산4호" localSheetId="41">#REF!</definedName>
    <definedName name="성산5호" localSheetId="41">#REF!</definedName>
    <definedName name="송수관로구경" localSheetId="41">#REF!</definedName>
    <definedName name="송천1" localSheetId="41">#REF!</definedName>
    <definedName name="송천2" localSheetId="41">#REF!</definedName>
    <definedName name="수중모타1" localSheetId="41">#REF!</definedName>
    <definedName name="수중모타10" localSheetId="41">#REF!</definedName>
    <definedName name="수중모타15" localSheetId="41">#REF!</definedName>
    <definedName name="수중모타2" localSheetId="41">#REF!</definedName>
    <definedName name="수중모타20" localSheetId="41">#REF!</definedName>
    <definedName name="수중모타25" localSheetId="41">#REF!</definedName>
    <definedName name="수중모타3" localSheetId="41">#REF!</definedName>
    <definedName name="수중모타30" localSheetId="41">#REF!</definedName>
    <definedName name="수중모타5" localSheetId="41">#REF!</definedName>
    <definedName name="수중모타7.5" localSheetId="41">#REF!</definedName>
    <definedName name="수중모터펌프단가" localSheetId="41">#REF!</definedName>
    <definedName name="수중케이블단가" localSheetId="41">#REF!</definedName>
    <definedName name="수행능력" localSheetId="41">#REF!</definedName>
    <definedName name="순공사비" localSheetId="41">#REF!</definedName>
    <definedName name="순공사원가" localSheetId="41">#REF!</definedName>
    <definedName name="시" localSheetId="41">#REF!</definedName>
    <definedName name="신성1" localSheetId="41">#REF!</definedName>
    <definedName name="신성2" localSheetId="41">#REF!</definedName>
    <definedName name="신성3" localSheetId="41">#REF!</definedName>
    <definedName name="신성4" localSheetId="41">#REF!</definedName>
    <definedName name="신성5" localSheetId="41">#REF!</definedName>
    <definedName name="신성6" localSheetId="41">#REF!</definedName>
    <definedName name="신성7" localSheetId="41">#REF!</definedName>
    <definedName name="신흥1호" localSheetId="41">#REF!</definedName>
    <definedName name="신흥2호" localSheetId="41">#REF!</definedName>
    <definedName name="실경상" localSheetId="41">#REF!</definedName>
    <definedName name="실행" localSheetId="41">#REF!</definedName>
    <definedName name="실행검토" localSheetId="41" hidden="1">#REF!</definedName>
    <definedName name="실행예상액" localSheetId="41" hidden="1">#REF!</definedName>
    <definedName name="실행집계" localSheetId="41">#REF!</definedName>
    <definedName name="ㅇㄹ" localSheetId="41" hidden="1">#REF!</definedName>
    <definedName name="ㅇㅇ" localSheetId="41">#REF!</definedName>
    <definedName name="ㅇㅇㅇ" localSheetId="41">#REF!</definedName>
    <definedName name="아연도강관단가" localSheetId="41">#REF!</definedName>
    <definedName name="아연도배관단가" localSheetId="41">#REF!</definedName>
    <definedName name="아연도배관자재" localSheetId="41">#REF!</definedName>
    <definedName name="안방1호" localSheetId="41">#REF!</definedName>
    <definedName name="안방2호" localSheetId="41">#REF!</definedName>
    <definedName name="안전관리비" localSheetId="41">#REF!</definedName>
    <definedName name="안전관리비요율" localSheetId="41">#REF!</definedName>
    <definedName name="안전관리비표" localSheetId="41">#REF!</definedName>
    <definedName name="안정수위" localSheetId="41">#REF!</definedName>
    <definedName name="앞들1호" localSheetId="41">#REF!</definedName>
    <definedName name="앞들2호" localSheetId="41">#REF!</definedName>
    <definedName name="양수량" localSheetId="41">#REF!</definedName>
    <definedName name="양식" localSheetId="41">#REF!</definedName>
    <definedName name="업체" localSheetId="41" hidden="1">#REF!</definedName>
    <definedName name="오산" localSheetId="41">#REF!</definedName>
    <definedName name="오주1호" localSheetId="41">#REF!</definedName>
    <definedName name="오주2호" localSheetId="41">#REF!</definedName>
    <definedName name="오주3호" localSheetId="41">#REF!</definedName>
    <definedName name="오주4호" localSheetId="41">#REF!</definedName>
    <definedName name="왕암내역" localSheetId="41">#REF!</definedName>
    <definedName name="요동1호" localSheetId="41">#REF!</definedName>
    <definedName name="요동2호" localSheetId="41">#REF!</definedName>
    <definedName name="용접" localSheetId="41">#REF!</definedName>
    <definedName name="우산" localSheetId="41">#REF!</definedName>
    <definedName name="운반중량산출2" localSheetId="41">#REF!</definedName>
    <definedName name="운암" localSheetId="41">#REF!</definedName>
    <definedName name="운호1호" localSheetId="41">#REF!</definedName>
    <definedName name="운호2호" localSheetId="41">#REF!</definedName>
    <definedName name="운호3호" localSheetId="41">#REF!</definedName>
    <definedName name="울산프랜지" localSheetId="41">#REF!</definedName>
    <definedName name="원가계산명" localSheetId="41">#REF!</definedName>
    <definedName name="원운1호" localSheetId="41">#REF!</definedName>
    <definedName name="원운2호" localSheetId="41">#REF!</definedName>
    <definedName name="육" localSheetId="41">#REF!</definedName>
    <definedName name="육리1호" localSheetId="41">#REF!</definedName>
    <definedName name="육리2호" localSheetId="41">#REF!</definedName>
    <definedName name="은산1호" localSheetId="41">#REF!</definedName>
    <definedName name="은산2호" localSheetId="41">#REF!</definedName>
    <definedName name="은산3호" localSheetId="41">#REF!</definedName>
    <definedName name="은산4호" localSheetId="41">#REF!</definedName>
    <definedName name="의무비" localSheetId="41">#REF!</definedName>
    <definedName name="의정부" localSheetId="41">#REF!</definedName>
    <definedName name="이" localSheetId="41">#REF!</definedName>
    <definedName name="이윤" localSheetId="41">#REF!</definedName>
    <definedName name="이윤요율" localSheetId="41">#REF!</definedName>
    <definedName name="이윤표" localSheetId="41">#REF!</definedName>
    <definedName name="이희선" localSheetId="41">#REF!,#REF!</definedName>
    <definedName name="인공" localSheetId="41">#REF!</definedName>
    <definedName name="인입공사비" localSheetId="41">#REF!</definedName>
    <definedName name="일반관리비" localSheetId="41">#REF!</definedName>
    <definedName name="일반관리비요율" localSheetId="41">#REF!</definedName>
    <definedName name="일반관리비표" localSheetId="41">#REF!</definedName>
    <definedName name="일위" localSheetId="41">#REF!,#REF!</definedName>
    <definedName name="일위대가" localSheetId="41">#REF!</definedName>
    <definedName name="일위목록" localSheetId="41">#REF!</definedName>
    <definedName name="입력란" localSheetId="41">#REF!</definedName>
    <definedName name="입력전체" localSheetId="41">#REF!</definedName>
    <definedName name="입안1호" localSheetId="41">#REF!</definedName>
    <definedName name="입안2호" localSheetId="41">#REF!</definedName>
    <definedName name="입안3호" localSheetId="41">#REF!</definedName>
    <definedName name="입안4호" localSheetId="41">#REF!</definedName>
    <definedName name="입안기존2" localSheetId="41">#REF!</definedName>
    <definedName name="자연수위" localSheetId="41">#REF!</definedName>
    <definedName name="자재" localSheetId="41">#REF!</definedName>
    <definedName name="잡자재비" localSheetId="41">#REF!</definedName>
    <definedName name="장산1" localSheetId="41">#REF!</definedName>
    <definedName name="장산2" localSheetId="41">#REF!</definedName>
    <definedName name="장산3" localSheetId="41">#REF!</definedName>
    <definedName name="장춘" localSheetId="41">#REF!</definedName>
    <definedName name="재료비" localSheetId="41">#REF!</definedName>
    <definedName name="재료비요율" localSheetId="41">#REF!</definedName>
    <definedName name="재료집계3" localSheetId="41">#REF!</definedName>
    <definedName name="저격2" localSheetId="41">#REF!</definedName>
    <definedName name="저수조만수위" localSheetId="41">#REF!</definedName>
    <definedName name="전동기용량" localSheetId="41">#REF!</definedName>
    <definedName name="전선관부속품비" localSheetId="41">#REF!</definedName>
    <definedName name="전장su" localSheetId="41">#REF!</definedName>
    <definedName name="정열범위" localSheetId="41">#REF!</definedName>
    <definedName name="조달예가" localSheetId="41">#REF!</definedName>
    <definedName name="중량" localSheetId="41">#REF!</definedName>
    <definedName name="중량표" localSheetId="41">#REF!</definedName>
    <definedName name="지동" localSheetId="41">#REF!</definedName>
    <definedName name="지질" localSheetId="41">#REF!</definedName>
    <definedName name="지질2" localSheetId="41">#REF!</definedName>
    <definedName name="직접경비" localSheetId="41">#REF!</definedName>
    <definedName name="직접노무비" localSheetId="41">#REF!</definedName>
    <definedName name="직접노무비요율" localSheetId="41">#REF!</definedName>
    <definedName name="직접비" localSheetId="41">#REF!</definedName>
    <definedName name="직접재료비" localSheetId="41">#REF!</definedName>
    <definedName name="직접재료비합" localSheetId="41">#REF!</definedName>
    <definedName name="직종" localSheetId="41">#REF!</definedName>
    <definedName name="직종명" localSheetId="41">#REF!</definedName>
    <definedName name="진석" localSheetId="41">#REF!,#REF!</definedName>
    <definedName name="ㅊ3" localSheetId="41">#REF!</definedName>
    <definedName name="차체2" localSheetId="41">#REF!</definedName>
    <definedName name="착정심도" localSheetId="41">#REF!</definedName>
    <definedName name="철골공" localSheetId="41">#REF!</definedName>
    <definedName name="철목1호" localSheetId="41">#REF!</definedName>
    <definedName name="철목2호" localSheetId="41">#REF!</definedName>
    <definedName name="철목3호" localSheetId="41">#REF!</definedName>
    <definedName name="철목4호" localSheetId="41">#REF!</definedName>
    <definedName name="철콘" localSheetId="41">#REF!</definedName>
    <definedName name="철콘견적" localSheetId="41">#REF!</definedName>
    <definedName name="철콘번호" localSheetId="41">#REF!</definedName>
    <definedName name="청림1호" localSheetId="41">#REF!</definedName>
    <definedName name="청림2호" localSheetId="41">#REF!</definedName>
    <definedName name="청림3호" localSheetId="41">#REF!</definedName>
    <definedName name="총공사비" localSheetId="41">#REF!</definedName>
    <definedName name="총괄" localSheetId="41">#REF!</definedName>
    <definedName name="총괄표0" localSheetId="41" hidden="1">#REF!</definedName>
    <definedName name="총원가" localSheetId="41">#REF!</definedName>
    <definedName name="칠" localSheetId="41">#REF!</definedName>
    <definedName name="ㅌㅌㅌㅌㅌㅌㅌ" localSheetId="41">#REF!</definedName>
    <definedName name="토" localSheetId="41" hidden="1">#REF!</definedName>
    <definedName name="팔" localSheetId="41" hidden="1">#REF!</definedName>
    <definedName name="펌프구경" localSheetId="41">#REF!</definedName>
    <definedName name="평택" localSheetId="41">#REF!</definedName>
    <definedName name="표지" localSheetId="41" hidden="1">#REF!</definedName>
    <definedName name="프린트" localSheetId="41">#REF!</definedName>
    <definedName name="ㅎ" localSheetId="41">#REF!</definedName>
    <definedName name="ㅎ314" localSheetId="41">#REF!</definedName>
    <definedName name="ㅎ384" localSheetId="41">#REF!</definedName>
    <definedName name="ㅎㄹㄹ" localSheetId="41">#REF!</definedName>
    <definedName name="하도급계획서" localSheetId="41">#REF!</definedName>
    <definedName name="한" localSheetId="41" hidden="1">#REF!</definedName>
    <definedName name="한교1호" localSheetId="41">#REF!</definedName>
    <definedName name="한교2호" localSheetId="41">#REF!</definedName>
    <definedName name="한교3호" localSheetId="41">#REF!</definedName>
    <definedName name="한전" localSheetId="41">#REF!</definedName>
    <definedName name="한전수탁비" localSheetId="41">#REF!</definedName>
    <definedName name="할증" localSheetId="41">#REF!</definedName>
    <definedName name="합계" localSheetId="41">#REF!</definedName>
    <definedName name="행삭제" localSheetId="41">#REF!</definedName>
    <definedName name="현천기자재비" localSheetId="41">#REF!</definedName>
    <definedName name="화신1호" localSheetId="41">#REF!</definedName>
    <definedName name="화신2호" localSheetId="41">#REF!</definedName>
    <definedName name="화신기존1" localSheetId="41">#REF!</definedName>
    <definedName name="화신기존2" localSheetId="41">#REF!</definedName>
    <definedName name="환산계수" localSheetId="41">#REF!</definedName>
    <definedName name="회사명" localSheetId="41">#REF!</definedName>
    <definedName name="회시1호" localSheetId="41">#REF!</definedName>
    <definedName name="회시2호" localSheetId="41">#REF!</definedName>
    <definedName name="희선" localSheetId="41">#REF!,#REF!,#REF!,#REF!,#REF!,#REF!,#REF!,#REF!,#REF!,#REF!,#REF!,#REF!,#REF!,#REF!,#REF!,#REF!,#REF!,#REF!,#REF!</definedName>
    <definedName name="ㅗ1433" localSheetId="41">#REF!</definedName>
    <definedName name="ㅗㅓㅏ" localSheetId="41">#REF!</definedName>
    <definedName name="ㅠ" localSheetId="41">#REF!</definedName>
    <definedName name="ㅠ1" localSheetId="41">#REF!</definedName>
    <definedName name="ㅠ121" localSheetId="41">#REF!</definedName>
    <definedName name="_xlnm.Print_Area" localSheetId="41">'C1214（5）c'!$A$1:$I$34</definedName>
    <definedName name="\e" localSheetId="42">#REF!</definedName>
    <definedName name="\g" localSheetId="42">#REF!</definedName>
    <definedName name="\O" localSheetId="42">#REF!</definedName>
    <definedName name="\s" localSheetId="42">#REF!</definedName>
    <definedName name="_\D" localSheetId="42">#REF!</definedName>
    <definedName name="_\X" localSheetId="42">#REF!</definedName>
    <definedName name="________cap11" localSheetId="42">#REF!</definedName>
    <definedName name="_______cap11" localSheetId="42">#REF!</definedName>
    <definedName name="______cap11" localSheetId="42">#REF!</definedName>
    <definedName name="_____key2" localSheetId="42" hidden="1">#REF!</definedName>
    <definedName name="____key2" localSheetId="42" hidden="1">#REF!</definedName>
    <definedName name="____YO1" localSheetId="42">#REF!</definedName>
    <definedName name="____총괄표" localSheetId="42" hidden="1">#REF!</definedName>
    <definedName name="___BMK10" localSheetId="42">#REF!</definedName>
    <definedName name="___HSH1" localSheetId="42">#REF!</definedName>
    <definedName name="___HSH2" localSheetId="42">#REF!</definedName>
    <definedName name="___HTB2" localSheetId="42">#REF!</definedName>
    <definedName name="___HTS1" localSheetId="42">#REF!</definedName>
    <definedName name="___key2" localSheetId="42" hidden="1">#REF!</definedName>
    <definedName name="___MS1" localSheetId="42">#REF!</definedName>
    <definedName name="___mu1" localSheetId="42">#REF!</definedName>
    <definedName name="___mu2" localSheetId="42">#REF!</definedName>
    <definedName name="___mu3" localSheetId="42">#REF!</definedName>
    <definedName name="___na7" localSheetId="42">#REF!</definedName>
    <definedName name="___nf1" localSheetId="42">#REF!</definedName>
    <definedName name="___nf2" localSheetId="42">#REF!</definedName>
    <definedName name="___nf3" localSheetId="42">#REF!</definedName>
    <definedName name="___ng30" localSheetId="42">#REF!</definedName>
    <definedName name="___ng35" localSheetId="42">#REF!</definedName>
    <definedName name="___NP1" localSheetId="42">#REF!</definedName>
    <definedName name="___NP2" localSheetId="42">#REF!</definedName>
    <definedName name="___NSH1" localSheetId="42">#REF!</definedName>
    <definedName name="___NSH2" localSheetId="42">#REF!</definedName>
    <definedName name="___pa7" localSheetId="42">#REF!</definedName>
    <definedName name="___pf1" localSheetId="42">#REF!</definedName>
    <definedName name="___pf2" localSheetId="42">#REF!</definedName>
    <definedName name="___pf3" localSheetId="42">#REF!</definedName>
    <definedName name="___pg30" localSheetId="42">#REF!</definedName>
    <definedName name="___pg35" localSheetId="42">#REF!</definedName>
    <definedName name="___ppa7" localSheetId="42">#REF!</definedName>
    <definedName name="___ppf1" localSheetId="42">#REF!</definedName>
    <definedName name="___ppf2" localSheetId="42">#REF!</definedName>
    <definedName name="___ppf3" localSheetId="42">#REF!</definedName>
    <definedName name="___ppg30" localSheetId="42">#REF!</definedName>
    <definedName name="___ppg35" localSheetId="42">#REF!</definedName>
    <definedName name="___QTY10" localSheetId="42">#REF!</definedName>
    <definedName name="___UPR10" localSheetId="42">#REF!</definedName>
    <definedName name="___vrc25" localSheetId="42">#REF!</definedName>
    <definedName name="___YO1" localSheetId="42">#REF!</definedName>
    <definedName name="___총괄표" localSheetId="42" hidden="1">#REF!</definedName>
    <definedName name="__16_3_0Crite" localSheetId="42">#REF!</definedName>
    <definedName name="__17_3_0Criteria" localSheetId="42">#REF!</definedName>
    <definedName name="__18_3__Crite" localSheetId="42">#REF!</definedName>
    <definedName name="__19_3__Criteria" localSheetId="42">#REF!</definedName>
    <definedName name="__20A15_" localSheetId="42">#REF!</definedName>
    <definedName name="__21G_0Extr" localSheetId="42">#REF!</definedName>
    <definedName name="__22G_0Extract" localSheetId="42">#REF!</definedName>
    <definedName name="__23G__Extr" localSheetId="42">#REF!</definedName>
    <definedName name="__24G__Extract" localSheetId="42">#REF!</definedName>
    <definedName name="__BMK10" localSheetId="42">#REF!</definedName>
    <definedName name="__cap11" localSheetId="42">#REF!</definedName>
    <definedName name="__HSH1" localSheetId="42">#REF!</definedName>
    <definedName name="__HSH2" localSheetId="42">#REF!</definedName>
    <definedName name="__HTB2" localSheetId="42">#REF!</definedName>
    <definedName name="__HTS1" localSheetId="42">#REF!</definedName>
    <definedName name="__key2" localSheetId="42" hidden="1">#REF!</definedName>
    <definedName name="__MS1" localSheetId="42">#REF!</definedName>
    <definedName name="__mu1" localSheetId="42">#REF!</definedName>
    <definedName name="__mu2" localSheetId="42">#REF!</definedName>
    <definedName name="__mu3" localSheetId="42">#REF!</definedName>
    <definedName name="__na7" localSheetId="42">#REF!</definedName>
    <definedName name="__nf1" localSheetId="42">#REF!</definedName>
    <definedName name="__nf2" localSheetId="42">#REF!</definedName>
    <definedName name="__nf3" localSheetId="42">#REF!</definedName>
    <definedName name="__ng30" localSheetId="42">#REF!</definedName>
    <definedName name="__ng35" localSheetId="42">#REF!</definedName>
    <definedName name="__NP1" localSheetId="42">#REF!</definedName>
    <definedName name="__NP2" localSheetId="42">#REF!</definedName>
    <definedName name="__NSH1" localSheetId="42">#REF!</definedName>
    <definedName name="__NSH2" localSheetId="42">#REF!</definedName>
    <definedName name="__pa7" localSheetId="42">#REF!</definedName>
    <definedName name="__pf1" localSheetId="42">#REF!</definedName>
    <definedName name="__pf2" localSheetId="42">#REF!</definedName>
    <definedName name="__pf3" localSheetId="42">#REF!</definedName>
    <definedName name="__pg30" localSheetId="42">#REF!</definedName>
    <definedName name="__pg35" localSheetId="42">#REF!</definedName>
    <definedName name="__ppa7" localSheetId="42">#REF!</definedName>
    <definedName name="__ppf1" localSheetId="42">#REF!</definedName>
    <definedName name="__ppf2" localSheetId="42">#REF!</definedName>
    <definedName name="__ppf3" localSheetId="42">#REF!</definedName>
    <definedName name="__ppg30" localSheetId="42">#REF!</definedName>
    <definedName name="__ppg35" localSheetId="42">#REF!</definedName>
    <definedName name="__QTY10" localSheetId="42">#REF!</definedName>
    <definedName name="__UPR10" localSheetId="42">#REF!</definedName>
    <definedName name="__vrc25" localSheetId="42">#REF!</definedName>
    <definedName name="__YO1" localSheetId="42">#REF!</definedName>
    <definedName name="__총괄표" localSheetId="42" hidden="1">#REF!</definedName>
    <definedName name="_000年.xls" localSheetId="42">#REF!</definedName>
    <definedName name="_001年.xls" localSheetId="42">#REF!</definedName>
    <definedName name="_002年.xls" localSheetId="42">#REF!</definedName>
    <definedName name="_16.025_8.297_18.65__10.5" localSheetId="42">#REF!</definedName>
    <definedName name="_16_3_0Crite" localSheetId="42">#REF!</definedName>
    <definedName name="_17_3_0Criteria" localSheetId="42">#REF!</definedName>
    <definedName name="_18_3__Crite" localSheetId="42">#REF!</definedName>
    <definedName name="_19_3__Criteria" localSheetId="42">#REF!</definedName>
    <definedName name="_1공장" localSheetId="42">#REF!</definedName>
    <definedName name="_20A15_" localSheetId="42">#REF!</definedName>
    <definedName name="_21G_0Extr" localSheetId="42">#REF!</definedName>
    <definedName name="_22G_0Extract" localSheetId="42">#REF!</definedName>
    <definedName name="_23G__Extr" localSheetId="42">#REF!</definedName>
    <definedName name="_24G__Extract" localSheetId="42">#REF!</definedName>
    <definedName name="_2공장" localSheetId="42">#REF!</definedName>
    <definedName name="_3공장" localSheetId="42">#REF!</definedName>
    <definedName name="_58_3" localSheetId="42">#REF!</definedName>
    <definedName name="_61_3_0Crite" localSheetId="42">#REF!</definedName>
    <definedName name="_64_3_0Criteria" localSheetId="42">#REF!</definedName>
    <definedName name="_67_3__Crite" localSheetId="42">#REF!</definedName>
    <definedName name="_70_3__Criteria" localSheetId="42">#REF!</definedName>
    <definedName name="_71A15_" localSheetId="42">#REF!</definedName>
    <definedName name="_74G" localSheetId="42">#REF!</definedName>
    <definedName name="_77G_0Extr" localSheetId="42">#REF!</definedName>
    <definedName name="_80G_0Extract" localSheetId="42">#REF!</definedName>
    <definedName name="_83G__Extr" localSheetId="42">#REF!</definedName>
    <definedName name="_86G__Extract" localSheetId="42">#REF!</definedName>
    <definedName name="_A" localSheetId="42">#REF!</definedName>
    <definedName name="_BMK10" localSheetId="42">#REF!</definedName>
    <definedName name="_cap11" localSheetId="42">#REF!</definedName>
    <definedName name="_Dist_Bin" localSheetId="42" hidden="1">#REF!</definedName>
    <definedName name="_Dist_Values" localSheetId="42" hidden="1">#REF!</definedName>
    <definedName name="_Fill" localSheetId="42" hidden="1">#REF!</definedName>
    <definedName name="_HSH1" localSheetId="42">#REF!</definedName>
    <definedName name="_HSH2" localSheetId="42">#REF!</definedName>
    <definedName name="_HTB2" localSheetId="42">#REF!</definedName>
    <definedName name="_HTS1" localSheetId="42">#REF!</definedName>
    <definedName name="_Key1" localSheetId="42" hidden="1">#REF!</definedName>
    <definedName name="_Key2" localSheetId="42" hidden="1">#REF!</definedName>
    <definedName name="_MS1" localSheetId="42">#REF!</definedName>
    <definedName name="_mu1" localSheetId="42">#REF!</definedName>
    <definedName name="_mu2" localSheetId="42">#REF!</definedName>
    <definedName name="_mu3" localSheetId="42">#REF!</definedName>
    <definedName name="_na7" localSheetId="42">#REF!</definedName>
    <definedName name="_nf1" localSheetId="42">#REF!</definedName>
    <definedName name="_nf2" localSheetId="42">#REF!</definedName>
    <definedName name="_nf3" localSheetId="42">#REF!</definedName>
    <definedName name="_ng30" localSheetId="42">#REF!</definedName>
    <definedName name="_ng35" localSheetId="42">#REF!</definedName>
    <definedName name="_NP1" localSheetId="42">#REF!</definedName>
    <definedName name="_NP2" localSheetId="42">#REF!</definedName>
    <definedName name="_NSH1" localSheetId="42">#REF!</definedName>
    <definedName name="_NSH2" localSheetId="42">#REF!</definedName>
    <definedName name="_pa7" localSheetId="42">#REF!</definedName>
    <definedName name="_pf1" localSheetId="42">#REF!</definedName>
    <definedName name="_pf2" localSheetId="42">#REF!</definedName>
    <definedName name="_pf3" localSheetId="42">#REF!</definedName>
    <definedName name="_pg30" localSheetId="42">#REF!</definedName>
    <definedName name="_pg35" localSheetId="42">#REF!</definedName>
    <definedName name="_ppa7" localSheetId="42">#REF!</definedName>
    <definedName name="_ppf1" localSheetId="42">#REF!</definedName>
    <definedName name="_ppf2" localSheetId="42">#REF!</definedName>
    <definedName name="_ppf3" localSheetId="42">#REF!</definedName>
    <definedName name="_ppg30" localSheetId="42">#REF!</definedName>
    <definedName name="_ppg35" localSheetId="42">#REF!</definedName>
    <definedName name="_QTY10" localSheetId="42">#REF!</definedName>
    <definedName name="_Sort" localSheetId="42" hidden="1">#REF!</definedName>
    <definedName name="_Table1_In1" localSheetId="42" hidden="1">#REF!</definedName>
    <definedName name="_Table1_Out" localSheetId="42" hidden="1">#REF!</definedName>
    <definedName name="_UPR10" localSheetId="42">#REF!</definedName>
    <definedName name="_vrc25" localSheetId="42">#REF!</definedName>
    <definedName name="_YO1" localSheetId="42">#REF!</definedName>
    <definedName name="_총괄표" localSheetId="42" hidden="1">#REF!</definedName>
    <definedName name="A_1" localSheetId="42">#REF!</definedName>
    <definedName name="A_2" localSheetId="42">#REF!</definedName>
    <definedName name="A_3" localSheetId="42">#REF!</definedName>
    <definedName name="A_4" localSheetId="42">#REF!</definedName>
    <definedName name="A_5" localSheetId="42">#REF!</definedName>
    <definedName name="A_6" localSheetId="42">#REF!</definedName>
    <definedName name="A1_" localSheetId="42">#REF!</definedName>
    <definedName name="A15." localSheetId="42">#REF!</definedName>
    <definedName name="A2_" localSheetId="42">#REF!</definedName>
    <definedName name="A3_" localSheetId="42">#REF!</definedName>
    <definedName name="A315yoo1" localSheetId="42">#REF!</definedName>
    <definedName name="A4_" localSheetId="42">#REF!</definedName>
    <definedName name="A5_" localSheetId="42">#REF!</definedName>
    <definedName name="A7_" localSheetId="42">#REF!</definedName>
    <definedName name="A8_" localSheetId="42">#REF!</definedName>
    <definedName name="A9_" localSheetId="42">#REF!</definedName>
    <definedName name="AA" localSheetId="42" hidden="1">#REF!</definedName>
    <definedName name="AMOUNT" localSheetId="42">#REF!</definedName>
    <definedName name="are" localSheetId="42">#REF!</definedName>
    <definedName name="as" localSheetId="42" hidden="1">#REF!</definedName>
    <definedName name="b_1" localSheetId="42">#REF!</definedName>
    <definedName name="B0" localSheetId="42">#REF!</definedName>
    <definedName name="B1_" localSheetId="42">#REF!</definedName>
    <definedName name="B1381." localSheetId="42">#REF!</definedName>
    <definedName name="B1A" localSheetId="42">#REF!</definedName>
    <definedName name="B1WL" localSheetId="42">#REF!</definedName>
    <definedName name="B1WR" localSheetId="42">#REF!</definedName>
    <definedName name="B2A" localSheetId="42">#REF!</definedName>
    <definedName name="B2WL" localSheetId="42">#REF!</definedName>
    <definedName name="B2WR" localSheetId="42">#REF!</definedName>
    <definedName name="B3A" localSheetId="42">#REF!</definedName>
    <definedName name="B4A" localSheetId="42">#REF!</definedName>
    <definedName name="B5A" localSheetId="42">#REF!</definedName>
    <definedName name="B6A" localSheetId="42">#REF!</definedName>
    <definedName name="B7A" localSheetId="42">#REF!</definedName>
    <definedName name="B8A" localSheetId="42">#REF!</definedName>
    <definedName name="BA" localSheetId="42">#REF!</definedName>
    <definedName name="BAE_GWANG_GONG" localSheetId="42">#REF!</definedName>
    <definedName name="BB" localSheetId="42">#REF!</definedName>
    <definedName name="bbb" localSheetId="42">#REF!</definedName>
    <definedName name="BHU" localSheetId="42">#REF!</definedName>
    <definedName name="BI_GAE_GONG" localSheetId="42">#REF!</definedName>
    <definedName name="BIGO" localSheetId="42">#REF!</definedName>
    <definedName name="BJ_GLF" localSheetId="42">#REF!</definedName>
    <definedName name="BJ_LR" localSheetId="42">#REF!</definedName>
    <definedName name="BMO" localSheetId="42">#REF!</definedName>
    <definedName name="BO" localSheetId="42">#REF!</definedName>
    <definedName name="BO_ON_GONG" localSheetId="42">#REF!</definedName>
    <definedName name="BO_TONG_IN_BU" localSheetId="42">#REF!</definedName>
    <definedName name="BSH" localSheetId="42">#REF!</definedName>
    <definedName name="BV" localSheetId="42">#REF!</definedName>
    <definedName name="C_1" localSheetId="42">#REF!</definedName>
    <definedName name="C_2" localSheetId="42">#REF!</definedName>
    <definedName name="C_3" localSheetId="42">#REF!</definedName>
    <definedName name="cap" localSheetId="42">#REF!</definedName>
    <definedName name="CCC" localSheetId="42">#REF!</definedName>
    <definedName name="CHUK_RYANG_SA" localSheetId="42">#REF!</definedName>
    <definedName name="CHUL_GOL_GONG" localSheetId="42">#REF!</definedName>
    <definedName name="CHUL_GONG" localSheetId="42">#REF!</definedName>
    <definedName name="CIVIL" localSheetId="42">#REF!</definedName>
    <definedName name="CKSP" localSheetId="42">#REF!</definedName>
    <definedName name="Client" localSheetId="42">#REF!</definedName>
    <definedName name="CM" localSheetId="42">#REF!</definedName>
    <definedName name="COD" localSheetId="42">#REF!</definedName>
    <definedName name="CODE" localSheetId="42">#REF!</definedName>
    <definedName name="cola" localSheetId="42">#REF!</definedName>
    <definedName name="cola11" localSheetId="42">#REF!</definedName>
    <definedName name="colb" localSheetId="42">#REF!</definedName>
    <definedName name="Conc_A" localSheetId="42">#REF!</definedName>
    <definedName name="Conc_C" localSheetId="42">#REF!</definedName>
    <definedName name="COST" localSheetId="42" hidden="1">#REF!</definedName>
    <definedName name="COSTT" localSheetId="42" hidden="1">#REF!</definedName>
    <definedName name="CPK" localSheetId="42">#REF!</definedName>
    <definedName name="CR" localSheetId="42">#REF!</definedName>
    <definedName name="D0" localSheetId="42">#REF!</definedName>
    <definedName name="D00" localSheetId="42">#REF!</definedName>
    <definedName name="D000" localSheetId="42">#REF!</definedName>
    <definedName name="DAN" localSheetId="42">#REF!</definedName>
    <definedName name="DANGA" localSheetId="42">#REF!,#REF!</definedName>
    <definedName name="danga2" localSheetId="42">#REF!,#REF!</definedName>
    <definedName name="Database" localSheetId="42" hidden="1">#REF!</definedName>
    <definedName name="database2" localSheetId="42">#REF!</definedName>
    <definedName name="date" localSheetId="42">#REF!</definedName>
    <definedName name="Date_Bidding" localSheetId="42">#REF!</definedName>
    <definedName name="DE" localSheetId="42">#REF!</definedName>
    <definedName name="DF" localSheetId="42">#REF!</definedName>
    <definedName name="dl" localSheetId="42">#REF!</definedName>
    <definedName name="DO_JANG_GONG" localSheetId="42">#REF!</definedName>
    <definedName name="DPI" localSheetId="42">#REF!</definedName>
    <definedName name="DPP" localSheetId="42">#REF!</definedName>
    <definedName name="DS" localSheetId="42">#REF!</definedName>
    <definedName name="DSVP" localSheetId="42">#REF!</definedName>
    <definedName name="DUCT_GONG" localSheetId="42">#REF!</definedName>
    <definedName name="E10M" localSheetId="42">#REF!</definedName>
    <definedName name="E10P" localSheetId="42">#REF!</definedName>
    <definedName name="E11M" localSheetId="42">#REF!</definedName>
    <definedName name="E11P" localSheetId="42">#REF!</definedName>
    <definedName name="E12M" localSheetId="42">#REF!</definedName>
    <definedName name="E12P" localSheetId="42">#REF!</definedName>
    <definedName name="E13M" localSheetId="42">#REF!</definedName>
    <definedName name="E13P" localSheetId="42">#REF!</definedName>
    <definedName name="E14M" localSheetId="42">#REF!</definedName>
    <definedName name="E14P" localSheetId="42">#REF!</definedName>
    <definedName name="E15M" localSheetId="42">#REF!</definedName>
    <definedName name="E15P" localSheetId="42">#REF!</definedName>
    <definedName name="E16M" localSheetId="42">#REF!</definedName>
    <definedName name="E16P" localSheetId="42">#REF!</definedName>
    <definedName name="E17M" localSheetId="42">#REF!</definedName>
    <definedName name="E17P" localSheetId="42">#REF!</definedName>
    <definedName name="E18M" localSheetId="42">#REF!</definedName>
    <definedName name="E18P" localSheetId="42">#REF!</definedName>
    <definedName name="E19M" localSheetId="42">#REF!</definedName>
    <definedName name="E19P" localSheetId="42">#REF!</definedName>
    <definedName name="E1E" localSheetId="42">#REF!</definedName>
    <definedName name="E1M" localSheetId="42">#REF!</definedName>
    <definedName name="E1P" localSheetId="42">#REF!</definedName>
    <definedName name="E20M" localSheetId="42">#REF!</definedName>
    <definedName name="E20P" localSheetId="42">#REF!</definedName>
    <definedName name="E21M" localSheetId="42">#REF!</definedName>
    <definedName name="E21P" localSheetId="42">#REF!</definedName>
    <definedName name="E22M" localSheetId="42">#REF!</definedName>
    <definedName name="E22P" localSheetId="42">#REF!</definedName>
    <definedName name="E23M" localSheetId="42">#REF!</definedName>
    <definedName name="E23P" localSheetId="42">#REF!</definedName>
    <definedName name="E24M" localSheetId="42">#REF!</definedName>
    <definedName name="E24P" localSheetId="42">#REF!</definedName>
    <definedName name="E26E" localSheetId="42">#REF!</definedName>
    <definedName name="E26M" localSheetId="42">#REF!</definedName>
    <definedName name="E26P" localSheetId="42">#REF!</definedName>
    <definedName name="E27E" localSheetId="42">#REF!</definedName>
    <definedName name="E27M" localSheetId="42">#REF!</definedName>
    <definedName name="E27P" localSheetId="42">#REF!</definedName>
    <definedName name="E28E" localSheetId="42">#REF!</definedName>
    <definedName name="E28M" localSheetId="42">#REF!</definedName>
    <definedName name="E28P" localSheetId="42">#REF!</definedName>
    <definedName name="E29M" localSheetId="42">#REF!</definedName>
    <definedName name="E29P" localSheetId="42">#REF!</definedName>
    <definedName name="E2E" localSheetId="42">#REF!</definedName>
    <definedName name="E2M" localSheetId="42">#REF!</definedName>
    <definedName name="E2P" localSheetId="42">#REF!</definedName>
    <definedName name="E30M" localSheetId="42">#REF!</definedName>
    <definedName name="E30P" localSheetId="42">#REF!</definedName>
    <definedName name="E35M" localSheetId="42">#REF!</definedName>
    <definedName name="E35P" localSheetId="42">#REF!</definedName>
    <definedName name="E3P" localSheetId="42">#REF!</definedName>
    <definedName name="E43M" localSheetId="42">#REF!</definedName>
    <definedName name="E43P" localSheetId="42">#REF!</definedName>
    <definedName name="E44M" localSheetId="42">#REF!</definedName>
    <definedName name="E44P" localSheetId="42">#REF!</definedName>
    <definedName name="E45M" localSheetId="42">#REF!</definedName>
    <definedName name="E45P" localSheetId="42">#REF!</definedName>
    <definedName name="E46M" localSheetId="42">#REF!</definedName>
    <definedName name="E46P" localSheetId="42">#REF!</definedName>
    <definedName name="E47M" localSheetId="42">#REF!</definedName>
    <definedName name="E47P" localSheetId="42">#REF!</definedName>
    <definedName name="E49M" localSheetId="42">#REF!</definedName>
    <definedName name="E49P" localSheetId="42">#REF!</definedName>
    <definedName name="E4M" localSheetId="42">#REF!</definedName>
    <definedName name="E4P" localSheetId="42">#REF!</definedName>
    <definedName name="E50M" localSheetId="42">#REF!</definedName>
    <definedName name="E50P" localSheetId="42">#REF!</definedName>
    <definedName name="E51E" localSheetId="42">#REF!</definedName>
    <definedName name="E5M" localSheetId="42">#REF!</definedName>
    <definedName name="E5P" localSheetId="42">#REF!</definedName>
    <definedName name="E6M" localSheetId="42">#REF!</definedName>
    <definedName name="E6P" localSheetId="42">#REF!</definedName>
    <definedName name="E7M" localSheetId="42">#REF!</definedName>
    <definedName name="E7P" localSheetId="42">#REF!</definedName>
    <definedName name="E8M" localSheetId="42">#REF!</definedName>
    <definedName name="E8P" localSheetId="42">#REF!</definedName>
    <definedName name="E9M" localSheetId="42">#REF!</definedName>
    <definedName name="E9P" localSheetId="42">#REF!</definedName>
    <definedName name="eee" localSheetId="42" hidden="1">#REF!</definedName>
    <definedName name="Exchange_Rate" localSheetId="42">#REF!</definedName>
    <definedName name="Extract_MI" localSheetId="42">#REF!</definedName>
    <definedName name="fact" localSheetId="42">#REF!</definedName>
    <definedName name="FD" localSheetId="42">#REF!</definedName>
    <definedName name="FEEL" localSheetId="42">#REF!</definedName>
    <definedName name="fjkf" localSheetId="42">#REF!</definedName>
    <definedName name="Form" localSheetId="42">#REF!</definedName>
    <definedName name="fvdsa" localSheetId="42">#REF!</definedName>
    <definedName name="fwk" localSheetId="42">#REF!</definedName>
    <definedName name="GAE_JANG_GONG" localSheetId="42">#REF!</definedName>
    <definedName name="GEMCO" localSheetId="42" hidden="1">#REF!</definedName>
    <definedName name="gfdgdgdf" localSheetId="42">#REF!</definedName>
    <definedName name="gfggfr" localSheetId="42">#REF!</definedName>
    <definedName name="GG" localSheetId="42">#REF!</definedName>
    <definedName name="GGGG" localSheetId="42">#REF!</definedName>
    <definedName name="gh" localSheetId="42">#REF!</definedName>
    <definedName name="GI_GAE_SUL_CHI_GONG" localSheetId="42">#REF!</definedName>
    <definedName name="GJ" localSheetId="42">#REF!</definedName>
    <definedName name="gjj" localSheetId="42">#REF!</definedName>
    <definedName name="GK" localSheetId="42">#REF!</definedName>
    <definedName name="GONGCODE" localSheetId="42">#REF!</definedName>
    <definedName name="grew" localSheetId="42" hidden="1">#REF!</definedName>
    <definedName name="Gtb" localSheetId="42">#REF!</definedName>
    <definedName name="gtbtt" localSheetId="42">#REF!</definedName>
    <definedName name="GUMAK" localSheetId="42">#REF!</definedName>
    <definedName name="Gxl" localSheetId="42">#REF!</definedName>
    <definedName name="gxltt" localSheetId="42">#REF!</definedName>
    <definedName name="GY" localSheetId="42">#REF!</definedName>
    <definedName name="H1L" localSheetId="42">#REF!</definedName>
    <definedName name="H1R" localSheetId="42">#REF!</definedName>
    <definedName name="H1WL" localSheetId="42">#REF!</definedName>
    <definedName name="H1WR" localSheetId="42">#REF!</definedName>
    <definedName name="H2L" localSheetId="42">#REF!</definedName>
    <definedName name="H2R" localSheetId="42">#REF!</definedName>
    <definedName name="H2WL" localSheetId="42">#REF!</definedName>
    <definedName name="H2WR" localSheetId="42">#REF!</definedName>
    <definedName name="H3L" localSheetId="42">#REF!</definedName>
    <definedName name="H3R" localSheetId="42">#REF!</definedName>
    <definedName name="H3WL" localSheetId="42">#REF!</definedName>
    <definedName name="H3WR" localSheetId="42">#REF!</definedName>
    <definedName name="H4L" localSheetId="42">#REF!</definedName>
    <definedName name="H4R" localSheetId="42">#REF!</definedName>
    <definedName name="H5L" localSheetId="42">#REF!</definedName>
    <definedName name="H5R" localSheetId="42">#REF!</definedName>
    <definedName name="H6L" localSheetId="42">#REF!</definedName>
    <definedName name="H6R" localSheetId="42">#REF!</definedName>
    <definedName name="H7L" localSheetId="42">#REF!</definedName>
    <definedName name="H7R" localSheetId="42">#REF!</definedName>
    <definedName name="H9A" localSheetId="42">#REF!</definedName>
    <definedName name="HAF" localSheetId="42">#REF!</definedName>
    <definedName name="han" localSheetId="42" hidden="1">#REF!</definedName>
    <definedName name="hanliangbiao" localSheetId="42">#REF!</definedName>
    <definedName name="hardwar" localSheetId="42" hidden="1">#REF!</definedName>
    <definedName name="HBV" localSheetId="42">#REF!</definedName>
    <definedName name="HCR" localSheetId="42">#REF!</definedName>
    <definedName name="HDSVP" localSheetId="42">#REF!</definedName>
    <definedName name="HHAF" localSheetId="42">#REF!</definedName>
    <definedName name="HHMF" localSheetId="42">#REF!</definedName>
    <definedName name="HL" localSheetId="42">#REF!</definedName>
    <definedName name="HMF" localSheetId="42">#REF!</definedName>
    <definedName name="HMOTOR" localSheetId="42">#REF!</definedName>
    <definedName name="HPUMP" localSheetId="42">#REF!</definedName>
    <definedName name="HR" localSheetId="42">#REF!</definedName>
    <definedName name="HSH" localSheetId="42">#REF!</definedName>
    <definedName name="HSV" localSheetId="42">#REF!</definedName>
    <definedName name="htb" localSheetId="42">#REF!</definedName>
    <definedName name="hts" localSheetId="42">#REF!</definedName>
    <definedName name="HVAFP" localSheetId="42">#REF!</definedName>
    <definedName name="HVMF" localSheetId="42">#REF!</definedName>
    <definedName name="HWEI" localSheetId="42">#REF!</definedName>
    <definedName name="HWL" localSheetId="42">#REF!</definedName>
    <definedName name="HWR" localSheetId="42">#REF!</definedName>
    <definedName name="i" localSheetId="42">#REF!</definedName>
    <definedName name="ID" localSheetId="42">#REF!,#REF!</definedName>
    <definedName name="JA" localSheetId="42">#REF!</definedName>
    <definedName name="JE_GWAN_GONG" localSheetId="42">#REF!</definedName>
    <definedName name="jg" localSheetId="42">#REF!</definedName>
    <definedName name="jhjyg" localSheetId="42">#REF!</definedName>
    <definedName name="JK" localSheetId="42">#REF!</definedName>
    <definedName name="JUNG_GI_UN_JUN" localSheetId="42">#REF!</definedName>
    <definedName name="kim" localSheetId="42">#REF!</definedName>
    <definedName name="KJ" localSheetId="42">#REF!</definedName>
    <definedName name="kjjh" localSheetId="42">#REF!</definedName>
    <definedName name="kk" localSheetId="42" hidden="1">#REF!</definedName>
    <definedName name="LA" localSheetId="42">#REF!</definedName>
    <definedName name="Labor_Cost" localSheetId="42">#REF!</definedName>
    <definedName name="lf" localSheetId="42">#REF!</definedName>
    <definedName name="lll" localSheetId="42">#REF!</definedName>
    <definedName name="lllllll" localSheetId="42">#REF!</definedName>
    <definedName name="LMO" localSheetId="42">#REF!</definedName>
    <definedName name="LPI" localSheetId="42">#REF!</definedName>
    <definedName name="LSH" localSheetId="42">#REF!</definedName>
    <definedName name="Material" localSheetId="42">#REF!</definedName>
    <definedName name="MD" localSheetId="42">#REF!</definedName>
    <definedName name="MOK_DO_GONG" localSheetId="42">#REF!</definedName>
    <definedName name="MOK_GONG" localSheetId="42">#REF!</definedName>
    <definedName name="MONEY" localSheetId="42">#REF!,#REF!</definedName>
    <definedName name="MOTOR" localSheetId="42">#REF!</definedName>
    <definedName name="ms" localSheetId="42">#REF!</definedName>
    <definedName name="msc" localSheetId="42">#REF!</definedName>
    <definedName name="n" localSheetId="42" hidden="1">#REF!</definedName>
    <definedName name="N1S" localSheetId="42">#REF!</definedName>
    <definedName name="N2S" localSheetId="42">#REF!</definedName>
    <definedName name="N3S" localSheetId="42">#REF!</definedName>
    <definedName name="NAME" localSheetId="42">#REF!</definedName>
    <definedName name="NDO" localSheetId="42">#REF!</definedName>
    <definedName name="NK" localSheetId="42">#REF!</definedName>
    <definedName name="NO" localSheetId="42">#REF!</definedName>
    <definedName name="NPI" localSheetId="42">#REF!</definedName>
    <definedName name="ns" localSheetId="42">#REF!</definedName>
    <definedName name="NSH" localSheetId="42">#REF!</definedName>
    <definedName name="NSO" localSheetId="42">#REF!</definedName>
    <definedName name="o" localSheetId="42">#REF!</definedName>
    <definedName name="OOO" localSheetId="42">#REF!</definedName>
    <definedName name="p_all" localSheetId="42">#REF!</definedName>
    <definedName name="Pad_1" localSheetId="42">#REF!</definedName>
    <definedName name="PC_Pile" localSheetId="42">#REF!</definedName>
    <definedName name="Period_Const" localSheetId="42">#REF!</definedName>
    <definedName name="Pile_Driving" localSheetId="42">#REF!</definedName>
    <definedName name="PLANT_BAE_GWAN_GONG" localSheetId="42">#REF!</definedName>
    <definedName name="PLANT_GI_GAE_SUL_CHI_GONG" localSheetId="42">#REF!</definedName>
    <definedName name="PLANT_JE_GWAN_GONG" localSheetId="42">#REF!</definedName>
    <definedName name="PLANT_JUN_GONG" localSheetId="42">#REF!</definedName>
    <definedName name="PLANT_YONG_JUB_GONG" localSheetId="42">#REF!</definedName>
    <definedName name="plast" localSheetId="42">#REF!</definedName>
    <definedName name="PPP" localSheetId="42">#REF!</definedName>
    <definedName name="pps" localSheetId="42">#REF!</definedName>
    <definedName name="PRICE" localSheetId="42">#REF!</definedName>
    <definedName name="PRIN_TITLES" localSheetId="42">#REF!</definedName>
    <definedName name="Print_Area\C" localSheetId="42">#REF!</definedName>
    <definedName name="Print_Area_MI" localSheetId="42">#REF!</definedName>
    <definedName name="PRINT_AREA_MI1" localSheetId="42">#REF!</definedName>
    <definedName name="_xlnm.Print_Titles" localSheetId="42">#REF!</definedName>
    <definedName name="Print_Titles_MI" localSheetId="42">#REF!</definedName>
    <definedName name="PRINT_TITLES_MI1" localSheetId="42">#REF!</definedName>
    <definedName name="ps" localSheetId="42">#REF!</definedName>
    <definedName name="PUMP" localSheetId="42">#REF!</definedName>
    <definedName name="QQQ" localSheetId="42">#REF!</definedName>
    <definedName name="RATE" localSheetId="42">#REF!</definedName>
    <definedName name="Rebar" localSheetId="42">#REF!</definedName>
    <definedName name="Recorder" localSheetId="42" hidden="1">#REF!</definedName>
    <definedName name="RIBET_GONG" localSheetId="42">#REF!</definedName>
    <definedName name="RRR" localSheetId="42">#REF!</definedName>
    <definedName name="s" localSheetId="42">#REF!</definedName>
    <definedName name="sd" localSheetId="42">#REF!</definedName>
    <definedName name="sdg" localSheetId="42" hidden="1">#REF!</definedName>
    <definedName name="sdsss" localSheetId="42">#REF!</definedName>
    <definedName name="SEQCODE" localSheetId="42">#REF!</definedName>
    <definedName name="SFSDFS" localSheetId="42">#REF!</definedName>
    <definedName name="SK" localSheetId="42">#REF!</definedName>
    <definedName name="SKE" localSheetId="42">#REF!</definedName>
    <definedName name="Slab_Connect" localSheetId="42">#REF!</definedName>
    <definedName name="sort" localSheetId="42">#REF!</definedName>
    <definedName name="sort2" localSheetId="42">#REF!</definedName>
    <definedName name="SP" localSheetId="42">#REF!</definedName>
    <definedName name="SPEC" localSheetId="42">#REF!</definedName>
    <definedName name="Story_Total" localSheetId="42">#REF!</definedName>
    <definedName name="Struct_Type" localSheetId="42">#REF!</definedName>
    <definedName name="SUMMARY" localSheetId="42" hidden="1">#REF!</definedName>
    <definedName name="SUMMARYT" localSheetId="42" hidden="1">#REF!</definedName>
    <definedName name="SV" localSheetId="42">#REF!</definedName>
    <definedName name="SWL" localSheetId="42">#REF!</definedName>
    <definedName name="SWR" localSheetId="42">#REF!</definedName>
    <definedName name="T10M" localSheetId="42">#REF!</definedName>
    <definedName name="T10P" localSheetId="42">#REF!</definedName>
    <definedName name="T11M" localSheetId="42">#REF!</definedName>
    <definedName name="T11P" localSheetId="42">#REF!</definedName>
    <definedName name="T12M" localSheetId="42">#REF!</definedName>
    <definedName name="T12P" localSheetId="42">#REF!</definedName>
    <definedName name="T13M" localSheetId="42">#REF!</definedName>
    <definedName name="T13P" localSheetId="42">#REF!</definedName>
    <definedName name="T14M" localSheetId="42">#REF!</definedName>
    <definedName name="T14P" localSheetId="42">#REF!</definedName>
    <definedName name="T15M" localSheetId="42">#REF!</definedName>
    <definedName name="T15P" localSheetId="42">#REF!</definedName>
    <definedName name="T16M" localSheetId="42">#REF!</definedName>
    <definedName name="T16P" localSheetId="42">#REF!</definedName>
    <definedName name="T17M" localSheetId="42">#REF!</definedName>
    <definedName name="T17P" localSheetId="42">#REF!</definedName>
    <definedName name="T18M" localSheetId="42">#REF!</definedName>
    <definedName name="T18P" localSheetId="42">#REF!</definedName>
    <definedName name="T19M" localSheetId="42">#REF!</definedName>
    <definedName name="T19P" localSheetId="42">#REF!</definedName>
    <definedName name="T1E" localSheetId="42">#REF!</definedName>
    <definedName name="T1M" localSheetId="42">#REF!</definedName>
    <definedName name="T1P" localSheetId="42">#REF!</definedName>
    <definedName name="T1S" localSheetId="42">#REF!</definedName>
    <definedName name="T20M" localSheetId="42">#REF!</definedName>
    <definedName name="T20P" localSheetId="42">#REF!</definedName>
    <definedName name="T21M" localSheetId="42">#REF!</definedName>
    <definedName name="T21P" localSheetId="42">#REF!</definedName>
    <definedName name="T22E" localSheetId="42">#REF!</definedName>
    <definedName name="T23M" localSheetId="42">#REF!</definedName>
    <definedName name="T23P" localSheetId="42">#REF!</definedName>
    <definedName name="T24M" localSheetId="42">#REF!</definedName>
    <definedName name="T24P" localSheetId="42">#REF!</definedName>
    <definedName name="T2E" localSheetId="42">#REF!</definedName>
    <definedName name="T2M" localSheetId="42">#REF!</definedName>
    <definedName name="T2P" localSheetId="42">#REF!</definedName>
    <definedName name="T2S" localSheetId="42">#REF!</definedName>
    <definedName name="T3P" localSheetId="42">#REF!</definedName>
    <definedName name="T3S" localSheetId="42">#REF!</definedName>
    <definedName name="T4M" localSheetId="42">#REF!</definedName>
    <definedName name="T4P" localSheetId="42">#REF!</definedName>
    <definedName name="T5M" localSheetId="42">#REF!</definedName>
    <definedName name="T5P" localSheetId="42">#REF!</definedName>
    <definedName name="T6M" localSheetId="42">#REF!</definedName>
    <definedName name="T6P" localSheetId="42">#REF!</definedName>
    <definedName name="T7M" localSheetId="42">#REF!</definedName>
    <definedName name="T7P" localSheetId="42">#REF!</definedName>
    <definedName name="T8M" localSheetId="42">#REF!</definedName>
    <definedName name="T8P" localSheetId="42">#REF!</definedName>
    <definedName name="T9M" localSheetId="42">#REF!</definedName>
    <definedName name="T9P" localSheetId="42">#REF!</definedName>
    <definedName name="TITLE" localSheetId="42">#REF!</definedName>
    <definedName name="TK_BYUL_IN_BU" localSheetId="42">#REF!</definedName>
    <definedName name="TMO" localSheetId="42">#REF!</definedName>
    <definedName name="Total_Floor_Area" localSheetId="42">#REF!</definedName>
    <definedName name="tr" localSheetId="42" hidden="1">#REF!</definedName>
    <definedName name="TT" localSheetId="42">#REF!</definedName>
    <definedName name="TTT" localSheetId="42">#REF!</definedName>
    <definedName name="tuchal" localSheetId="42">#REF!</definedName>
    <definedName name="TW" localSheetId="42">#REF!</definedName>
    <definedName name="TWL" localSheetId="42">#REF!</definedName>
    <definedName name="TWR" localSheetId="42">#REF!</definedName>
    <definedName name="TYPE" localSheetId="42">#REF!</definedName>
    <definedName name="TYPEEA" localSheetId="42">#REF!</definedName>
    <definedName name="UNIT" localSheetId="42">#REF!</definedName>
    <definedName name="VAFP" localSheetId="42">#REF!</definedName>
    <definedName name="VBV" localSheetId="42">#REF!</definedName>
    <definedName name="VCR" localSheetId="42">#REF!</definedName>
    <definedName name="VDSVP" localSheetId="42">#REF!</definedName>
    <definedName name="VHAF" localSheetId="42">#REF!</definedName>
    <definedName name="VHMF" localSheetId="42">#REF!</definedName>
    <definedName name="VMF" localSheetId="42">#REF!</definedName>
    <definedName name="VMOTOR" localSheetId="42">#REF!</definedName>
    <definedName name="VPUMP" localSheetId="42">#REF!</definedName>
    <definedName name="VSV" localSheetId="42">#REF!</definedName>
    <definedName name="VVAFP" localSheetId="42">#REF!</definedName>
    <definedName name="VVMF" localSheetId="42">#REF!</definedName>
    <definedName name="VVV" localSheetId="42">#REF!</definedName>
    <definedName name="VWEI" localSheetId="42">#REF!</definedName>
    <definedName name="w" localSheetId="42">#REF!</definedName>
    <definedName name="WEI" localSheetId="42">#REF!</definedName>
    <definedName name="Work_Description" localSheetId="42">#REF!</definedName>
    <definedName name="WSO" localSheetId="42">#REF!</definedName>
    <definedName name="WW" localSheetId="42">#REF!</definedName>
    <definedName name="X9701D_일위대가_List" localSheetId="42">#REF!</definedName>
    <definedName name="XA" localSheetId="42">#REF!</definedName>
    <definedName name="XS" localSheetId="42">#REF!</definedName>
    <definedName name="xx" localSheetId="42" hidden="1">#REF!</definedName>
    <definedName name="xxx" localSheetId="42" hidden="1">#REF!</definedName>
    <definedName name="XZ" localSheetId="42">#REF!</definedName>
    <definedName name="YONG_JUB_GONG" localSheetId="42">#REF!</definedName>
    <definedName name="YOO" localSheetId="42">#REF!</definedName>
    <definedName name="yoo10" localSheetId="42">#REF!</definedName>
    <definedName name="yoo2" localSheetId="42">#REF!</definedName>
    <definedName name="yoo3" localSheetId="42">#REF!</definedName>
    <definedName name="yoo4" localSheetId="42">#REF!</definedName>
    <definedName name="YOO5" localSheetId="42">#REF!</definedName>
    <definedName name="YOO6" localSheetId="42">#REF!</definedName>
    <definedName name="YOO7" localSheetId="42">#REF!</definedName>
    <definedName name="yoo8" localSheetId="42">#REF!</definedName>
    <definedName name="YOO9" localSheetId="42">#REF!</definedName>
    <definedName name="YOON" localSheetId="42">#REF!</definedName>
    <definedName name="YOON2" localSheetId="42">#REF!</definedName>
    <definedName name="YOON3" localSheetId="42">#REF!</definedName>
    <definedName name="YOON4" localSheetId="42">#REF!</definedName>
    <definedName name="Z" localSheetId="42">#REF!</definedName>
    <definedName name="Z_0E9FE9F8_6DD2_48FC_9AB4_8E7C3E14C436_.wvu.PrintArea" localSheetId="42" hidden="1">#REF!</definedName>
    <definedName name="Z_0E9FE9F8_6DD2_48FC_9AB4_8E7C3E14C436_.wvu.PrintTitles" localSheetId="42" hidden="1">#REF!</definedName>
    <definedName name="Z6_" localSheetId="42">#REF!</definedName>
    <definedName name="ㄱㅈㅎ" localSheetId="42" hidden="1">#REF!</definedName>
    <definedName name="가실행" localSheetId="42">#REF!</definedName>
    <definedName name="간접노무비" localSheetId="42">#REF!</definedName>
    <definedName name="간접노무비요율" localSheetId="42">#REF!</definedName>
    <definedName name="간접노무비표" localSheetId="42">#REF!</definedName>
    <definedName name="갈빌1호" localSheetId="42">#REF!</definedName>
    <definedName name="갈빌2호" localSheetId="42">#REF!</definedName>
    <definedName name="갈빌3호" localSheetId="42">#REF!</definedName>
    <definedName name="개산분" localSheetId="42">#REF!</definedName>
    <definedName name="견" localSheetId="42">#REF!,#REF!</definedName>
    <definedName name="견적품의" localSheetId="42">#REF!</definedName>
    <definedName name="경비" localSheetId="42">#REF!</definedName>
    <definedName name="경비1" localSheetId="42" hidden="1">#REF!</definedName>
    <definedName name="경비합" localSheetId="42">#REF!</definedName>
    <definedName name="경상비" localSheetId="42">#REF!</definedName>
    <definedName name="공구" localSheetId="42">#REF!</definedName>
    <definedName name="공구손료" localSheetId="42">#REF!</definedName>
    <definedName name="공급가액" localSheetId="42">#REF!</definedName>
    <definedName name="공사명" localSheetId="42">#REF!</definedName>
    <definedName name="공사비" localSheetId="42">#REF!</definedName>
    <definedName name="공사원가" localSheetId="42">#REF!</definedName>
    <definedName name="공종" localSheetId="42">#REF!</definedName>
    <definedName name="공종갯수" localSheetId="42">#REF!</definedName>
    <definedName name="관급" localSheetId="42">#REF!,#REF!,#REF!</definedName>
    <definedName name="관급액" localSheetId="42">#REF!</definedName>
    <definedName name="관급자재대" localSheetId="42">#REF!</definedName>
    <definedName name="관급자재비" localSheetId="42">#REF!</definedName>
    <definedName name="관로연장거리" localSheetId="42">#REF!</definedName>
    <definedName name="관정지반고" localSheetId="42">#REF!</definedName>
    <definedName name="구산갑지" localSheetId="42" hidden="1">#REF!</definedName>
    <definedName name="군산" localSheetId="42">#REF!</definedName>
    <definedName name="군유1" localSheetId="42">#REF!</definedName>
    <definedName name="군유2" localSheetId="42">#REF!</definedName>
    <definedName name="군유3" localSheetId="42">#REF!</definedName>
    <definedName name="군유4" localSheetId="42">#REF!</definedName>
    <definedName name="군유5" localSheetId="42">#REF!</definedName>
    <definedName name="군유6" localSheetId="42">#REF!</definedName>
    <definedName name="군유7" localSheetId="42">#REF!</definedName>
    <definedName name="규격수" localSheetId="42">#REF!</definedName>
    <definedName name="기준" localSheetId="42">#REF!</definedName>
    <definedName name="기초데이타" localSheetId="42">#REF!</definedName>
    <definedName name="기초액" localSheetId="42">#REF!</definedName>
    <definedName name="기타경비" localSheetId="42">#REF!</definedName>
    <definedName name="기타경비요율" localSheetId="42">#REF!</definedName>
    <definedName name="기타경비표" localSheetId="42">#REF!</definedName>
    <definedName name="地" localSheetId="42">#REF!</definedName>
    <definedName name="附加赛" localSheetId="42">#REF!</definedName>
    <definedName name="概算表" localSheetId="42">#REF!</definedName>
    <definedName name="管理费" localSheetId="42">#REF!</definedName>
    <definedName name="ㄴ" localSheetId="42">#REF!</definedName>
    <definedName name="ㄴㄱㄹ" localSheetId="42" hidden="1">#REF!</definedName>
    <definedName name="ㄴㄴ" localSheetId="42">#REF!</definedName>
    <definedName name="ㄴㄴㄴ" localSheetId="42">#REF!</definedName>
    <definedName name="ㄴㄴㄴㄴ" localSheetId="42">#REF!</definedName>
    <definedName name="ㄴㄴㄴㄴㄴ" localSheetId="42">#REF!</definedName>
    <definedName name="ㄴㅁ" localSheetId="42" hidden="1">#REF!</definedName>
    <definedName name="나." localSheetId="42">#REF!</definedName>
    <definedName name="나야" localSheetId="42">#REF!</definedName>
    <definedName name="남산1호" localSheetId="42">#REF!</definedName>
    <definedName name="남산2호" localSheetId="42">#REF!</definedName>
    <definedName name="내고" localSheetId="42">#REF!</definedName>
    <definedName name="내역서" localSheetId="42">#REF!</definedName>
    <definedName name="哈哈" localSheetId="42">#REF!</definedName>
    <definedName name="好" localSheetId="42">#REF!</definedName>
    <definedName name="呵呵" localSheetId="42">#REF!</definedName>
    <definedName name="노곡1호" localSheetId="42">#REF!</definedName>
    <definedName name="노곡2호" localSheetId="42">#REF!</definedName>
    <definedName name="노곡3호" localSheetId="42">#REF!</definedName>
    <definedName name="노곡4호" localSheetId="42">#REF!</definedName>
    <definedName name="노무비" localSheetId="42">#REF!</definedName>
    <definedName name="노무비합" localSheetId="42">#REF!</definedName>
    <definedName name="노부비" localSheetId="42">#REF!</definedName>
    <definedName name="노임" localSheetId="42">#REF!</definedName>
    <definedName name="농원1호" localSheetId="42">#REF!</definedName>
    <definedName name="농원2호" localSheetId="42">#REF!</definedName>
    <definedName name="다." localSheetId="42">#REF!</definedName>
    <definedName name="단가" localSheetId="42">#REF!</definedName>
    <definedName name="단가2" localSheetId="42">#REF!,#REF!</definedName>
    <definedName name="단가비교표" localSheetId="42">#REF!,#REF!</definedName>
    <definedName name="단가산출" localSheetId="42">#REF!</definedName>
    <definedName name="단가적용표" localSheetId="42">#REF!</definedName>
    <definedName name="대가" localSheetId="42">#REF!,#REF!</definedName>
    <definedName name="대구" localSheetId="42">#REF!</definedName>
    <definedName name="덕산1호" localSheetId="42">#REF!</definedName>
    <definedName name="덕산2호" localSheetId="42">#REF!</definedName>
    <definedName name="덕산3호" localSheetId="42">#REF!</definedName>
    <definedName name="덕산4호" localSheetId="42">#REF!</definedName>
    <definedName name="덕전1호" localSheetId="42">#REF!</definedName>
    <definedName name="덕전2호" localSheetId="42">#REF!</definedName>
    <definedName name="덕전3호" localSheetId="42">#REF!</definedName>
    <definedName name="덕지1호" localSheetId="42">#REF!</definedName>
    <definedName name="덕천1호" localSheetId="42">#REF!</definedName>
    <definedName name="덕천2호" localSheetId="42">#REF!</definedName>
    <definedName name="덕천3호" localSheetId="42">#REF!</definedName>
    <definedName name="덕천4호" localSheetId="42">#REF!</definedName>
    <definedName name="利润" localSheetId="42">#REF!</definedName>
    <definedName name="도공100미" localSheetId="42">#REF!</definedName>
    <definedName name="도공100억" localSheetId="42">#REF!</definedName>
    <definedName name="도급공사" localSheetId="42">#REF!</definedName>
    <definedName name="도급공사비" localSheetId="42">#REF!</definedName>
    <definedName name="도급예산액" localSheetId="42">#REF!</definedName>
    <definedName name="도급예상액" localSheetId="42">#REF!</definedName>
    <definedName name="도장면적" localSheetId="42">#REF!</definedName>
    <definedName name="도장면적가공" localSheetId="42">#REF!</definedName>
    <definedName name="도장면적가공1" localSheetId="42">#REF!</definedName>
    <definedName name="동두천" localSheetId="42">#REF!</definedName>
    <definedName name="두기1" localSheetId="42">#REF!</definedName>
    <definedName name="두기1호" localSheetId="42">#REF!</definedName>
    <definedName name="두기2" localSheetId="42">#REF!</definedName>
    <definedName name="두기2호" localSheetId="42">#REF!</definedName>
    <definedName name="두기3" localSheetId="42">#REF!</definedName>
    <definedName name="두기3호" localSheetId="42">#REF!</definedName>
    <definedName name="你好" localSheetId="42">#REF!</definedName>
    <definedName name="飘窗" localSheetId="42">#REF!</definedName>
    <definedName name="ㄹ" localSheetId="42">#REF!</definedName>
    <definedName name="ㄹㄹ" localSheetId="42">#REF!</definedName>
    <definedName name="ㄹㄹㄹ" localSheetId="42">#REF!</definedName>
    <definedName name="ㄹㄹㄹㄹ" localSheetId="42">#REF!</definedName>
    <definedName name="ㄹㄹㄹㄹㄹ" localSheetId="42">#REF!</definedName>
    <definedName name="ㄹㄹㄹㄹㄹㄹ" localSheetId="42">#REF!</definedName>
    <definedName name="ㄹㄹㄹㄹㄹㄹㄹ" localSheetId="42">#REF!</definedName>
    <definedName name="ㄹㄹㄹㄹㄹㄹㄹㄹㄹㄹㄹ" localSheetId="42">#REF!</definedName>
    <definedName name="ㄹㄹㄹㄹㄹㄹㄹㄹㄹㄹㄹㄹㄹㄹㄹ" localSheetId="42">#REF!</definedName>
    <definedName name="ㄹ호" localSheetId="42" hidden="1">#REF!</definedName>
    <definedName name="设计费" localSheetId="42">#REF!</definedName>
    <definedName name="税收" localSheetId="42">#REF!</definedName>
    <definedName name="ㅁㄴ" localSheetId="42" hidden="1">#REF!</definedName>
    <definedName name="ㅁㅁㅁ" localSheetId="42">#REF!</definedName>
    <definedName name="ㅁㅁㅁㅁㅁㅁ" localSheetId="42" hidden="1">#REF!</definedName>
    <definedName name="ㅁㅇ" localSheetId="42">#REF!</definedName>
    <definedName name="外委加工.dbf" localSheetId="42">#REF!</definedName>
    <definedName name="멘트" localSheetId="42">#REF!</definedName>
    <definedName name="모래" localSheetId="42">#REF!</definedName>
    <definedName name="모래1" localSheetId="42">#REF!</definedName>
    <definedName name="무농1호" localSheetId="42">#REF!</definedName>
    <definedName name="무농2호" localSheetId="42">#REF!</definedName>
    <definedName name="박경희" localSheetId="42">#REF!</definedName>
    <definedName name="번들1호" localSheetId="42">#REF!</definedName>
    <definedName name="번들2호" localSheetId="42">#REF!</definedName>
    <definedName name="번들3호" localSheetId="42">#REF!</definedName>
    <definedName name="부가가치세" localSheetId="42">#REF!</definedName>
    <definedName name="부가가치세요율" localSheetId="42">#REF!</definedName>
    <definedName name="부가가치표" localSheetId="42">#REF!</definedName>
    <definedName name="부대" localSheetId="42">#REF!</definedName>
    <definedName name="부대내역비교" localSheetId="42">#REF!</definedName>
    <definedName name="부대사항" localSheetId="42">#REF!</definedName>
    <definedName name="분석" localSheetId="42">#REF!</definedName>
    <definedName name="비계" localSheetId="42">#REF!</definedName>
    <definedName name="비교표2" localSheetId="42" hidden="1">#REF!</definedName>
    <definedName name="비목1" localSheetId="42">#REF!</definedName>
    <definedName name="비목2" localSheetId="42">#REF!</definedName>
    <definedName name="비목3" localSheetId="42">#REF!</definedName>
    <definedName name="비목4" localSheetId="42">#REF!</definedName>
    <definedName name="ㅅㅅ" localSheetId="42">#REF!</definedName>
    <definedName name="사" localSheetId="42" hidden="1">#REF!</definedName>
    <definedName name="산재보험료" localSheetId="42">#REF!</definedName>
    <definedName name="산재보험료요율" localSheetId="42">#REF!</definedName>
    <definedName name="산재보험료표" localSheetId="42">#REF!</definedName>
    <definedName name="산출" localSheetId="42">#REF!</definedName>
    <definedName name="산출경비" localSheetId="42">#REF!</definedName>
    <definedName name="삼" localSheetId="42">#REF!</definedName>
    <definedName name="상림1호" localSheetId="42">#REF!</definedName>
    <definedName name="상림2호" localSheetId="42">#REF!</definedName>
    <definedName name="상림3호" localSheetId="42">#REF!</definedName>
    <definedName name="생사1호" localSheetId="42">#REF!</definedName>
    <definedName name="생사2호" localSheetId="42">#REF!</definedName>
    <definedName name="생사기존" localSheetId="42">#REF!</definedName>
    <definedName name="서울" localSheetId="42">#REF!</definedName>
    <definedName name="선량1호" localSheetId="42">#REF!</definedName>
    <definedName name="선량2호" localSheetId="42">#REF!</definedName>
    <definedName name="선량3호" localSheetId="42">#REF!</definedName>
    <definedName name="선량4호" localSheetId="42">#REF!</definedName>
    <definedName name="선량5호" localSheetId="42">#REF!</definedName>
    <definedName name="설계사" localSheetId="42">#REF!</definedName>
    <definedName name="설계삼" localSheetId="42">#REF!</definedName>
    <definedName name="설계오" localSheetId="42">#REF!</definedName>
    <definedName name="설계육" localSheetId="42">#REF!</definedName>
    <definedName name="설계이" localSheetId="42">#REF!</definedName>
    <definedName name="성산1호" localSheetId="42">#REF!</definedName>
    <definedName name="성산2호" localSheetId="42">#REF!</definedName>
    <definedName name="성산3호" localSheetId="42">#REF!</definedName>
    <definedName name="성산4호" localSheetId="42">#REF!</definedName>
    <definedName name="성산5호" localSheetId="42">#REF!</definedName>
    <definedName name="송수관로구경" localSheetId="42">#REF!</definedName>
    <definedName name="송천1" localSheetId="42">#REF!</definedName>
    <definedName name="송천2" localSheetId="42">#REF!</definedName>
    <definedName name="수중모타1" localSheetId="42">#REF!</definedName>
    <definedName name="수중모타10" localSheetId="42">#REF!</definedName>
    <definedName name="수중모타15" localSheetId="42">#REF!</definedName>
    <definedName name="수중모타2" localSheetId="42">#REF!</definedName>
    <definedName name="수중모타20" localSheetId="42">#REF!</definedName>
    <definedName name="수중모타25" localSheetId="42">#REF!</definedName>
    <definedName name="수중모타3" localSheetId="42">#REF!</definedName>
    <definedName name="수중모타30" localSheetId="42">#REF!</definedName>
    <definedName name="수중모타5" localSheetId="42">#REF!</definedName>
    <definedName name="수중모타7.5" localSheetId="42">#REF!</definedName>
    <definedName name="수중모터펌프단가" localSheetId="42">#REF!</definedName>
    <definedName name="수중케이블단가" localSheetId="42">#REF!</definedName>
    <definedName name="수행능력" localSheetId="42">#REF!</definedName>
    <definedName name="순공사비" localSheetId="42">#REF!</definedName>
    <definedName name="순공사원가" localSheetId="42">#REF!</definedName>
    <definedName name="시" localSheetId="42">#REF!</definedName>
    <definedName name="신성1" localSheetId="42">#REF!</definedName>
    <definedName name="신성2" localSheetId="42">#REF!</definedName>
    <definedName name="신성3" localSheetId="42">#REF!</definedName>
    <definedName name="신성4" localSheetId="42">#REF!</definedName>
    <definedName name="신성5" localSheetId="42">#REF!</definedName>
    <definedName name="신성6" localSheetId="42">#REF!</definedName>
    <definedName name="신성7" localSheetId="42">#REF!</definedName>
    <definedName name="신흥1호" localSheetId="42">#REF!</definedName>
    <definedName name="신흥2호" localSheetId="42">#REF!</definedName>
    <definedName name="실경상" localSheetId="42">#REF!</definedName>
    <definedName name="실행" localSheetId="42">#REF!</definedName>
    <definedName name="실행검토" localSheetId="42" hidden="1">#REF!</definedName>
    <definedName name="실행예상액" localSheetId="42" hidden="1">#REF!</definedName>
    <definedName name="실행집계" localSheetId="42">#REF!</definedName>
    <definedName name="ㅇㄹ" localSheetId="42" hidden="1">#REF!</definedName>
    <definedName name="ㅇㅇ" localSheetId="42">#REF!</definedName>
    <definedName name="ㅇㅇㅇ" localSheetId="42">#REF!</definedName>
    <definedName name="아연도강관단가" localSheetId="42">#REF!</definedName>
    <definedName name="아연도배관단가" localSheetId="42">#REF!</definedName>
    <definedName name="아연도배관자재" localSheetId="42">#REF!</definedName>
    <definedName name="안방1호" localSheetId="42">#REF!</definedName>
    <definedName name="안방2호" localSheetId="42">#REF!</definedName>
    <definedName name="안전관리비" localSheetId="42">#REF!</definedName>
    <definedName name="안전관리비요율" localSheetId="42">#REF!</definedName>
    <definedName name="안전관리비표" localSheetId="42">#REF!</definedName>
    <definedName name="안정수위" localSheetId="42">#REF!</definedName>
    <definedName name="앞들1호" localSheetId="42">#REF!</definedName>
    <definedName name="앞들2호" localSheetId="42">#REF!</definedName>
    <definedName name="양수량" localSheetId="42">#REF!</definedName>
    <definedName name="양식" localSheetId="42">#REF!</definedName>
    <definedName name="업체" localSheetId="42" hidden="1">#REF!</definedName>
    <definedName name="오산" localSheetId="42">#REF!</definedName>
    <definedName name="오주1호" localSheetId="42">#REF!</definedName>
    <definedName name="오주2호" localSheetId="42">#REF!</definedName>
    <definedName name="오주3호" localSheetId="42">#REF!</definedName>
    <definedName name="오주4호" localSheetId="42">#REF!</definedName>
    <definedName name="왕암내역" localSheetId="42">#REF!</definedName>
    <definedName name="요동1호" localSheetId="42">#REF!</definedName>
    <definedName name="요동2호" localSheetId="42">#REF!</definedName>
    <definedName name="용접" localSheetId="42">#REF!</definedName>
    <definedName name="우산" localSheetId="42">#REF!</definedName>
    <definedName name="운반중량산출2" localSheetId="42">#REF!</definedName>
    <definedName name="운암" localSheetId="42">#REF!</definedName>
    <definedName name="운호1호" localSheetId="42">#REF!</definedName>
    <definedName name="운호2호" localSheetId="42">#REF!</definedName>
    <definedName name="운호3호" localSheetId="42">#REF!</definedName>
    <definedName name="울산프랜지" localSheetId="42">#REF!</definedName>
    <definedName name="원가계산명" localSheetId="42">#REF!</definedName>
    <definedName name="원운1호" localSheetId="42">#REF!</definedName>
    <definedName name="원운2호" localSheetId="42">#REF!</definedName>
    <definedName name="육" localSheetId="42">#REF!</definedName>
    <definedName name="육리1호" localSheetId="42">#REF!</definedName>
    <definedName name="육리2호" localSheetId="42">#REF!</definedName>
    <definedName name="은산1호" localSheetId="42">#REF!</definedName>
    <definedName name="은산2호" localSheetId="42">#REF!</definedName>
    <definedName name="은산3호" localSheetId="42">#REF!</definedName>
    <definedName name="은산4호" localSheetId="42">#REF!</definedName>
    <definedName name="의무비" localSheetId="42">#REF!</definedName>
    <definedName name="의정부" localSheetId="42">#REF!</definedName>
    <definedName name="이" localSheetId="42">#REF!</definedName>
    <definedName name="이윤" localSheetId="42">#REF!</definedName>
    <definedName name="이윤요율" localSheetId="42">#REF!</definedName>
    <definedName name="이윤표" localSheetId="42">#REF!</definedName>
    <definedName name="이희선" localSheetId="42">#REF!,#REF!</definedName>
    <definedName name="인공" localSheetId="42">#REF!</definedName>
    <definedName name="인입공사비" localSheetId="42">#REF!</definedName>
    <definedName name="일반관리비" localSheetId="42">#REF!</definedName>
    <definedName name="일반관리비요율" localSheetId="42">#REF!</definedName>
    <definedName name="일반관리비표" localSheetId="42">#REF!</definedName>
    <definedName name="일위" localSheetId="42">#REF!,#REF!</definedName>
    <definedName name="일위대가" localSheetId="42">#REF!</definedName>
    <definedName name="일위목록" localSheetId="42">#REF!</definedName>
    <definedName name="입력란" localSheetId="42">#REF!</definedName>
    <definedName name="입력전체" localSheetId="42">#REF!</definedName>
    <definedName name="입안1호" localSheetId="42">#REF!</definedName>
    <definedName name="입안2호" localSheetId="42">#REF!</definedName>
    <definedName name="입안3호" localSheetId="42">#REF!</definedName>
    <definedName name="입안4호" localSheetId="42">#REF!</definedName>
    <definedName name="입안기존2" localSheetId="42">#REF!</definedName>
    <definedName name="자연수위" localSheetId="42">#REF!</definedName>
    <definedName name="자재" localSheetId="42">#REF!</definedName>
    <definedName name="잡자재비" localSheetId="42">#REF!</definedName>
    <definedName name="장산1" localSheetId="42">#REF!</definedName>
    <definedName name="장산2" localSheetId="42">#REF!</definedName>
    <definedName name="장산3" localSheetId="42">#REF!</definedName>
    <definedName name="장춘" localSheetId="42">#REF!</definedName>
    <definedName name="재료비" localSheetId="42">#REF!</definedName>
    <definedName name="재료비요율" localSheetId="42">#REF!</definedName>
    <definedName name="재료집계3" localSheetId="42">#REF!</definedName>
    <definedName name="저격2" localSheetId="42">#REF!</definedName>
    <definedName name="저수조만수위" localSheetId="42">#REF!</definedName>
    <definedName name="전동기용량" localSheetId="42">#REF!</definedName>
    <definedName name="전선관부속품비" localSheetId="42">#REF!</definedName>
    <definedName name="전장su" localSheetId="42">#REF!</definedName>
    <definedName name="정열범위" localSheetId="42">#REF!</definedName>
    <definedName name="조달예가" localSheetId="42">#REF!</definedName>
    <definedName name="중량" localSheetId="42">#REF!</definedName>
    <definedName name="중량표" localSheetId="42">#REF!</definedName>
    <definedName name="지동" localSheetId="42">#REF!</definedName>
    <definedName name="지질" localSheetId="42">#REF!</definedName>
    <definedName name="지질2" localSheetId="42">#REF!</definedName>
    <definedName name="직접경비" localSheetId="42">#REF!</definedName>
    <definedName name="직접노무비" localSheetId="42">#REF!</definedName>
    <definedName name="직접노무비요율" localSheetId="42">#REF!</definedName>
    <definedName name="직접비" localSheetId="42">#REF!</definedName>
    <definedName name="직접재료비" localSheetId="42">#REF!</definedName>
    <definedName name="직접재료비합" localSheetId="42">#REF!</definedName>
    <definedName name="직종" localSheetId="42">#REF!</definedName>
    <definedName name="직종명" localSheetId="42">#REF!</definedName>
    <definedName name="진석" localSheetId="42">#REF!,#REF!</definedName>
    <definedName name="ㅊ3" localSheetId="42">#REF!</definedName>
    <definedName name="차체2" localSheetId="42">#REF!</definedName>
    <definedName name="착정심도" localSheetId="42">#REF!</definedName>
    <definedName name="철골공" localSheetId="42">#REF!</definedName>
    <definedName name="철목1호" localSheetId="42">#REF!</definedName>
    <definedName name="철목2호" localSheetId="42">#REF!</definedName>
    <definedName name="철목3호" localSheetId="42">#REF!</definedName>
    <definedName name="철목4호" localSheetId="42">#REF!</definedName>
    <definedName name="철콘" localSheetId="42">#REF!</definedName>
    <definedName name="철콘견적" localSheetId="42">#REF!</definedName>
    <definedName name="철콘번호" localSheetId="42">#REF!</definedName>
    <definedName name="청림1호" localSheetId="42">#REF!</definedName>
    <definedName name="청림2호" localSheetId="42">#REF!</definedName>
    <definedName name="청림3호" localSheetId="42">#REF!</definedName>
    <definedName name="총공사비" localSheetId="42">#REF!</definedName>
    <definedName name="총괄" localSheetId="42">#REF!</definedName>
    <definedName name="총괄표0" localSheetId="42" hidden="1">#REF!</definedName>
    <definedName name="총원가" localSheetId="42">#REF!</definedName>
    <definedName name="칠" localSheetId="42">#REF!</definedName>
    <definedName name="ㅌㅌㅌㅌㅌㅌㅌ" localSheetId="42">#REF!</definedName>
    <definedName name="토" localSheetId="42" hidden="1">#REF!</definedName>
    <definedName name="팔" localSheetId="42" hidden="1">#REF!</definedName>
    <definedName name="펌프구경" localSheetId="42">#REF!</definedName>
    <definedName name="평택" localSheetId="42">#REF!</definedName>
    <definedName name="표지" localSheetId="42" hidden="1">#REF!</definedName>
    <definedName name="프린트" localSheetId="42">#REF!</definedName>
    <definedName name="ㅎ" localSheetId="42">#REF!</definedName>
    <definedName name="ㅎ314" localSheetId="42">#REF!</definedName>
    <definedName name="ㅎ384" localSheetId="42">#REF!</definedName>
    <definedName name="ㅎㄹㄹ" localSheetId="42">#REF!</definedName>
    <definedName name="하도급계획서" localSheetId="42">#REF!</definedName>
    <definedName name="한" localSheetId="42" hidden="1">#REF!</definedName>
    <definedName name="한교1호" localSheetId="42">#REF!</definedName>
    <definedName name="한교2호" localSheetId="42">#REF!</definedName>
    <definedName name="한교3호" localSheetId="42">#REF!</definedName>
    <definedName name="한전" localSheetId="42">#REF!</definedName>
    <definedName name="한전수탁비" localSheetId="42">#REF!</definedName>
    <definedName name="할증" localSheetId="42">#REF!</definedName>
    <definedName name="합계" localSheetId="42">#REF!</definedName>
    <definedName name="행삭제" localSheetId="42">#REF!</definedName>
    <definedName name="현천기자재비" localSheetId="42">#REF!</definedName>
    <definedName name="화신1호" localSheetId="42">#REF!</definedName>
    <definedName name="화신2호" localSheetId="42">#REF!</definedName>
    <definedName name="화신기존1" localSheetId="42">#REF!</definedName>
    <definedName name="화신기존2" localSheetId="42">#REF!</definedName>
    <definedName name="환산계수" localSheetId="42">#REF!</definedName>
    <definedName name="회사명" localSheetId="42">#REF!</definedName>
    <definedName name="회시1호" localSheetId="42">#REF!</definedName>
    <definedName name="회시2호" localSheetId="42">#REF!</definedName>
    <definedName name="희선" localSheetId="42">#REF!,#REF!,#REF!,#REF!,#REF!,#REF!,#REF!,#REF!,#REF!,#REF!,#REF!,#REF!,#REF!,#REF!,#REF!,#REF!,#REF!,#REF!,#REF!</definedName>
    <definedName name="ㅗ1433" localSheetId="42">#REF!</definedName>
    <definedName name="ㅗㅓㅏ" localSheetId="42">#REF!</definedName>
    <definedName name="ㅠ" localSheetId="42">#REF!</definedName>
    <definedName name="ㅠ1" localSheetId="42">#REF!</definedName>
    <definedName name="ㅠ121" localSheetId="42">#REF!</definedName>
    <definedName name="_xlnm.Print_Area" localSheetId="42">'C1817'!$A$1:$I$34</definedName>
    <definedName name="\e" localSheetId="43">#REF!</definedName>
    <definedName name="\g" localSheetId="43">#REF!</definedName>
    <definedName name="\O" localSheetId="43">#REF!</definedName>
    <definedName name="\s" localSheetId="43">#REF!</definedName>
    <definedName name="_\D" localSheetId="43">#REF!</definedName>
    <definedName name="_\X" localSheetId="43">#REF!</definedName>
    <definedName name="________cap11" localSheetId="43">#REF!</definedName>
    <definedName name="_______cap11" localSheetId="43">#REF!</definedName>
    <definedName name="______cap11" localSheetId="43">#REF!</definedName>
    <definedName name="_____key2" localSheetId="43" hidden="1">#REF!</definedName>
    <definedName name="____key2" localSheetId="43" hidden="1">#REF!</definedName>
    <definedName name="____YO1" localSheetId="43">#REF!</definedName>
    <definedName name="____총괄표" localSheetId="43" hidden="1">#REF!</definedName>
    <definedName name="___BMK10" localSheetId="43">#REF!</definedName>
    <definedName name="___HSH1" localSheetId="43">#REF!</definedName>
    <definedName name="___HSH2" localSheetId="43">#REF!</definedName>
    <definedName name="___HTB2" localSheetId="43">#REF!</definedName>
    <definedName name="___HTS1" localSheetId="43">#REF!</definedName>
    <definedName name="___key2" localSheetId="43" hidden="1">#REF!</definedName>
    <definedName name="___MS1" localSheetId="43">#REF!</definedName>
    <definedName name="___mu1" localSheetId="43">#REF!</definedName>
    <definedName name="___mu2" localSheetId="43">#REF!</definedName>
    <definedName name="___mu3" localSheetId="43">#REF!</definedName>
    <definedName name="___na7" localSheetId="43">#REF!</definedName>
    <definedName name="___nf1" localSheetId="43">#REF!</definedName>
    <definedName name="___nf2" localSheetId="43">#REF!</definedName>
    <definedName name="___nf3" localSheetId="43">#REF!</definedName>
    <definedName name="___ng30" localSheetId="43">#REF!</definedName>
    <definedName name="___ng35" localSheetId="43">#REF!</definedName>
    <definedName name="___NP1" localSheetId="43">#REF!</definedName>
    <definedName name="___NP2" localSheetId="43">#REF!</definedName>
    <definedName name="___NSH1" localSheetId="43">#REF!</definedName>
    <definedName name="___NSH2" localSheetId="43">#REF!</definedName>
    <definedName name="___pa7" localSheetId="43">#REF!</definedName>
    <definedName name="___pf1" localSheetId="43">#REF!</definedName>
    <definedName name="___pf2" localSheetId="43">#REF!</definedName>
    <definedName name="___pf3" localSheetId="43">#REF!</definedName>
    <definedName name="___pg30" localSheetId="43">#REF!</definedName>
    <definedName name="___pg35" localSheetId="43">#REF!</definedName>
    <definedName name="___ppa7" localSheetId="43">#REF!</definedName>
    <definedName name="___ppf1" localSheetId="43">#REF!</definedName>
    <definedName name="___ppf2" localSheetId="43">#REF!</definedName>
    <definedName name="___ppf3" localSheetId="43">#REF!</definedName>
    <definedName name="___ppg30" localSheetId="43">#REF!</definedName>
    <definedName name="___ppg35" localSheetId="43">#REF!</definedName>
    <definedName name="___QTY10" localSheetId="43">#REF!</definedName>
    <definedName name="___UPR10" localSheetId="43">#REF!</definedName>
    <definedName name="___vrc25" localSheetId="43">#REF!</definedName>
    <definedName name="___YO1" localSheetId="43">#REF!</definedName>
    <definedName name="___총괄표" localSheetId="43" hidden="1">#REF!</definedName>
    <definedName name="__16_3_0Crite" localSheetId="43">#REF!</definedName>
    <definedName name="__17_3_0Criteria" localSheetId="43">#REF!</definedName>
    <definedName name="__18_3__Crite" localSheetId="43">#REF!</definedName>
    <definedName name="__19_3__Criteria" localSheetId="43">#REF!</definedName>
    <definedName name="__20A15_" localSheetId="43">#REF!</definedName>
    <definedName name="__21G_0Extr" localSheetId="43">#REF!</definedName>
    <definedName name="__22G_0Extract" localSheetId="43">#REF!</definedName>
    <definedName name="__23G__Extr" localSheetId="43">#REF!</definedName>
    <definedName name="__24G__Extract" localSheetId="43">#REF!</definedName>
    <definedName name="__BMK10" localSheetId="43">#REF!</definedName>
    <definedName name="__cap11" localSheetId="43">#REF!</definedName>
    <definedName name="__HSH1" localSheetId="43">#REF!</definedName>
    <definedName name="__HSH2" localSheetId="43">#REF!</definedName>
    <definedName name="__HTB2" localSheetId="43">#REF!</definedName>
    <definedName name="__HTS1" localSheetId="43">#REF!</definedName>
    <definedName name="__key2" localSheetId="43" hidden="1">#REF!</definedName>
    <definedName name="__MS1" localSheetId="43">#REF!</definedName>
    <definedName name="__mu1" localSheetId="43">#REF!</definedName>
    <definedName name="__mu2" localSheetId="43">#REF!</definedName>
    <definedName name="__mu3" localSheetId="43">#REF!</definedName>
    <definedName name="__na7" localSheetId="43">#REF!</definedName>
    <definedName name="__nf1" localSheetId="43">#REF!</definedName>
    <definedName name="__nf2" localSheetId="43">#REF!</definedName>
    <definedName name="__nf3" localSheetId="43">#REF!</definedName>
    <definedName name="__ng30" localSheetId="43">#REF!</definedName>
    <definedName name="__ng35" localSheetId="43">#REF!</definedName>
    <definedName name="__NP1" localSheetId="43">#REF!</definedName>
    <definedName name="__NP2" localSheetId="43">#REF!</definedName>
    <definedName name="__NSH1" localSheetId="43">#REF!</definedName>
    <definedName name="__NSH2" localSheetId="43">#REF!</definedName>
    <definedName name="__pa7" localSheetId="43">#REF!</definedName>
    <definedName name="__pf1" localSheetId="43">#REF!</definedName>
    <definedName name="__pf2" localSheetId="43">#REF!</definedName>
    <definedName name="__pf3" localSheetId="43">#REF!</definedName>
    <definedName name="__pg30" localSheetId="43">#REF!</definedName>
    <definedName name="__pg35" localSheetId="43">#REF!</definedName>
    <definedName name="__ppa7" localSheetId="43">#REF!</definedName>
    <definedName name="__ppf1" localSheetId="43">#REF!</definedName>
    <definedName name="__ppf2" localSheetId="43">#REF!</definedName>
    <definedName name="__ppf3" localSheetId="43">#REF!</definedName>
    <definedName name="__ppg30" localSheetId="43">#REF!</definedName>
    <definedName name="__ppg35" localSheetId="43">#REF!</definedName>
    <definedName name="__QTY10" localSheetId="43">#REF!</definedName>
    <definedName name="__UPR10" localSheetId="43">#REF!</definedName>
    <definedName name="__vrc25" localSheetId="43">#REF!</definedName>
    <definedName name="__YO1" localSheetId="43">#REF!</definedName>
    <definedName name="__총괄표" localSheetId="43" hidden="1">#REF!</definedName>
    <definedName name="_000年.xls" localSheetId="43">#REF!</definedName>
    <definedName name="_001年.xls" localSheetId="43">#REF!</definedName>
    <definedName name="_002年.xls" localSheetId="43">#REF!</definedName>
    <definedName name="_16.025_8.297_18.65__10.5" localSheetId="43">#REF!</definedName>
    <definedName name="_16_3_0Crite" localSheetId="43">#REF!</definedName>
    <definedName name="_17_3_0Criteria" localSheetId="43">#REF!</definedName>
    <definedName name="_18_3__Crite" localSheetId="43">#REF!</definedName>
    <definedName name="_19_3__Criteria" localSheetId="43">#REF!</definedName>
    <definedName name="_1공장" localSheetId="43">#REF!</definedName>
    <definedName name="_20A15_" localSheetId="43">#REF!</definedName>
    <definedName name="_21G_0Extr" localSheetId="43">#REF!</definedName>
    <definedName name="_22G_0Extract" localSheetId="43">#REF!</definedName>
    <definedName name="_23G__Extr" localSheetId="43">#REF!</definedName>
    <definedName name="_24G__Extract" localSheetId="43">#REF!</definedName>
    <definedName name="_2공장" localSheetId="43">#REF!</definedName>
    <definedName name="_3공장" localSheetId="43">#REF!</definedName>
    <definedName name="_58_3" localSheetId="43">#REF!</definedName>
    <definedName name="_61_3_0Crite" localSheetId="43">#REF!</definedName>
    <definedName name="_64_3_0Criteria" localSheetId="43">#REF!</definedName>
    <definedName name="_67_3__Crite" localSheetId="43">#REF!</definedName>
    <definedName name="_70_3__Criteria" localSheetId="43">#REF!</definedName>
    <definedName name="_71A15_" localSheetId="43">#REF!</definedName>
    <definedName name="_74G" localSheetId="43">#REF!</definedName>
    <definedName name="_77G_0Extr" localSheetId="43">#REF!</definedName>
    <definedName name="_80G_0Extract" localSheetId="43">#REF!</definedName>
    <definedName name="_83G__Extr" localSheetId="43">#REF!</definedName>
    <definedName name="_86G__Extract" localSheetId="43">#REF!</definedName>
    <definedName name="_A" localSheetId="43">#REF!</definedName>
    <definedName name="_BMK10" localSheetId="43">#REF!</definedName>
    <definedName name="_cap11" localSheetId="43">#REF!</definedName>
    <definedName name="_Dist_Bin" localSheetId="43" hidden="1">#REF!</definedName>
    <definedName name="_Dist_Values" localSheetId="43" hidden="1">#REF!</definedName>
    <definedName name="_Fill" localSheetId="43" hidden="1">#REF!</definedName>
    <definedName name="_HSH1" localSheetId="43">#REF!</definedName>
    <definedName name="_HSH2" localSheetId="43">#REF!</definedName>
    <definedName name="_HTB2" localSheetId="43">#REF!</definedName>
    <definedName name="_HTS1" localSheetId="43">#REF!</definedName>
    <definedName name="_Key1" localSheetId="43" hidden="1">#REF!</definedName>
    <definedName name="_Key2" localSheetId="43" hidden="1">#REF!</definedName>
    <definedName name="_MS1" localSheetId="43">#REF!</definedName>
    <definedName name="_mu1" localSheetId="43">#REF!</definedName>
    <definedName name="_mu2" localSheetId="43">#REF!</definedName>
    <definedName name="_mu3" localSheetId="43">#REF!</definedName>
    <definedName name="_na7" localSheetId="43">#REF!</definedName>
    <definedName name="_nf1" localSheetId="43">#REF!</definedName>
    <definedName name="_nf2" localSheetId="43">#REF!</definedName>
    <definedName name="_nf3" localSheetId="43">#REF!</definedName>
    <definedName name="_ng30" localSheetId="43">#REF!</definedName>
    <definedName name="_ng35" localSheetId="43">#REF!</definedName>
    <definedName name="_NP1" localSheetId="43">#REF!</definedName>
    <definedName name="_NP2" localSheetId="43">#REF!</definedName>
    <definedName name="_NSH1" localSheetId="43">#REF!</definedName>
    <definedName name="_NSH2" localSheetId="43">#REF!</definedName>
    <definedName name="_pa7" localSheetId="43">#REF!</definedName>
    <definedName name="_pf1" localSheetId="43">#REF!</definedName>
    <definedName name="_pf2" localSheetId="43">#REF!</definedName>
    <definedName name="_pf3" localSheetId="43">#REF!</definedName>
    <definedName name="_pg30" localSheetId="43">#REF!</definedName>
    <definedName name="_pg35" localSheetId="43">#REF!</definedName>
    <definedName name="_ppa7" localSheetId="43">#REF!</definedName>
    <definedName name="_ppf1" localSheetId="43">#REF!</definedName>
    <definedName name="_ppf2" localSheetId="43">#REF!</definedName>
    <definedName name="_ppf3" localSheetId="43">#REF!</definedName>
    <definedName name="_ppg30" localSheetId="43">#REF!</definedName>
    <definedName name="_ppg35" localSheetId="43">#REF!</definedName>
    <definedName name="_QTY10" localSheetId="43">#REF!</definedName>
    <definedName name="_Sort" localSheetId="43" hidden="1">#REF!</definedName>
    <definedName name="_Table1_In1" localSheetId="43" hidden="1">#REF!</definedName>
    <definedName name="_Table1_Out" localSheetId="43" hidden="1">#REF!</definedName>
    <definedName name="_UPR10" localSheetId="43">#REF!</definedName>
    <definedName name="_vrc25" localSheetId="43">#REF!</definedName>
    <definedName name="_YO1" localSheetId="43">#REF!</definedName>
    <definedName name="_총괄표" localSheetId="43" hidden="1">#REF!</definedName>
    <definedName name="A_1" localSheetId="43">#REF!</definedName>
    <definedName name="A_2" localSheetId="43">#REF!</definedName>
    <definedName name="A_3" localSheetId="43">#REF!</definedName>
    <definedName name="A_4" localSheetId="43">#REF!</definedName>
    <definedName name="A_5" localSheetId="43">#REF!</definedName>
    <definedName name="A_6" localSheetId="43">#REF!</definedName>
    <definedName name="A1_" localSheetId="43">#REF!</definedName>
    <definedName name="A15." localSheetId="43">#REF!</definedName>
    <definedName name="A2_" localSheetId="43">#REF!</definedName>
    <definedName name="A3_" localSheetId="43">#REF!</definedName>
    <definedName name="A315yoo1" localSheetId="43">#REF!</definedName>
    <definedName name="A4_" localSheetId="43">#REF!</definedName>
    <definedName name="A5_" localSheetId="43">#REF!</definedName>
    <definedName name="A7_" localSheetId="43">#REF!</definedName>
    <definedName name="A8_" localSheetId="43">#REF!</definedName>
    <definedName name="A9_" localSheetId="43">#REF!</definedName>
    <definedName name="AA" localSheetId="43" hidden="1">#REF!</definedName>
    <definedName name="AMOUNT" localSheetId="43">#REF!</definedName>
    <definedName name="are" localSheetId="43">#REF!</definedName>
    <definedName name="as" localSheetId="43" hidden="1">#REF!</definedName>
    <definedName name="b_1" localSheetId="43">#REF!</definedName>
    <definedName name="B0" localSheetId="43">#REF!</definedName>
    <definedName name="B1_" localSheetId="43">#REF!</definedName>
    <definedName name="B1381." localSheetId="43">#REF!</definedName>
    <definedName name="B1A" localSheetId="43">#REF!</definedName>
    <definedName name="B1WL" localSheetId="43">#REF!</definedName>
    <definedName name="B1WR" localSheetId="43">#REF!</definedName>
    <definedName name="B2A" localSheetId="43">#REF!</definedName>
    <definedName name="B2WL" localSheetId="43">#REF!</definedName>
    <definedName name="B2WR" localSheetId="43">#REF!</definedName>
    <definedName name="B3A" localSheetId="43">#REF!</definedName>
    <definedName name="B4A" localSheetId="43">#REF!</definedName>
    <definedName name="B5A" localSheetId="43">#REF!</definedName>
    <definedName name="B6A" localSheetId="43">#REF!</definedName>
    <definedName name="B7A" localSheetId="43">#REF!</definedName>
    <definedName name="B8A" localSheetId="43">#REF!</definedName>
    <definedName name="BA" localSheetId="43">#REF!</definedName>
    <definedName name="BAE_GWANG_GONG" localSheetId="43">#REF!</definedName>
    <definedName name="BB" localSheetId="43">#REF!</definedName>
    <definedName name="bbb" localSheetId="43">#REF!</definedName>
    <definedName name="BHU" localSheetId="43">#REF!</definedName>
    <definedName name="BI_GAE_GONG" localSheetId="43">#REF!</definedName>
    <definedName name="BIGO" localSheetId="43">#REF!</definedName>
    <definedName name="BJ_GLF" localSheetId="43">#REF!</definedName>
    <definedName name="BJ_LR" localSheetId="43">#REF!</definedName>
    <definedName name="BMO" localSheetId="43">#REF!</definedName>
    <definedName name="BO" localSheetId="43">#REF!</definedName>
    <definedName name="BO_ON_GONG" localSheetId="43">#REF!</definedName>
    <definedName name="BO_TONG_IN_BU" localSheetId="43">#REF!</definedName>
    <definedName name="BSH" localSheetId="43">#REF!</definedName>
    <definedName name="BV" localSheetId="43">#REF!</definedName>
    <definedName name="C_1" localSheetId="43">#REF!</definedName>
    <definedName name="C_2" localSheetId="43">#REF!</definedName>
    <definedName name="C_3" localSheetId="43">#REF!</definedName>
    <definedName name="cap" localSheetId="43">#REF!</definedName>
    <definedName name="CCC" localSheetId="43">#REF!</definedName>
    <definedName name="CHUK_RYANG_SA" localSheetId="43">#REF!</definedName>
    <definedName name="CHUL_GOL_GONG" localSheetId="43">#REF!</definedName>
    <definedName name="CHUL_GONG" localSheetId="43">#REF!</definedName>
    <definedName name="CIVIL" localSheetId="43">#REF!</definedName>
    <definedName name="CKSP" localSheetId="43">#REF!</definedName>
    <definedName name="Client" localSheetId="43">#REF!</definedName>
    <definedName name="CM" localSheetId="43">#REF!</definedName>
    <definedName name="COD" localSheetId="43">#REF!</definedName>
    <definedName name="CODE" localSheetId="43">#REF!</definedName>
    <definedName name="cola" localSheetId="43">#REF!</definedName>
    <definedName name="cola11" localSheetId="43">#REF!</definedName>
    <definedName name="colb" localSheetId="43">#REF!</definedName>
    <definedName name="Conc_A" localSheetId="43">#REF!</definedName>
    <definedName name="Conc_C" localSheetId="43">#REF!</definedName>
    <definedName name="COST" localSheetId="43" hidden="1">#REF!</definedName>
    <definedName name="COSTT" localSheetId="43" hidden="1">#REF!</definedName>
    <definedName name="CPK" localSheetId="43">#REF!</definedName>
    <definedName name="CR" localSheetId="43">#REF!</definedName>
    <definedName name="D0" localSheetId="43">#REF!</definedName>
    <definedName name="D00" localSheetId="43">#REF!</definedName>
    <definedName name="D000" localSheetId="43">#REF!</definedName>
    <definedName name="DAN" localSheetId="43">#REF!</definedName>
    <definedName name="DANGA" localSheetId="43">#REF!,#REF!</definedName>
    <definedName name="danga2" localSheetId="43">#REF!,#REF!</definedName>
    <definedName name="Database" localSheetId="43" hidden="1">#REF!</definedName>
    <definedName name="database2" localSheetId="43">#REF!</definedName>
    <definedName name="date" localSheetId="43">#REF!</definedName>
    <definedName name="Date_Bidding" localSheetId="43">#REF!</definedName>
    <definedName name="DE" localSheetId="43">#REF!</definedName>
    <definedName name="DF" localSheetId="43">#REF!</definedName>
    <definedName name="dl" localSheetId="43">#REF!</definedName>
    <definedName name="DO_JANG_GONG" localSheetId="43">#REF!</definedName>
    <definedName name="DPI" localSheetId="43">#REF!</definedName>
    <definedName name="DPP" localSheetId="43">#REF!</definedName>
    <definedName name="DS" localSheetId="43">#REF!</definedName>
    <definedName name="DSVP" localSheetId="43">#REF!</definedName>
    <definedName name="DUCT_GONG" localSheetId="43">#REF!</definedName>
    <definedName name="E10M" localSheetId="43">#REF!</definedName>
    <definedName name="E10P" localSheetId="43">#REF!</definedName>
    <definedName name="E11M" localSheetId="43">#REF!</definedName>
    <definedName name="E11P" localSheetId="43">#REF!</definedName>
    <definedName name="E12M" localSheetId="43">#REF!</definedName>
    <definedName name="E12P" localSheetId="43">#REF!</definedName>
    <definedName name="E13M" localSheetId="43">#REF!</definedName>
    <definedName name="E13P" localSheetId="43">#REF!</definedName>
    <definedName name="E14M" localSheetId="43">#REF!</definedName>
    <definedName name="E14P" localSheetId="43">#REF!</definedName>
    <definedName name="E15M" localSheetId="43">#REF!</definedName>
    <definedName name="E15P" localSheetId="43">#REF!</definedName>
    <definedName name="E16M" localSheetId="43">#REF!</definedName>
    <definedName name="E16P" localSheetId="43">#REF!</definedName>
    <definedName name="E17M" localSheetId="43">#REF!</definedName>
    <definedName name="E17P" localSheetId="43">#REF!</definedName>
    <definedName name="E18M" localSheetId="43">#REF!</definedName>
    <definedName name="E18P" localSheetId="43">#REF!</definedName>
    <definedName name="E19M" localSheetId="43">#REF!</definedName>
    <definedName name="E19P" localSheetId="43">#REF!</definedName>
    <definedName name="E1E" localSheetId="43">#REF!</definedName>
    <definedName name="E1M" localSheetId="43">#REF!</definedName>
    <definedName name="E1P" localSheetId="43">#REF!</definedName>
    <definedName name="E20M" localSheetId="43">#REF!</definedName>
    <definedName name="E20P" localSheetId="43">#REF!</definedName>
    <definedName name="E21M" localSheetId="43">#REF!</definedName>
    <definedName name="E21P" localSheetId="43">#REF!</definedName>
    <definedName name="E22M" localSheetId="43">#REF!</definedName>
    <definedName name="E22P" localSheetId="43">#REF!</definedName>
    <definedName name="E23M" localSheetId="43">#REF!</definedName>
    <definedName name="E23P" localSheetId="43">#REF!</definedName>
    <definedName name="E24M" localSheetId="43">#REF!</definedName>
    <definedName name="E24P" localSheetId="43">#REF!</definedName>
    <definedName name="E26E" localSheetId="43">#REF!</definedName>
    <definedName name="E26M" localSheetId="43">#REF!</definedName>
    <definedName name="E26P" localSheetId="43">#REF!</definedName>
    <definedName name="E27E" localSheetId="43">#REF!</definedName>
    <definedName name="E27M" localSheetId="43">#REF!</definedName>
    <definedName name="E27P" localSheetId="43">#REF!</definedName>
    <definedName name="E28E" localSheetId="43">#REF!</definedName>
    <definedName name="E28M" localSheetId="43">#REF!</definedName>
    <definedName name="E28P" localSheetId="43">#REF!</definedName>
    <definedName name="E29M" localSheetId="43">#REF!</definedName>
    <definedName name="E29P" localSheetId="43">#REF!</definedName>
    <definedName name="E2E" localSheetId="43">#REF!</definedName>
    <definedName name="E2M" localSheetId="43">#REF!</definedName>
    <definedName name="E2P" localSheetId="43">#REF!</definedName>
    <definedName name="E30M" localSheetId="43">#REF!</definedName>
    <definedName name="E30P" localSheetId="43">#REF!</definedName>
    <definedName name="E35M" localSheetId="43">#REF!</definedName>
    <definedName name="E35P" localSheetId="43">#REF!</definedName>
    <definedName name="E3P" localSheetId="43">#REF!</definedName>
    <definedName name="E43M" localSheetId="43">#REF!</definedName>
    <definedName name="E43P" localSheetId="43">#REF!</definedName>
    <definedName name="E44M" localSheetId="43">#REF!</definedName>
    <definedName name="E44P" localSheetId="43">#REF!</definedName>
    <definedName name="E45M" localSheetId="43">#REF!</definedName>
    <definedName name="E45P" localSheetId="43">#REF!</definedName>
    <definedName name="E46M" localSheetId="43">#REF!</definedName>
    <definedName name="E46P" localSheetId="43">#REF!</definedName>
    <definedName name="E47M" localSheetId="43">#REF!</definedName>
    <definedName name="E47P" localSheetId="43">#REF!</definedName>
    <definedName name="E49M" localSheetId="43">#REF!</definedName>
    <definedName name="E49P" localSheetId="43">#REF!</definedName>
    <definedName name="E4M" localSheetId="43">#REF!</definedName>
    <definedName name="E4P" localSheetId="43">#REF!</definedName>
    <definedName name="E50M" localSheetId="43">#REF!</definedName>
    <definedName name="E50P" localSheetId="43">#REF!</definedName>
    <definedName name="E51E" localSheetId="43">#REF!</definedName>
    <definedName name="E5M" localSheetId="43">#REF!</definedName>
    <definedName name="E5P" localSheetId="43">#REF!</definedName>
    <definedName name="E6M" localSheetId="43">#REF!</definedName>
    <definedName name="E6P" localSheetId="43">#REF!</definedName>
    <definedName name="E7M" localSheetId="43">#REF!</definedName>
    <definedName name="E7P" localSheetId="43">#REF!</definedName>
    <definedName name="E8M" localSheetId="43">#REF!</definedName>
    <definedName name="E8P" localSheetId="43">#REF!</definedName>
    <definedName name="E9M" localSheetId="43">#REF!</definedName>
    <definedName name="E9P" localSheetId="43">#REF!</definedName>
    <definedName name="eee" localSheetId="43" hidden="1">#REF!</definedName>
    <definedName name="Exchange_Rate" localSheetId="43">#REF!</definedName>
    <definedName name="Extract_MI" localSheetId="43">#REF!</definedName>
    <definedName name="fact" localSheetId="43">#REF!</definedName>
    <definedName name="FD" localSheetId="43">#REF!</definedName>
    <definedName name="FEEL" localSheetId="43">#REF!</definedName>
    <definedName name="fjkf" localSheetId="43">#REF!</definedName>
    <definedName name="Form" localSheetId="43">#REF!</definedName>
    <definedName name="fvdsa" localSheetId="43">#REF!</definedName>
    <definedName name="fwk" localSheetId="43">#REF!</definedName>
    <definedName name="GAE_JANG_GONG" localSheetId="43">#REF!</definedName>
    <definedName name="GEMCO" localSheetId="43" hidden="1">#REF!</definedName>
    <definedName name="gfdgdgdf" localSheetId="43">#REF!</definedName>
    <definedName name="gfggfr" localSheetId="43">#REF!</definedName>
    <definedName name="GG" localSheetId="43">#REF!</definedName>
    <definedName name="GGGG" localSheetId="43">#REF!</definedName>
    <definedName name="gh" localSheetId="43">#REF!</definedName>
    <definedName name="GI_GAE_SUL_CHI_GONG" localSheetId="43">#REF!</definedName>
    <definedName name="GJ" localSheetId="43">#REF!</definedName>
    <definedName name="gjj" localSheetId="43">#REF!</definedName>
    <definedName name="GK" localSheetId="43">#REF!</definedName>
    <definedName name="GONGCODE" localSheetId="43">#REF!</definedName>
    <definedName name="grew" localSheetId="43" hidden="1">#REF!</definedName>
    <definedName name="Gtb" localSheetId="43">#REF!</definedName>
    <definedName name="gtbtt" localSheetId="43">#REF!</definedName>
    <definedName name="GUMAK" localSheetId="43">#REF!</definedName>
    <definedName name="Gxl" localSheetId="43">#REF!</definedName>
    <definedName name="gxltt" localSheetId="43">#REF!</definedName>
    <definedName name="GY" localSheetId="43">#REF!</definedName>
    <definedName name="H1L" localSheetId="43">#REF!</definedName>
    <definedName name="H1R" localSheetId="43">#REF!</definedName>
    <definedName name="H1WL" localSheetId="43">#REF!</definedName>
    <definedName name="H1WR" localSheetId="43">#REF!</definedName>
    <definedName name="H2L" localSheetId="43">#REF!</definedName>
    <definedName name="H2R" localSheetId="43">#REF!</definedName>
    <definedName name="H2WL" localSheetId="43">#REF!</definedName>
    <definedName name="H2WR" localSheetId="43">#REF!</definedName>
    <definedName name="H3L" localSheetId="43">#REF!</definedName>
    <definedName name="H3R" localSheetId="43">#REF!</definedName>
    <definedName name="H3WL" localSheetId="43">#REF!</definedName>
    <definedName name="H3WR" localSheetId="43">#REF!</definedName>
    <definedName name="H4L" localSheetId="43">#REF!</definedName>
    <definedName name="H4R" localSheetId="43">#REF!</definedName>
    <definedName name="H5L" localSheetId="43">#REF!</definedName>
    <definedName name="H5R" localSheetId="43">#REF!</definedName>
    <definedName name="H6L" localSheetId="43">#REF!</definedName>
    <definedName name="H6R" localSheetId="43">#REF!</definedName>
    <definedName name="H7L" localSheetId="43">#REF!</definedName>
    <definedName name="H7R" localSheetId="43">#REF!</definedName>
    <definedName name="H9A" localSheetId="43">#REF!</definedName>
    <definedName name="HAF" localSheetId="43">#REF!</definedName>
    <definedName name="han" localSheetId="43" hidden="1">#REF!</definedName>
    <definedName name="hanliangbiao" localSheetId="43">#REF!</definedName>
    <definedName name="hardwar" localSheetId="43" hidden="1">#REF!</definedName>
    <definedName name="HBV" localSheetId="43">#REF!</definedName>
    <definedName name="HCR" localSheetId="43">#REF!</definedName>
    <definedName name="HDSVP" localSheetId="43">#REF!</definedName>
    <definedName name="HHAF" localSheetId="43">#REF!</definedName>
    <definedName name="HHMF" localSheetId="43">#REF!</definedName>
    <definedName name="HL" localSheetId="43">#REF!</definedName>
    <definedName name="HMF" localSheetId="43">#REF!</definedName>
    <definedName name="HMOTOR" localSheetId="43">#REF!</definedName>
    <definedName name="HPUMP" localSheetId="43">#REF!</definedName>
    <definedName name="HR" localSheetId="43">#REF!</definedName>
    <definedName name="HSH" localSheetId="43">#REF!</definedName>
    <definedName name="HSV" localSheetId="43">#REF!</definedName>
    <definedName name="htb" localSheetId="43">#REF!</definedName>
    <definedName name="hts" localSheetId="43">#REF!</definedName>
    <definedName name="HVAFP" localSheetId="43">#REF!</definedName>
    <definedName name="HVMF" localSheetId="43">#REF!</definedName>
    <definedName name="HWEI" localSheetId="43">#REF!</definedName>
    <definedName name="HWL" localSheetId="43">#REF!</definedName>
    <definedName name="HWR" localSheetId="43">#REF!</definedName>
    <definedName name="i" localSheetId="43">#REF!</definedName>
    <definedName name="ID" localSheetId="43">#REF!,#REF!</definedName>
    <definedName name="JA" localSheetId="43">#REF!</definedName>
    <definedName name="JE_GWAN_GONG" localSheetId="43">#REF!</definedName>
    <definedName name="jg" localSheetId="43">#REF!</definedName>
    <definedName name="jhjyg" localSheetId="43">#REF!</definedName>
    <definedName name="JK" localSheetId="43">#REF!</definedName>
    <definedName name="JUNG_GI_UN_JUN" localSheetId="43">#REF!</definedName>
    <definedName name="kim" localSheetId="43">#REF!</definedName>
    <definedName name="KJ" localSheetId="43">#REF!</definedName>
    <definedName name="kjjh" localSheetId="43">#REF!</definedName>
    <definedName name="kk" localSheetId="43" hidden="1">#REF!</definedName>
    <definedName name="LA" localSheetId="43">#REF!</definedName>
    <definedName name="Labor_Cost" localSheetId="43">#REF!</definedName>
    <definedName name="lf" localSheetId="43">#REF!</definedName>
    <definedName name="lll" localSheetId="43">#REF!</definedName>
    <definedName name="lllllll" localSheetId="43">#REF!</definedName>
    <definedName name="LMO" localSheetId="43">#REF!</definedName>
    <definedName name="LPI" localSheetId="43">#REF!</definedName>
    <definedName name="LSH" localSheetId="43">#REF!</definedName>
    <definedName name="Material" localSheetId="43">#REF!</definedName>
    <definedName name="MD" localSheetId="43">#REF!</definedName>
    <definedName name="MOK_DO_GONG" localSheetId="43">#REF!</definedName>
    <definedName name="MOK_GONG" localSheetId="43">#REF!</definedName>
    <definedName name="MONEY" localSheetId="43">#REF!,#REF!</definedName>
    <definedName name="MOTOR" localSheetId="43">#REF!</definedName>
    <definedName name="ms" localSheetId="43">#REF!</definedName>
    <definedName name="msc" localSheetId="43">#REF!</definedName>
    <definedName name="n" localSheetId="43" hidden="1">#REF!</definedName>
    <definedName name="N1S" localSheetId="43">#REF!</definedName>
    <definedName name="N2S" localSheetId="43">#REF!</definedName>
    <definedName name="N3S" localSheetId="43">#REF!</definedName>
    <definedName name="NAME" localSheetId="43">#REF!</definedName>
    <definedName name="NDO" localSheetId="43">#REF!</definedName>
    <definedName name="NK" localSheetId="43">#REF!</definedName>
    <definedName name="NO" localSheetId="43">#REF!</definedName>
    <definedName name="NPI" localSheetId="43">#REF!</definedName>
    <definedName name="ns" localSheetId="43">#REF!</definedName>
    <definedName name="NSH" localSheetId="43">#REF!</definedName>
    <definedName name="NSO" localSheetId="43">#REF!</definedName>
    <definedName name="o" localSheetId="43">#REF!</definedName>
    <definedName name="OOO" localSheetId="43">#REF!</definedName>
    <definedName name="p_all" localSheetId="43">#REF!</definedName>
    <definedName name="Pad_1" localSheetId="43">#REF!</definedName>
    <definedName name="PC_Pile" localSheetId="43">#REF!</definedName>
    <definedName name="Period_Const" localSheetId="43">#REF!</definedName>
    <definedName name="Pile_Driving" localSheetId="43">#REF!</definedName>
    <definedName name="PLANT_BAE_GWAN_GONG" localSheetId="43">#REF!</definedName>
    <definedName name="PLANT_GI_GAE_SUL_CHI_GONG" localSheetId="43">#REF!</definedName>
    <definedName name="PLANT_JE_GWAN_GONG" localSheetId="43">#REF!</definedName>
    <definedName name="PLANT_JUN_GONG" localSheetId="43">#REF!</definedName>
    <definedName name="PLANT_YONG_JUB_GONG" localSheetId="43">#REF!</definedName>
    <definedName name="plast" localSheetId="43">#REF!</definedName>
    <definedName name="PPP" localSheetId="43">#REF!</definedName>
    <definedName name="pps" localSheetId="43">#REF!</definedName>
    <definedName name="PRICE" localSheetId="43">#REF!</definedName>
    <definedName name="PRIN_TITLES" localSheetId="43">#REF!</definedName>
    <definedName name="Print_Area\C" localSheetId="43">#REF!</definedName>
    <definedName name="Print_Area_MI" localSheetId="43">#REF!</definedName>
    <definedName name="PRINT_AREA_MI1" localSheetId="43">#REF!</definedName>
    <definedName name="_xlnm.Print_Titles" localSheetId="43">#REF!</definedName>
    <definedName name="Print_Titles_MI" localSheetId="43">#REF!</definedName>
    <definedName name="PRINT_TITLES_MI1" localSheetId="43">#REF!</definedName>
    <definedName name="ps" localSheetId="43">#REF!</definedName>
    <definedName name="PUMP" localSheetId="43">#REF!</definedName>
    <definedName name="QQQ" localSheetId="43">#REF!</definedName>
    <definedName name="RATE" localSheetId="43">#REF!</definedName>
    <definedName name="Rebar" localSheetId="43">#REF!</definedName>
    <definedName name="Recorder" localSheetId="43" hidden="1">#REF!</definedName>
    <definedName name="RIBET_GONG" localSheetId="43">#REF!</definedName>
    <definedName name="RRR" localSheetId="43">#REF!</definedName>
    <definedName name="s" localSheetId="43">#REF!</definedName>
    <definedName name="sd" localSheetId="43">#REF!</definedName>
    <definedName name="sdg" localSheetId="43" hidden="1">#REF!</definedName>
    <definedName name="sdsss" localSheetId="43">#REF!</definedName>
    <definedName name="SEQCODE" localSheetId="43">#REF!</definedName>
    <definedName name="SFSDFS" localSheetId="43">#REF!</definedName>
    <definedName name="SK" localSheetId="43">#REF!</definedName>
    <definedName name="SKE" localSheetId="43">#REF!</definedName>
    <definedName name="Slab_Connect" localSheetId="43">#REF!</definedName>
    <definedName name="sort" localSheetId="43">#REF!</definedName>
    <definedName name="sort2" localSheetId="43">#REF!</definedName>
    <definedName name="SP" localSheetId="43">#REF!</definedName>
    <definedName name="SPEC" localSheetId="43">#REF!</definedName>
    <definedName name="Story_Total" localSheetId="43">#REF!</definedName>
    <definedName name="Struct_Type" localSheetId="43">#REF!</definedName>
    <definedName name="SUMMARY" localSheetId="43" hidden="1">#REF!</definedName>
    <definedName name="SUMMARYT" localSheetId="43" hidden="1">#REF!</definedName>
    <definedName name="SV" localSheetId="43">#REF!</definedName>
    <definedName name="SWL" localSheetId="43">#REF!</definedName>
    <definedName name="SWR" localSheetId="43">#REF!</definedName>
    <definedName name="T10M" localSheetId="43">#REF!</definedName>
    <definedName name="T10P" localSheetId="43">#REF!</definedName>
    <definedName name="T11M" localSheetId="43">#REF!</definedName>
    <definedName name="T11P" localSheetId="43">#REF!</definedName>
    <definedName name="T12M" localSheetId="43">#REF!</definedName>
    <definedName name="T12P" localSheetId="43">#REF!</definedName>
    <definedName name="T13M" localSheetId="43">#REF!</definedName>
    <definedName name="T13P" localSheetId="43">#REF!</definedName>
    <definedName name="T14M" localSheetId="43">#REF!</definedName>
    <definedName name="T14P" localSheetId="43">#REF!</definedName>
    <definedName name="T15M" localSheetId="43">#REF!</definedName>
    <definedName name="T15P" localSheetId="43">#REF!</definedName>
    <definedName name="T16M" localSheetId="43">#REF!</definedName>
    <definedName name="T16P" localSheetId="43">#REF!</definedName>
    <definedName name="T17M" localSheetId="43">#REF!</definedName>
    <definedName name="T17P" localSheetId="43">#REF!</definedName>
    <definedName name="T18M" localSheetId="43">#REF!</definedName>
    <definedName name="T18P" localSheetId="43">#REF!</definedName>
    <definedName name="T19M" localSheetId="43">#REF!</definedName>
    <definedName name="T19P" localSheetId="43">#REF!</definedName>
    <definedName name="T1E" localSheetId="43">#REF!</definedName>
    <definedName name="T1M" localSheetId="43">#REF!</definedName>
    <definedName name="T1P" localSheetId="43">#REF!</definedName>
    <definedName name="T1S" localSheetId="43">#REF!</definedName>
    <definedName name="T20M" localSheetId="43">#REF!</definedName>
    <definedName name="T20P" localSheetId="43">#REF!</definedName>
    <definedName name="T21M" localSheetId="43">#REF!</definedName>
    <definedName name="T21P" localSheetId="43">#REF!</definedName>
    <definedName name="T22E" localSheetId="43">#REF!</definedName>
    <definedName name="T23M" localSheetId="43">#REF!</definedName>
    <definedName name="T23P" localSheetId="43">#REF!</definedName>
    <definedName name="T24M" localSheetId="43">#REF!</definedName>
    <definedName name="T24P" localSheetId="43">#REF!</definedName>
    <definedName name="T2E" localSheetId="43">#REF!</definedName>
    <definedName name="T2M" localSheetId="43">#REF!</definedName>
    <definedName name="T2P" localSheetId="43">#REF!</definedName>
    <definedName name="T2S" localSheetId="43">#REF!</definedName>
    <definedName name="T3P" localSheetId="43">#REF!</definedName>
    <definedName name="T3S" localSheetId="43">#REF!</definedName>
    <definedName name="T4M" localSheetId="43">#REF!</definedName>
    <definedName name="T4P" localSheetId="43">#REF!</definedName>
    <definedName name="T5M" localSheetId="43">#REF!</definedName>
    <definedName name="T5P" localSheetId="43">#REF!</definedName>
    <definedName name="T6M" localSheetId="43">#REF!</definedName>
    <definedName name="T6P" localSheetId="43">#REF!</definedName>
    <definedName name="T7M" localSheetId="43">#REF!</definedName>
    <definedName name="T7P" localSheetId="43">#REF!</definedName>
    <definedName name="T8M" localSheetId="43">#REF!</definedName>
    <definedName name="T8P" localSheetId="43">#REF!</definedName>
    <definedName name="T9M" localSheetId="43">#REF!</definedName>
    <definedName name="T9P" localSheetId="43">#REF!</definedName>
    <definedName name="TITLE" localSheetId="43">#REF!</definedName>
    <definedName name="TK_BYUL_IN_BU" localSheetId="43">#REF!</definedName>
    <definedName name="TMO" localSheetId="43">#REF!</definedName>
    <definedName name="Total_Floor_Area" localSheetId="43">#REF!</definedName>
    <definedName name="tr" localSheetId="43" hidden="1">#REF!</definedName>
    <definedName name="TT" localSheetId="43">#REF!</definedName>
    <definedName name="TTT" localSheetId="43">#REF!</definedName>
    <definedName name="tuchal" localSheetId="43">#REF!</definedName>
    <definedName name="TW" localSheetId="43">#REF!</definedName>
    <definedName name="TWL" localSheetId="43">#REF!</definedName>
    <definedName name="TWR" localSheetId="43">#REF!</definedName>
    <definedName name="TYPE" localSheetId="43">#REF!</definedName>
    <definedName name="TYPEEA" localSheetId="43">#REF!</definedName>
    <definedName name="UNIT" localSheetId="43">#REF!</definedName>
    <definedName name="VAFP" localSheetId="43">#REF!</definedName>
    <definedName name="VBV" localSheetId="43">#REF!</definedName>
    <definedName name="VCR" localSheetId="43">#REF!</definedName>
    <definedName name="VDSVP" localSheetId="43">#REF!</definedName>
    <definedName name="VHAF" localSheetId="43">#REF!</definedName>
    <definedName name="VHMF" localSheetId="43">#REF!</definedName>
    <definedName name="VMF" localSheetId="43">#REF!</definedName>
    <definedName name="VMOTOR" localSheetId="43">#REF!</definedName>
    <definedName name="VPUMP" localSheetId="43">#REF!</definedName>
    <definedName name="VSV" localSheetId="43">#REF!</definedName>
    <definedName name="VVAFP" localSheetId="43">#REF!</definedName>
    <definedName name="VVMF" localSheetId="43">#REF!</definedName>
    <definedName name="VVV" localSheetId="43">#REF!</definedName>
    <definedName name="VWEI" localSheetId="43">#REF!</definedName>
    <definedName name="w" localSheetId="43">#REF!</definedName>
    <definedName name="WEI" localSheetId="43">#REF!</definedName>
    <definedName name="Work_Description" localSheetId="43">#REF!</definedName>
    <definedName name="WSO" localSheetId="43">#REF!</definedName>
    <definedName name="WW" localSheetId="43">#REF!</definedName>
    <definedName name="X9701D_일위대가_List" localSheetId="43">#REF!</definedName>
    <definedName name="XA" localSheetId="43">#REF!</definedName>
    <definedName name="XS" localSheetId="43">#REF!</definedName>
    <definedName name="xx" localSheetId="43" hidden="1">#REF!</definedName>
    <definedName name="xxx" localSheetId="43" hidden="1">#REF!</definedName>
    <definedName name="XZ" localSheetId="43">#REF!</definedName>
    <definedName name="YONG_JUB_GONG" localSheetId="43">#REF!</definedName>
    <definedName name="YOO" localSheetId="43">#REF!</definedName>
    <definedName name="yoo10" localSheetId="43">#REF!</definedName>
    <definedName name="yoo2" localSheetId="43">#REF!</definedName>
    <definedName name="yoo3" localSheetId="43">#REF!</definedName>
    <definedName name="yoo4" localSheetId="43">#REF!</definedName>
    <definedName name="YOO5" localSheetId="43">#REF!</definedName>
    <definedName name="YOO6" localSheetId="43">#REF!</definedName>
    <definedName name="YOO7" localSheetId="43">#REF!</definedName>
    <definedName name="yoo8" localSheetId="43">#REF!</definedName>
    <definedName name="YOO9" localSheetId="43">#REF!</definedName>
    <definedName name="YOON" localSheetId="43">#REF!</definedName>
    <definedName name="YOON2" localSheetId="43">#REF!</definedName>
    <definedName name="YOON3" localSheetId="43">#REF!</definedName>
    <definedName name="YOON4" localSheetId="43">#REF!</definedName>
    <definedName name="Z" localSheetId="43">#REF!</definedName>
    <definedName name="Z_0E9FE9F8_6DD2_48FC_9AB4_8E7C3E14C436_.wvu.PrintArea" localSheetId="43" hidden="1">#REF!</definedName>
    <definedName name="Z_0E9FE9F8_6DD2_48FC_9AB4_8E7C3E14C436_.wvu.PrintTitles" localSheetId="43" hidden="1">#REF!</definedName>
    <definedName name="Z6_" localSheetId="43">#REF!</definedName>
    <definedName name="ㄱㅈㅎ" localSheetId="43" hidden="1">#REF!</definedName>
    <definedName name="가실행" localSheetId="43">#REF!</definedName>
    <definedName name="간접노무비" localSheetId="43">#REF!</definedName>
    <definedName name="간접노무비요율" localSheetId="43">#REF!</definedName>
    <definedName name="간접노무비표" localSheetId="43">#REF!</definedName>
    <definedName name="갈빌1호" localSheetId="43">#REF!</definedName>
    <definedName name="갈빌2호" localSheetId="43">#REF!</definedName>
    <definedName name="갈빌3호" localSheetId="43">#REF!</definedName>
    <definedName name="개산분" localSheetId="43">#REF!</definedName>
    <definedName name="견" localSheetId="43">#REF!,#REF!</definedName>
    <definedName name="견적품의" localSheetId="43">#REF!</definedName>
    <definedName name="경비" localSheetId="43">#REF!</definedName>
    <definedName name="경비1" localSheetId="43" hidden="1">#REF!</definedName>
    <definedName name="경비합" localSheetId="43">#REF!</definedName>
    <definedName name="경상비" localSheetId="43">#REF!</definedName>
    <definedName name="공구" localSheetId="43">#REF!</definedName>
    <definedName name="공구손료" localSheetId="43">#REF!</definedName>
    <definedName name="공급가액" localSheetId="43">#REF!</definedName>
    <definedName name="공사명" localSheetId="43">#REF!</definedName>
    <definedName name="공사비" localSheetId="43">#REF!</definedName>
    <definedName name="공사원가" localSheetId="43">#REF!</definedName>
    <definedName name="공종" localSheetId="43">#REF!</definedName>
    <definedName name="공종갯수" localSheetId="43">#REF!</definedName>
    <definedName name="관급" localSheetId="43">#REF!,#REF!,#REF!</definedName>
    <definedName name="관급액" localSheetId="43">#REF!</definedName>
    <definedName name="관급자재대" localSheetId="43">#REF!</definedName>
    <definedName name="관급자재비" localSheetId="43">#REF!</definedName>
    <definedName name="관로연장거리" localSheetId="43">#REF!</definedName>
    <definedName name="관정지반고" localSheetId="43">#REF!</definedName>
    <definedName name="구산갑지" localSheetId="43" hidden="1">#REF!</definedName>
    <definedName name="군산" localSheetId="43">#REF!</definedName>
    <definedName name="군유1" localSheetId="43">#REF!</definedName>
    <definedName name="군유2" localSheetId="43">#REF!</definedName>
    <definedName name="군유3" localSheetId="43">#REF!</definedName>
    <definedName name="군유4" localSheetId="43">#REF!</definedName>
    <definedName name="군유5" localSheetId="43">#REF!</definedName>
    <definedName name="군유6" localSheetId="43">#REF!</definedName>
    <definedName name="군유7" localSheetId="43">#REF!</definedName>
    <definedName name="규격수" localSheetId="43">#REF!</definedName>
    <definedName name="기준" localSheetId="43">#REF!</definedName>
    <definedName name="기초데이타" localSheetId="43">#REF!</definedName>
    <definedName name="기초액" localSheetId="43">#REF!</definedName>
    <definedName name="기타경비" localSheetId="43">#REF!</definedName>
    <definedName name="기타경비요율" localSheetId="43">#REF!</definedName>
    <definedName name="기타경비표" localSheetId="43">#REF!</definedName>
    <definedName name="地" localSheetId="43">#REF!</definedName>
    <definedName name="附加赛" localSheetId="43">#REF!</definedName>
    <definedName name="概算表" localSheetId="43">#REF!</definedName>
    <definedName name="管理费" localSheetId="43">#REF!</definedName>
    <definedName name="ㄴ" localSheetId="43">#REF!</definedName>
    <definedName name="ㄴㄱㄹ" localSheetId="43" hidden="1">#REF!</definedName>
    <definedName name="ㄴㄴ" localSheetId="43">#REF!</definedName>
    <definedName name="ㄴㄴㄴ" localSheetId="43">#REF!</definedName>
    <definedName name="ㄴㄴㄴㄴ" localSheetId="43">#REF!</definedName>
    <definedName name="ㄴㄴㄴㄴㄴ" localSheetId="43">#REF!</definedName>
    <definedName name="ㄴㅁ" localSheetId="43" hidden="1">#REF!</definedName>
    <definedName name="나." localSheetId="43">#REF!</definedName>
    <definedName name="나야" localSheetId="43">#REF!</definedName>
    <definedName name="남산1호" localSheetId="43">#REF!</definedName>
    <definedName name="남산2호" localSheetId="43">#REF!</definedName>
    <definedName name="내고" localSheetId="43">#REF!</definedName>
    <definedName name="내역서" localSheetId="43">#REF!</definedName>
    <definedName name="哈哈" localSheetId="43">#REF!</definedName>
    <definedName name="好" localSheetId="43">#REF!</definedName>
    <definedName name="呵呵" localSheetId="43">#REF!</definedName>
    <definedName name="노곡1호" localSheetId="43">#REF!</definedName>
    <definedName name="노곡2호" localSheetId="43">#REF!</definedName>
    <definedName name="노곡3호" localSheetId="43">#REF!</definedName>
    <definedName name="노곡4호" localSheetId="43">#REF!</definedName>
    <definedName name="노무비" localSheetId="43">#REF!</definedName>
    <definedName name="노무비합" localSheetId="43">#REF!</definedName>
    <definedName name="노부비" localSheetId="43">#REF!</definedName>
    <definedName name="노임" localSheetId="43">#REF!</definedName>
    <definedName name="농원1호" localSheetId="43">#REF!</definedName>
    <definedName name="농원2호" localSheetId="43">#REF!</definedName>
    <definedName name="다." localSheetId="43">#REF!</definedName>
    <definedName name="단가" localSheetId="43">#REF!</definedName>
    <definedName name="단가2" localSheetId="43">#REF!,#REF!</definedName>
    <definedName name="단가비교표" localSheetId="43">#REF!,#REF!</definedName>
    <definedName name="단가산출" localSheetId="43">#REF!</definedName>
    <definedName name="단가적용표" localSheetId="43">#REF!</definedName>
    <definedName name="대가" localSheetId="43">#REF!,#REF!</definedName>
    <definedName name="대구" localSheetId="43">#REF!</definedName>
    <definedName name="덕산1호" localSheetId="43">#REF!</definedName>
    <definedName name="덕산2호" localSheetId="43">#REF!</definedName>
    <definedName name="덕산3호" localSheetId="43">#REF!</definedName>
    <definedName name="덕산4호" localSheetId="43">#REF!</definedName>
    <definedName name="덕전1호" localSheetId="43">#REF!</definedName>
    <definedName name="덕전2호" localSheetId="43">#REF!</definedName>
    <definedName name="덕전3호" localSheetId="43">#REF!</definedName>
    <definedName name="덕지1호" localSheetId="43">#REF!</definedName>
    <definedName name="덕천1호" localSheetId="43">#REF!</definedName>
    <definedName name="덕천2호" localSheetId="43">#REF!</definedName>
    <definedName name="덕천3호" localSheetId="43">#REF!</definedName>
    <definedName name="덕천4호" localSheetId="43">#REF!</definedName>
    <definedName name="利润" localSheetId="43">#REF!</definedName>
    <definedName name="도공100미" localSheetId="43">#REF!</definedName>
    <definedName name="도공100억" localSheetId="43">#REF!</definedName>
    <definedName name="도급공사" localSheetId="43">#REF!</definedName>
    <definedName name="도급공사비" localSheetId="43">#REF!</definedName>
    <definedName name="도급예산액" localSheetId="43">#REF!</definedName>
    <definedName name="도급예상액" localSheetId="43">#REF!</definedName>
    <definedName name="도장면적" localSheetId="43">#REF!</definedName>
    <definedName name="도장면적가공" localSheetId="43">#REF!</definedName>
    <definedName name="도장면적가공1" localSheetId="43">#REF!</definedName>
    <definedName name="동두천" localSheetId="43">#REF!</definedName>
    <definedName name="두기1" localSheetId="43">#REF!</definedName>
    <definedName name="두기1호" localSheetId="43">#REF!</definedName>
    <definedName name="두기2" localSheetId="43">#REF!</definedName>
    <definedName name="두기2호" localSheetId="43">#REF!</definedName>
    <definedName name="두기3" localSheetId="43">#REF!</definedName>
    <definedName name="두기3호" localSheetId="43">#REF!</definedName>
    <definedName name="你好" localSheetId="43">#REF!</definedName>
    <definedName name="飘窗" localSheetId="43">#REF!</definedName>
    <definedName name="ㄹ" localSheetId="43">#REF!</definedName>
    <definedName name="ㄹㄹ" localSheetId="43">#REF!</definedName>
    <definedName name="ㄹㄹㄹ" localSheetId="43">#REF!</definedName>
    <definedName name="ㄹㄹㄹㄹ" localSheetId="43">#REF!</definedName>
    <definedName name="ㄹㄹㄹㄹㄹ" localSheetId="43">#REF!</definedName>
    <definedName name="ㄹㄹㄹㄹㄹㄹ" localSheetId="43">#REF!</definedName>
    <definedName name="ㄹㄹㄹㄹㄹㄹㄹ" localSheetId="43">#REF!</definedName>
    <definedName name="ㄹㄹㄹㄹㄹㄹㄹㄹㄹㄹㄹ" localSheetId="43">#REF!</definedName>
    <definedName name="ㄹㄹㄹㄹㄹㄹㄹㄹㄹㄹㄹㄹㄹㄹㄹ" localSheetId="43">#REF!</definedName>
    <definedName name="ㄹ호" localSheetId="43" hidden="1">#REF!</definedName>
    <definedName name="设计费" localSheetId="43">#REF!</definedName>
    <definedName name="税收" localSheetId="43">#REF!</definedName>
    <definedName name="ㅁㄴ" localSheetId="43" hidden="1">#REF!</definedName>
    <definedName name="ㅁㅁㅁ" localSheetId="43">#REF!</definedName>
    <definedName name="ㅁㅁㅁㅁㅁㅁ" localSheetId="43" hidden="1">#REF!</definedName>
    <definedName name="ㅁㅇ" localSheetId="43">#REF!</definedName>
    <definedName name="外委加工.dbf" localSheetId="43">#REF!</definedName>
    <definedName name="멘트" localSheetId="43">#REF!</definedName>
    <definedName name="모래" localSheetId="43">#REF!</definedName>
    <definedName name="모래1" localSheetId="43">#REF!</definedName>
    <definedName name="무농1호" localSheetId="43">#REF!</definedName>
    <definedName name="무농2호" localSheetId="43">#REF!</definedName>
    <definedName name="박경희" localSheetId="43">#REF!</definedName>
    <definedName name="번들1호" localSheetId="43">#REF!</definedName>
    <definedName name="번들2호" localSheetId="43">#REF!</definedName>
    <definedName name="번들3호" localSheetId="43">#REF!</definedName>
    <definedName name="부가가치세" localSheetId="43">#REF!</definedName>
    <definedName name="부가가치세요율" localSheetId="43">#REF!</definedName>
    <definedName name="부가가치표" localSheetId="43">#REF!</definedName>
    <definedName name="부대" localSheetId="43">#REF!</definedName>
    <definedName name="부대내역비교" localSheetId="43">#REF!</definedName>
    <definedName name="부대사항" localSheetId="43">#REF!</definedName>
    <definedName name="분석" localSheetId="43">#REF!</definedName>
    <definedName name="비계" localSheetId="43">#REF!</definedName>
    <definedName name="비교표2" localSheetId="43" hidden="1">#REF!</definedName>
    <definedName name="비목1" localSheetId="43">#REF!</definedName>
    <definedName name="비목2" localSheetId="43">#REF!</definedName>
    <definedName name="비목3" localSheetId="43">#REF!</definedName>
    <definedName name="비목4" localSheetId="43">#REF!</definedName>
    <definedName name="ㅅㅅ" localSheetId="43">#REF!</definedName>
    <definedName name="사" localSheetId="43" hidden="1">#REF!</definedName>
    <definedName name="산재보험료" localSheetId="43">#REF!</definedName>
    <definedName name="산재보험료요율" localSheetId="43">#REF!</definedName>
    <definedName name="산재보험료표" localSheetId="43">#REF!</definedName>
    <definedName name="산출" localSheetId="43">#REF!</definedName>
    <definedName name="산출경비" localSheetId="43">#REF!</definedName>
    <definedName name="삼" localSheetId="43">#REF!</definedName>
    <definedName name="상림1호" localSheetId="43">#REF!</definedName>
    <definedName name="상림2호" localSheetId="43">#REF!</definedName>
    <definedName name="상림3호" localSheetId="43">#REF!</definedName>
    <definedName name="생사1호" localSheetId="43">#REF!</definedName>
    <definedName name="생사2호" localSheetId="43">#REF!</definedName>
    <definedName name="생사기존" localSheetId="43">#REF!</definedName>
    <definedName name="서울" localSheetId="43">#REF!</definedName>
    <definedName name="선량1호" localSheetId="43">#REF!</definedName>
    <definedName name="선량2호" localSheetId="43">#REF!</definedName>
    <definedName name="선량3호" localSheetId="43">#REF!</definedName>
    <definedName name="선량4호" localSheetId="43">#REF!</definedName>
    <definedName name="선량5호" localSheetId="43">#REF!</definedName>
    <definedName name="설계사" localSheetId="43">#REF!</definedName>
    <definedName name="설계삼" localSheetId="43">#REF!</definedName>
    <definedName name="설계오" localSheetId="43">#REF!</definedName>
    <definedName name="설계육" localSheetId="43">#REF!</definedName>
    <definedName name="설계이" localSheetId="43">#REF!</definedName>
    <definedName name="성산1호" localSheetId="43">#REF!</definedName>
    <definedName name="성산2호" localSheetId="43">#REF!</definedName>
    <definedName name="성산3호" localSheetId="43">#REF!</definedName>
    <definedName name="성산4호" localSheetId="43">#REF!</definedName>
    <definedName name="성산5호" localSheetId="43">#REF!</definedName>
    <definedName name="송수관로구경" localSheetId="43">#REF!</definedName>
    <definedName name="송천1" localSheetId="43">#REF!</definedName>
    <definedName name="송천2" localSheetId="43">#REF!</definedName>
    <definedName name="수중모타1" localSheetId="43">#REF!</definedName>
    <definedName name="수중모타10" localSheetId="43">#REF!</definedName>
    <definedName name="수중모타15" localSheetId="43">#REF!</definedName>
    <definedName name="수중모타2" localSheetId="43">#REF!</definedName>
    <definedName name="수중모타20" localSheetId="43">#REF!</definedName>
    <definedName name="수중모타25" localSheetId="43">#REF!</definedName>
    <definedName name="수중모타3" localSheetId="43">#REF!</definedName>
    <definedName name="수중모타30" localSheetId="43">#REF!</definedName>
    <definedName name="수중모타5" localSheetId="43">#REF!</definedName>
    <definedName name="수중모타7.5" localSheetId="43">#REF!</definedName>
    <definedName name="수중모터펌프단가" localSheetId="43">#REF!</definedName>
    <definedName name="수중케이블단가" localSheetId="43">#REF!</definedName>
    <definedName name="수행능력" localSheetId="43">#REF!</definedName>
    <definedName name="순공사비" localSheetId="43">#REF!</definedName>
    <definedName name="순공사원가" localSheetId="43">#REF!</definedName>
    <definedName name="시" localSheetId="43">#REF!</definedName>
    <definedName name="신성1" localSheetId="43">#REF!</definedName>
    <definedName name="신성2" localSheetId="43">#REF!</definedName>
    <definedName name="신성3" localSheetId="43">#REF!</definedName>
    <definedName name="신성4" localSheetId="43">#REF!</definedName>
    <definedName name="신성5" localSheetId="43">#REF!</definedName>
    <definedName name="신성6" localSheetId="43">#REF!</definedName>
    <definedName name="신성7" localSheetId="43">#REF!</definedName>
    <definedName name="신흥1호" localSheetId="43">#REF!</definedName>
    <definedName name="신흥2호" localSheetId="43">#REF!</definedName>
    <definedName name="실경상" localSheetId="43">#REF!</definedName>
    <definedName name="실행" localSheetId="43">#REF!</definedName>
    <definedName name="실행검토" localSheetId="43" hidden="1">#REF!</definedName>
    <definedName name="실행예상액" localSheetId="43" hidden="1">#REF!</definedName>
    <definedName name="실행집계" localSheetId="43">#REF!</definedName>
    <definedName name="ㅇㄹ" localSheetId="43" hidden="1">#REF!</definedName>
    <definedName name="ㅇㅇ" localSheetId="43">#REF!</definedName>
    <definedName name="ㅇㅇㅇ" localSheetId="43">#REF!</definedName>
    <definedName name="아연도강관단가" localSheetId="43">#REF!</definedName>
    <definedName name="아연도배관단가" localSheetId="43">#REF!</definedName>
    <definedName name="아연도배관자재" localSheetId="43">#REF!</definedName>
    <definedName name="안방1호" localSheetId="43">#REF!</definedName>
    <definedName name="안방2호" localSheetId="43">#REF!</definedName>
    <definedName name="안전관리비" localSheetId="43">#REF!</definedName>
    <definedName name="안전관리비요율" localSheetId="43">#REF!</definedName>
    <definedName name="안전관리비표" localSheetId="43">#REF!</definedName>
    <definedName name="안정수위" localSheetId="43">#REF!</definedName>
    <definedName name="앞들1호" localSheetId="43">#REF!</definedName>
    <definedName name="앞들2호" localSheetId="43">#REF!</definedName>
    <definedName name="양수량" localSheetId="43">#REF!</definedName>
    <definedName name="양식" localSheetId="43">#REF!</definedName>
    <definedName name="업체" localSheetId="43" hidden="1">#REF!</definedName>
    <definedName name="오산" localSheetId="43">#REF!</definedName>
    <definedName name="오주1호" localSheetId="43">#REF!</definedName>
    <definedName name="오주2호" localSheetId="43">#REF!</definedName>
    <definedName name="오주3호" localSheetId="43">#REF!</definedName>
    <definedName name="오주4호" localSheetId="43">#REF!</definedName>
    <definedName name="왕암내역" localSheetId="43">#REF!</definedName>
    <definedName name="요동1호" localSheetId="43">#REF!</definedName>
    <definedName name="요동2호" localSheetId="43">#REF!</definedName>
    <definedName name="용접" localSheetId="43">#REF!</definedName>
    <definedName name="우산" localSheetId="43">#REF!</definedName>
    <definedName name="운반중량산출2" localSheetId="43">#REF!</definedName>
    <definedName name="운암" localSheetId="43">#REF!</definedName>
    <definedName name="운호1호" localSheetId="43">#REF!</definedName>
    <definedName name="운호2호" localSheetId="43">#REF!</definedName>
    <definedName name="운호3호" localSheetId="43">#REF!</definedName>
    <definedName name="울산프랜지" localSheetId="43">#REF!</definedName>
    <definedName name="원가계산명" localSheetId="43">#REF!</definedName>
    <definedName name="원운1호" localSheetId="43">#REF!</definedName>
    <definedName name="원운2호" localSheetId="43">#REF!</definedName>
    <definedName name="육" localSheetId="43">#REF!</definedName>
    <definedName name="육리1호" localSheetId="43">#REF!</definedName>
    <definedName name="육리2호" localSheetId="43">#REF!</definedName>
    <definedName name="은산1호" localSheetId="43">#REF!</definedName>
    <definedName name="은산2호" localSheetId="43">#REF!</definedName>
    <definedName name="은산3호" localSheetId="43">#REF!</definedName>
    <definedName name="은산4호" localSheetId="43">#REF!</definedName>
    <definedName name="의무비" localSheetId="43">#REF!</definedName>
    <definedName name="의정부" localSheetId="43">#REF!</definedName>
    <definedName name="이" localSheetId="43">#REF!</definedName>
    <definedName name="이윤" localSheetId="43">#REF!</definedName>
    <definedName name="이윤요율" localSheetId="43">#REF!</definedName>
    <definedName name="이윤표" localSheetId="43">#REF!</definedName>
    <definedName name="이희선" localSheetId="43">#REF!,#REF!</definedName>
    <definedName name="인공" localSheetId="43">#REF!</definedName>
    <definedName name="인입공사비" localSheetId="43">#REF!</definedName>
    <definedName name="일반관리비" localSheetId="43">#REF!</definedName>
    <definedName name="일반관리비요율" localSheetId="43">#REF!</definedName>
    <definedName name="일반관리비표" localSheetId="43">#REF!</definedName>
    <definedName name="일위" localSheetId="43">#REF!,#REF!</definedName>
    <definedName name="일위대가" localSheetId="43">#REF!</definedName>
    <definedName name="일위목록" localSheetId="43">#REF!</definedName>
    <definedName name="입력란" localSheetId="43">#REF!</definedName>
    <definedName name="입력전체" localSheetId="43">#REF!</definedName>
    <definedName name="입안1호" localSheetId="43">#REF!</definedName>
    <definedName name="입안2호" localSheetId="43">#REF!</definedName>
    <definedName name="입안3호" localSheetId="43">#REF!</definedName>
    <definedName name="입안4호" localSheetId="43">#REF!</definedName>
    <definedName name="입안기존2" localSheetId="43">#REF!</definedName>
    <definedName name="자연수위" localSheetId="43">#REF!</definedName>
    <definedName name="자재" localSheetId="43">#REF!</definedName>
    <definedName name="잡자재비" localSheetId="43">#REF!</definedName>
    <definedName name="장산1" localSheetId="43">#REF!</definedName>
    <definedName name="장산2" localSheetId="43">#REF!</definedName>
    <definedName name="장산3" localSheetId="43">#REF!</definedName>
    <definedName name="장춘" localSheetId="43">#REF!</definedName>
    <definedName name="재료비" localSheetId="43">#REF!</definedName>
    <definedName name="재료비요율" localSheetId="43">#REF!</definedName>
    <definedName name="재료집계3" localSheetId="43">#REF!</definedName>
    <definedName name="저격2" localSheetId="43">#REF!</definedName>
    <definedName name="저수조만수위" localSheetId="43">#REF!</definedName>
    <definedName name="전동기용량" localSheetId="43">#REF!</definedName>
    <definedName name="전선관부속품비" localSheetId="43">#REF!</definedName>
    <definedName name="전장su" localSheetId="43">#REF!</definedName>
    <definedName name="정열범위" localSheetId="43">#REF!</definedName>
    <definedName name="조달예가" localSheetId="43">#REF!</definedName>
    <definedName name="중량" localSheetId="43">#REF!</definedName>
    <definedName name="중량표" localSheetId="43">#REF!</definedName>
    <definedName name="지동" localSheetId="43">#REF!</definedName>
    <definedName name="지질" localSheetId="43">#REF!</definedName>
    <definedName name="지질2" localSheetId="43">#REF!</definedName>
    <definedName name="직접경비" localSheetId="43">#REF!</definedName>
    <definedName name="직접노무비" localSheetId="43">#REF!</definedName>
    <definedName name="직접노무비요율" localSheetId="43">#REF!</definedName>
    <definedName name="직접비" localSheetId="43">#REF!</definedName>
    <definedName name="직접재료비" localSheetId="43">#REF!</definedName>
    <definedName name="직접재료비합" localSheetId="43">#REF!</definedName>
    <definedName name="직종" localSheetId="43">#REF!</definedName>
    <definedName name="직종명" localSheetId="43">#REF!</definedName>
    <definedName name="진석" localSheetId="43">#REF!,#REF!</definedName>
    <definedName name="ㅊ3" localSheetId="43">#REF!</definedName>
    <definedName name="차체2" localSheetId="43">#REF!</definedName>
    <definedName name="착정심도" localSheetId="43">#REF!</definedName>
    <definedName name="철골공" localSheetId="43">#REF!</definedName>
    <definedName name="철목1호" localSheetId="43">#REF!</definedName>
    <definedName name="철목2호" localSheetId="43">#REF!</definedName>
    <definedName name="철목3호" localSheetId="43">#REF!</definedName>
    <definedName name="철목4호" localSheetId="43">#REF!</definedName>
    <definedName name="철콘" localSheetId="43">#REF!</definedName>
    <definedName name="철콘견적" localSheetId="43">#REF!</definedName>
    <definedName name="철콘번호" localSheetId="43">#REF!</definedName>
    <definedName name="청림1호" localSheetId="43">#REF!</definedName>
    <definedName name="청림2호" localSheetId="43">#REF!</definedName>
    <definedName name="청림3호" localSheetId="43">#REF!</definedName>
    <definedName name="총공사비" localSheetId="43">#REF!</definedName>
    <definedName name="총괄" localSheetId="43">#REF!</definedName>
    <definedName name="총괄표0" localSheetId="43" hidden="1">#REF!</definedName>
    <definedName name="총원가" localSheetId="43">#REF!</definedName>
    <definedName name="칠" localSheetId="43">#REF!</definedName>
    <definedName name="ㅌㅌㅌㅌㅌㅌㅌ" localSheetId="43">#REF!</definedName>
    <definedName name="토" localSheetId="43" hidden="1">#REF!</definedName>
    <definedName name="팔" localSheetId="43" hidden="1">#REF!</definedName>
    <definedName name="펌프구경" localSheetId="43">#REF!</definedName>
    <definedName name="평택" localSheetId="43">#REF!</definedName>
    <definedName name="표지" localSheetId="43" hidden="1">#REF!</definedName>
    <definedName name="프린트" localSheetId="43">#REF!</definedName>
    <definedName name="ㅎ" localSheetId="43">#REF!</definedName>
    <definedName name="ㅎ314" localSheetId="43">#REF!</definedName>
    <definedName name="ㅎ384" localSheetId="43">#REF!</definedName>
    <definedName name="ㅎㄹㄹ" localSheetId="43">#REF!</definedName>
    <definedName name="하도급계획서" localSheetId="43">#REF!</definedName>
    <definedName name="한" localSheetId="43" hidden="1">#REF!</definedName>
    <definedName name="한교1호" localSheetId="43">#REF!</definedName>
    <definedName name="한교2호" localSheetId="43">#REF!</definedName>
    <definedName name="한교3호" localSheetId="43">#REF!</definedName>
    <definedName name="한전" localSheetId="43">#REF!</definedName>
    <definedName name="한전수탁비" localSheetId="43">#REF!</definedName>
    <definedName name="할증" localSheetId="43">#REF!</definedName>
    <definedName name="합계" localSheetId="43">#REF!</definedName>
    <definedName name="행삭제" localSheetId="43">#REF!</definedName>
    <definedName name="현천기자재비" localSheetId="43">#REF!</definedName>
    <definedName name="화신1호" localSheetId="43">#REF!</definedName>
    <definedName name="화신2호" localSheetId="43">#REF!</definedName>
    <definedName name="화신기존1" localSheetId="43">#REF!</definedName>
    <definedName name="화신기존2" localSheetId="43">#REF!</definedName>
    <definedName name="환산계수" localSheetId="43">#REF!</definedName>
    <definedName name="회사명" localSheetId="43">#REF!</definedName>
    <definedName name="회시1호" localSheetId="43">#REF!</definedName>
    <definedName name="회시2호" localSheetId="43">#REF!</definedName>
    <definedName name="희선" localSheetId="43">#REF!,#REF!,#REF!,#REF!,#REF!,#REF!,#REF!,#REF!,#REF!,#REF!,#REF!,#REF!,#REF!,#REF!,#REF!,#REF!,#REF!,#REF!,#REF!</definedName>
    <definedName name="ㅗ1433" localSheetId="43">#REF!</definedName>
    <definedName name="ㅗㅓㅏ" localSheetId="43">#REF!</definedName>
    <definedName name="ㅠ" localSheetId="43">#REF!</definedName>
    <definedName name="ㅠ1" localSheetId="43">#REF!</definedName>
    <definedName name="ㅠ121" localSheetId="43">#REF!</definedName>
    <definedName name="_xlnm.Print_Area" localSheetId="43">'C1906'!$A$1:$I$34</definedName>
    <definedName name="\e" localSheetId="44">#REF!</definedName>
    <definedName name="\g" localSheetId="44">#REF!</definedName>
    <definedName name="\O" localSheetId="44">#REF!</definedName>
    <definedName name="\s" localSheetId="44">#REF!</definedName>
    <definedName name="_\D" localSheetId="44">#REF!</definedName>
    <definedName name="_\X" localSheetId="44">#REF!</definedName>
    <definedName name="________cap11" localSheetId="44">#REF!</definedName>
    <definedName name="_______cap11" localSheetId="44">#REF!</definedName>
    <definedName name="______cap11" localSheetId="44">#REF!</definedName>
    <definedName name="_____key2" localSheetId="44" hidden="1">#REF!</definedName>
    <definedName name="____key2" localSheetId="44" hidden="1">#REF!</definedName>
    <definedName name="____YO1" localSheetId="44">#REF!</definedName>
    <definedName name="____총괄표" localSheetId="44" hidden="1">#REF!</definedName>
    <definedName name="___BMK10" localSheetId="44">#REF!</definedName>
    <definedName name="___HSH1" localSheetId="44">#REF!</definedName>
    <definedName name="___HSH2" localSheetId="44">#REF!</definedName>
    <definedName name="___HTB2" localSheetId="44">#REF!</definedName>
    <definedName name="___HTS1" localSheetId="44">#REF!</definedName>
    <definedName name="___key2" localSheetId="44" hidden="1">#REF!</definedName>
    <definedName name="___MS1" localSheetId="44">#REF!</definedName>
    <definedName name="___mu1" localSheetId="44">#REF!</definedName>
    <definedName name="___mu2" localSheetId="44">#REF!</definedName>
    <definedName name="___mu3" localSheetId="44">#REF!</definedName>
    <definedName name="___na7" localSheetId="44">#REF!</definedName>
    <definedName name="___nf1" localSheetId="44">#REF!</definedName>
    <definedName name="___nf2" localSheetId="44">#REF!</definedName>
    <definedName name="___nf3" localSheetId="44">#REF!</definedName>
    <definedName name="___ng30" localSheetId="44">#REF!</definedName>
    <definedName name="___ng35" localSheetId="44">#REF!</definedName>
    <definedName name="___NP1" localSheetId="44">#REF!</definedName>
    <definedName name="___NP2" localSheetId="44">#REF!</definedName>
    <definedName name="___NSH1" localSheetId="44">#REF!</definedName>
    <definedName name="___NSH2" localSheetId="44">#REF!</definedName>
    <definedName name="___pa7" localSheetId="44">#REF!</definedName>
    <definedName name="___pf1" localSheetId="44">#REF!</definedName>
    <definedName name="___pf2" localSheetId="44">#REF!</definedName>
    <definedName name="___pf3" localSheetId="44">#REF!</definedName>
    <definedName name="___pg30" localSheetId="44">#REF!</definedName>
    <definedName name="___pg35" localSheetId="44">#REF!</definedName>
    <definedName name="___ppa7" localSheetId="44">#REF!</definedName>
    <definedName name="___ppf1" localSheetId="44">#REF!</definedName>
    <definedName name="___ppf2" localSheetId="44">#REF!</definedName>
    <definedName name="___ppf3" localSheetId="44">#REF!</definedName>
    <definedName name="___ppg30" localSheetId="44">#REF!</definedName>
    <definedName name="___ppg35" localSheetId="44">#REF!</definedName>
    <definedName name="___QTY10" localSheetId="44">#REF!</definedName>
    <definedName name="___UPR10" localSheetId="44">#REF!</definedName>
    <definedName name="___vrc25" localSheetId="44">#REF!</definedName>
    <definedName name="___YO1" localSheetId="44">#REF!</definedName>
    <definedName name="___총괄표" localSheetId="44" hidden="1">#REF!</definedName>
    <definedName name="__16_3_0Crite" localSheetId="44">#REF!</definedName>
    <definedName name="__17_3_0Criteria" localSheetId="44">#REF!</definedName>
    <definedName name="__18_3__Crite" localSheetId="44">#REF!</definedName>
    <definedName name="__19_3__Criteria" localSheetId="44">#REF!</definedName>
    <definedName name="__20A15_" localSheetId="44">#REF!</definedName>
    <definedName name="__21G_0Extr" localSheetId="44">#REF!</definedName>
    <definedName name="__22G_0Extract" localSheetId="44">#REF!</definedName>
    <definedName name="__23G__Extr" localSheetId="44">#REF!</definedName>
    <definedName name="__24G__Extract" localSheetId="44">#REF!</definedName>
    <definedName name="__BMK10" localSheetId="44">#REF!</definedName>
    <definedName name="__cap11" localSheetId="44">#REF!</definedName>
    <definedName name="__HSH1" localSheetId="44">#REF!</definedName>
    <definedName name="__HSH2" localSheetId="44">#REF!</definedName>
    <definedName name="__HTB2" localSheetId="44">#REF!</definedName>
    <definedName name="__HTS1" localSheetId="44">#REF!</definedName>
    <definedName name="__key2" localSheetId="44" hidden="1">#REF!</definedName>
    <definedName name="__MS1" localSheetId="44">#REF!</definedName>
    <definedName name="__mu1" localSheetId="44">#REF!</definedName>
    <definedName name="__mu2" localSheetId="44">#REF!</definedName>
    <definedName name="__mu3" localSheetId="44">#REF!</definedName>
    <definedName name="__na7" localSheetId="44">#REF!</definedName>
    <definedName name="__nf1" localSheetId="44">#REF!</definedName>
    <definedName name="__nf2" localSheetId="44">#REF!</definedName>
    <definedName name="__nf3" localSheetId="44">#REF!</definedName>
    <definedName name="__ng30" localSheetId="44">#REF!</definedName>
    <definedName name="__ng35" localSheetId="44">#REF!</definedName>
    <definedName name="__NP1" localSheetId="44">#REF!</definedName>
    <definedName name="__NP2" localSheetId="44">#REF!</definedName>
    <definedName name="__NSH1" localSheetId="44">#REF!</definedName>
    <definedName name="__NSH2" localSheetId="44">#REF!</definedName>
    <definedName name="__pa7" localSheetId="44">#REF!</definedName>
    <definedName name="__pf1" localSheetId="44">#REF!</definedName>
    <definedName name="__pf2" localSheetId="44">#REF!</definedName>
    <definedName name="__pf3" localSheetId="44">#REF!</definedName>
    <definedName name="__pg30" localSheetId="44">#REF!</definedName>
    <definedName name="__pg35" localSheetId="44">#REF!</definedName>
    <definedName name="__ppa7" localSheetId="44">#REF!</definedName>
    <definedName name="__ppf1" localSheetId="44">#REF!</definedName>
    <definedName name="__ppf2" localSheetId="44">#REF!</definedName>
    <definedName name="__ppf3" localSheetId="44">#REF!</definedName>
    <definedName name="__ppg30" localSheetId="44">#REF!</definedName>
    <definedName name="__ppg35" localSheetId="44">#REF!</definedName>
    <definedName name="__QTY10" localSheetId="44">#REF!</definedName>
    <definedName name="__UPR10" localSheetId="44">#REF!</definedName>
    <definedName name="__vrc25" localSheetId="44">#REF!</definedName>
    <definedName name="__YO1" localSheetId="44">#REF!</definedName>
    <definedName name="__총괄표" localSheetId="44" hidden="1">#REF!</definedName>
    <definedName name="_000年.xls" localSheetId="44">#REF!</definedName>
    <definedName name="_001年.xls" localSheetId="44">#REF!</definedName>
    <definedName name="_002年.xls" localSheetId="44">#REF!</definedName>
    <definedName name="_16.025_8.297_18.65__10.5" localSheetId="44">#REF!</definedName>
    <definedName name="_16_3_0Crite" localSheetId="44">#REF!</definedName>
    <definedName name="_17_3_0Criteria" localSheetId="44">#REF!</definedName>
    <definedName name="_18_3__Crite" localSheetId="44">#REF!</definedName>
    <definedName name="_19_3__Criteria" localSheetId="44">#REF!</definedName>
    <definedName name="_1공장" localSheetId="44">#REF!</definedName>
    <definedName name="_20A15_" localSheetId="44">#REF!</definedName>
    <definedName name="_21G_0Extr" localSheetId="44">#REF!</definedName>
    <definedName name="_22G_0Extract" localSheetId="44">#REF!</definedName>
    <definedName name="_23G__Extr" localSheetId="44">#REF!</definedName>
    <definedName name="_24G__Extract" localSheetId="44">#REF!</definedName>
    <definedName name="_2공장" localSheetId="44">#REF!</definedName>
    <definedName name="_3공장" localSheetId="44">#REF!</definedName>
    <definedName name="_58_3" localSheetId="44">#REF!</definedName>
    <definedName name="_61_3_0Crite" localSheetId="44">#REF!</definedName>
    <definedName name="_64_3_0Criteria" localSheetId="44">#REF!</definedName>
    <definedName name="_67_3__Crite" localSheetId="44">#REF!</definedName>
    <definedName name="_70_3__Criteria" localSheetId="44">#REF!</definedName>
    <definedName name="_71A15_" localSheetId="44">#REF!</definedName>
    <definedName name="_74G" localSheetId="44">#REF!</definedName>
    <definedName name="_77G_0Extr" localSheetId="44">#REF!</definedName>
    <definedName name="_80G_0Extract" localSheetId="44">#REF!</definedName>
    <definedName name="_83G__Extr" localSheetId="44">#REF!</definedName>
    <definedName name="_86G__Extract" localSheetId="44">#REF!</definedName>
    <definedName name="_A" localSheetId="44">#REF!</definedName>
    <definedName name="_BMK10" localSheetId="44">#REF!</definedName>
    <definedName name="_cap11" localSheetId="44">#REF!</definedName>
    <definedName name="_Dist_Bin" localSheetId="44" hidden="1">#REF!</definedName>
    <definedName name="_Dist_Values" localSheetId="44" hidden="1">#REF!</definedName>
    <definedName name="_Fill" localSheetId="44" hidden="1">#REF!</definedName>
    <definedName name="_HSH1" localSheetId="44">#REF!</definedName>
    <definedName name="_HSH2" localSheetId="44">#REF!</definedName>
    <definedName name="_HTB2" localSheetId="44">#REF!</definedName>
    <definedName name="_HTS1" localSheetId="44">#REF!</definedName>
    <definedName name="_Key1" localSheetId="44" hidden="1">#REF!</definedName>
    <definedName name="_Key2" localSheetId="44" hidden="1">#REF!</definedName>
    <definedName name="_MS1" localSheetId="44">#REF!</definedName>
    <definedName name="_mu1" localSheetId="44">#REF!</definedName>
    <definedName name="_mu2" localSheetId="44">#REF!</definedName>
    <definedName name="_mu3" localSheetId="44">#REF!</definedName>
    <definedName name="_na7" localSheetId="44">#REF!</definedName>
    <definedName name="_nf1" localSheetId="44">#REF!</definedName>
    <definedName name="_nf2" localSheetId="44">#REF!</definedName>
    <definedName name="_nf3" localSheetId="44">#REF!</definedName>
    <definedName name="_ng30" localSheetId="44">#REF!</definedName>
    <definedName name="_ng35" localSheetId="44">#REF!</definedName>
    <definedName name="_NP1" localSheetId="44">#REF!</definedName>
    <definedName name="_NP2" localSheetId="44">#REF!</definedName>
    <definedName name="_NSH1" localSheetId="44">#REF!</definedName>
    <definedName name="_NSH2" localSheetId="44">#REF!</definedName>
    <definedName name="_pa7" localSheetId="44">#REF!</definedName>
    <definedName name="_pf1" localSheetId="44">#REF!</definedName>
    <definedName name="_pf2" localSheetId="44">#REF!</definedName>
    <definedName name="_pf3" localSheetId="44">#REF!</definedName>
    <definedName name="_pg30" localSheetId="44">#REF!</definedName>
    <definedName name="_pg35" localSheetId="44">#REF!</definedName>
    <definedName name="_ppa7" localSheetId="44">#REF!</definedName>
    <definedName name="_ppf1" localSheetId="44">#REF!</definedName>
    <definedName name="_ppf2" localSheetId="44">#REF!</definedName>
    <definedName name="_ppf3" localSheetId="44">#REF!</definedName>
    <definedName name="_ppg30" localSheetId="44">#REF!</definedName>
    <definedName name="_ppg35" localSheetId="44">#REF!</definedName>
    <definedName name="_QTY10" localSheetId="44">#REF!</definedName>
    <definedName name="_Sort" localSheetId="44" hidden="1">#REF!</definedName>
    <definedName name="_Table1_In1" localSheetId="44" hidden="1">#REF!</definedName>
    <definedName name="_Table1_Out" localSheetId="44" hidden="1">#REF!</definedName>
    <definedName name="_UPR10" localSheetId="44">#REF!</definedName>
    <definedName name="_vrc25" localSheetId="44">#REF!</definedName>
    <definedName name="_YO1" localSheetId="44">#REF!</definedName>
    <definedName name="_총괄표" localSheetId="44" hidden="1">#REF!</definedName>
    <definedName name="A_1" localSheetId="44">#REF!</definedName>
    <definedName name="A_2" localSheetId="44">#REF!</definedName>
    <definedName name="A_3" localSheetId="44">#REF!</definedName>
    <definedName name="A_4" localSheetId="44">#REF!</definedName>
    <definedName name="A_5" localSheetId="44">#REF!</definedName>
    <definedName name="A_6" localSheetId="44">#REF!</definedName>
    <definedName name="A1_" localSheetId="44">#REF!</definedName>
    <definedName name="A15." localSheetId="44">#REF!</definedName>
    <definedName name="A2_" localSheetId="44">#REF!</definedName>
    <definedName name="A3_" localSheetId="44">#REF!</definedName>
    <definedName name="A315yoo1" localSheetId="44">#REF!</definedName>
    <definedName name="A4_" localSheetId="44">#REF!</definedName>
    <definedName name="A5_" localSheetId="44">#REF!</definedName>
    <definedName name="A7_" localSheetId="44">#REF!</definedName>
    <definedName name="A8_" localSheetId="44">#REF!</definedName>
    <definedName name="A9_" localSheetId="44">#REF!</definedName>
    <definedName name="AA" localSheetId="44" hidden="1">#REF!</definedName>
    <definedName name="AMOUNT" localSheetId="44">#REF!</definedName>
    <definedName name="are" localSheetId="44">#REF!</definedName>
    <definedName name="as" localSheetId="44" hidden="1">#REF!</definedName>
    <definedName name="b_1" localSheetId="44">#REF!</definedName>
    <definedName name="B0" localSheetId="44">#REF!</definedName>
    <definedName name="B1_" localSheetId="44">#REF!</definedName>
    <definedName name="B1381." localSheetId="44">#REF!</definedName>
    <definedName name="B1A" localSheetId="44">#REF!</definedName>
    <definedName name="B1WL" localSheetId="44">#REF!</definedName>
    <definedName name="B1WR" localSheetId="44">#REF!</definedName>
    <definedName name="B2A" localSheetId="44">#REF!</definedName>
    <definedName name="B2WL" localSheetId="44">#REF!</definedName>
    <definedName name="B2WR" localSheetId="44">#REF!</definedName>
    <definedName name="B3A" localSheetId="44">#REF!</definedName>
    <definedName name="B4A" localSheetId="44">#REF!</definedName>
    <definedName name="B5A" localSheetId="44">#REF!</definedName>
    <definedName name="B6A" localSheetId="44">#REF!</definedName>
    <definedName name="B7A" localSheetId="44">#REF!</definedName>
    <definedName name="B8A" localSheetId="44">#REF!</definedName>
    <definedName name="BA" localSheetId="44">#REF!</definedName>
    <definedName name="BAE_GWANG_GONG" localSheetId="44">#REF!</definedName>
    <definedName name="BB" localSheetId="44">#REF!</definedName>
    <definedName name="bbb" localSheetId="44">#REF!</definedName>
    <definedName name="BHU" localSheetId="44">#REF!</definedName>
    <definedName name="BI_GAE_GONG" localSheetId="44">#REF!</definedName>
    <definedName name="BIGO" localSheetId="44">#REF!</definedName>
    <definedName name="BJ_GLF" localSheetId="44">#REF!</definedName>
    <definedName name="BJ_LR" localSheetId="44">#REF!</definedName>
    <definedName name="BMO" localSheetId="44">#REF!</definedName>
    <definedName name="BO" localSheetId="44">#REF!</definedName>
    <definedName name="BO_ON_GONG" localSheetId="44">#REF!</definedName>
    <definedName name="BO_TONG_IN_BU" localSheetId="44">#REF!</definedName>
    <definedName name="BSH" localSheetId="44">#REF!</definedName>
    <definedName name="BV" localSheetId="44">#REF!</definedName>
    <definedName name="C_1" localSheetId="44">#REF!</definedName>
    <definedName name="C_2" localSheetId="44">#REF!</definedName>
    <definedName name="C_3" localSheetId="44">#REF!</definedName>
    <definedName name="cap" localSheetId="44">#REF!</definedName>
    <definedName name="CCC" localSheetId="44">#REF!</definedName>
    <definedName name="CHUK_RYANG_SA" localSheetId="44">#REF!</definedName>
    <definedName name="CHUL_GOL_GONG" localSheetId="44">#REF!</definedName>
    <definedName name="CHUL_GONG" localSheetId="44">#REF!</definedName>
    <definedName name="CIVIL" localSheetId="44">#REF!</definedName>
    <definedName name="CKSP" localSheetId="44">#REF!</definedName>
    <definedName name="Client" localSheetId="44">#REF!</definedName>
    <definedName name="CM" localSheetId="44">#REF!</definedName>
    <definedName name="COD" localSheetId="44">#REF!</definedName>
    <definedName name="CODE" localSheetId="44">#REF!</definedName>
    <definedName name="cola" localSheetId="44">#REF!</definedName>
    <definedName name="cola11" localSheetId="44">#REF!</definedName>
    <definedName name="colb" localSheetId="44">#REF!</definedName>
    <definedName name="Conc_A" localSheetId="44">#REF!</definedName>
    <definedName name="Conc_C" localSheetId="44">#REF!</definedName>
    <definedName name="COST" localSheetId="44" hidden="1">#REF!</definedName>
    <definedName name="COSTT" localSheetId="44" hidden="1">#REF!</definedName>
    <definedName name="CPK" localSheetId="44">#REF!</definedName>
    <definedName name="CR" localSheetId="44">#REF!</definedName>
    <definedName name="D0" localSheetId="44">#REF!</definedName>
    <definedName name="D00" localSheetId="44">#REF!</definedName>
    <definedName name="D000" localSheetId="44">#REF!</definedName>
    <definedName name="DAN" localSheetId="44">#REF!</definedName>
    <definedName name="DANGA" localSheetId="44">#REF!,#REF!</definedName>
    <definedName name="danga2" localSheetId="44">#REF!,#REF!</definedName>
    <definedName name="Database" localSheetId="44" hidden="1">#REF!</definedName>
    <definedName name="database2" localSheetId="44">#REF!</definedName>
    <definedName name="date" localSheetId="44">#REF!</definedName>
    <definedName name="Date_Bidding" localSheetId="44">#REF!</definedName>
    <definedName name="DE" localSheetId="44">#REF!</definedName>
    <definedName name="DF" localSheetId="44">#REF!</definedName>
    <definedName name="dl" localSheetId="44">#REF!</definedName>
    <definedName name="DO_JANG_GONG" localSheetId="44">#REF!</definedName>
    <definedName name="DPI" localSheetId="44">#REF!</definedName>
    <definedName name="DPP" localSheetId="44">#REF!</definedName>
    <definedName name="DS" localSheetId="44">#REF!</definedName>
    <definedName name="DSVP" localSheetId="44">#REF!</definedName>
    <definedName name="DUCT_GONG" localSheetId="44">#REF!</definedName>
    <definedName name="E10M" localSheetId="44">#REF!</definedName>
    <definedName name="E10P" localSheetId="44">#REF!</definedName>
    <definedName name="E11M" localSheetId="44">#REF!</definedName>
    <definedName name="E11P" localSheetId="44">#REF!</definedName>
    <definedName name="E12M" localSheetId="44">#REF!</definedName>
    <definedName name="E12P" localSheetId="44">#REF!</definedName>
    <definedName name="E13M" localSheetId="44">#REF!</definedName>
    <definedName name="E13P" localSheetId="44">#REF!</definedName>
    <definedName name="E14M" localSheetId="44">#REF!</definedName>
    <definedName name="E14P" localSheetId="44">#REF!</definedName>
    <definedName name="E15M" localSheetId="44">#REF!</definedName>
    <definedName name="E15P" localSheetId="44">#REF!</definedName>
    <definedName name="E16M" localSheetId="44">#REF!</definedName>
    <definedName name="E16P" localSheetId="44">#REF!</definedName>
    <definedName name="E17M" localSheetId="44">#REF!</definedName>
    <definedName name="E17P" localSheetId="44">#REF!</definedName>
    <definedName name="E18M" localSheetId="44">#REF!</definedName>
    <definedName name="E18P" localSheetId="44">#REF!</definedName>
    <definedName name="E19M" localSheetId="44">#REF!</definedName>
    <definedName name="E19P" localSheetId="44">#REF!</definedName>
    <definedName name="E1E" localSheetId="44">#REF!</definedName>
    <definedName name="E1M" localSheetId="44">#REF!</definedName>
    <definedName name="E1P" localSheetId="44">#REF!</definedName>
    <definedName name="E20M" localSheetId="44">#REF!</definedName>
    <definedName name="E20P" localSheetId="44">#REF!</definedName>
    <definedName name="E21M" localSheetId="44">#REF!</definedName>
    <definedName name="E21P" localSheetId="44">#REF!</definedName>
    <definedName name="E22M" localSheetId="44">#REF!</definedName>
    <definedName name="E22P" localSheetId="44">#REF!</definedName>
    <definedName name="E23M" localSheetId="44">#REF!</definedName>
    <definedName name="E23P" localSheetId="44">#REF!</definedName>
    <definedName name="E24M" localSheetId="44">#REF!</definedName>
    <definedName name="E24P" localSheetId="44">#REF!</definedName>
    <definedName name="E26E" localSheetId="44">#REF!</definedName>
    <definedName name="E26M" localSheetId="44">#REF!</definedName>
    <definedName name="E26P" localSheetId="44">#REF!</definedName>
    <definedName name="E27E" localSheetId="44">#REF!</definedName>
    <definedName name="E27M" localSheetId="44">#REF!</definedName>
    <definedName name="E27P" localSheetId="44">#REF!</definedName>
    <definedName name="E28E" localSheetId="44">#REF!</definedName>
    <definedName name="E28M" localSheetId="44">#REF!</definedName>
    <definedName name="E28P" localSheetId="44">#REF!</definedName>
    <definedName name="E29M" localSheetId="44">#REF!</definedName>
    <definedName name="E29P" localSheetId="44">#REF!</definedName>
    <definedName name="E2E" localSheetId="44">#REF!</definedName>
    <definedName name="E2M" localSheetId="44">#REF!</definedName>
    <definedName name="E2P" localSheetId="44">#REF!</definedName>
    <definedName name="E30M" localSheetId="44">#REF!</definedName>
    <definedName name="E30P" localSheetId="44">#REF!</definedName>
    <definedName name="E35M" localSheetId="44">#REF!</definedName>
    <definedName name="E35P" localSheetId="44">#REF!</definedName>
    <definedName name="E3P" localSheetId="44">#REF!</definedName>
    <definedName name="E43M" localSheetId="44">#REF!</definedName>
    <definedName name="E43P" localSheetId="44">#REF!</definedName>
    <definedName name="E44M" localSheetId="44">#REF!</definedName>
    <definedName name="E44P" localSheetId="44">#REF!</definedName>
    <definedName name="E45M" localSheetId="44">#REF!</definedName>
    <definedName name="E45P" localSheetId="44">#REF!</definedName>
    <definedName name="E46M" localSheetId="44">#REF!</definedName>
    <definedName name="E46P" localSheetId="44">#REF!</definedName>
    <definedName name="E47M" localSheetId="44">#REF!</definedName>
    <definedName name="E47P" localSheetId="44">#REF!</definedName>
    <definedName name="E49M" localSheetId="44">#REF!</definedName>
    <definedName name="E49P" localSheetId="44">#REF!</definedName>
    <definedName name="E4M" localSheetId="44">#REF!</definedName>
    <definedName name="E4P" localSheetId="44">#REF!</definedName>
    <definedName name="E50M" localSheetId="44">#REF!</definedName>
    <definedName name="E50P" localSheetId="44">#REF!</definedName>
    <definedName name="E51E" localSheetId="44">#REF!</definedName>
    <definedName name="E5M" localSheetId="44">#REF!</definedName>
    <definedName name="E5P" localSheetId="44">#REF!</definedName>
    <definedName name="E6M" localSheetId="44">#REF!</definedName>
    <definedName name="E6P" localSheetId="44">#REF!</definedName>
    <definedName name="E7M" localSheetId="44">#REF!</definedName>
    <definedName name="E7P" localSheetId="44">#REF!</definedName>
    <definedName name="E8M" localSheetId="44">#REF!</definedName>
    <definedName name="E8P" localSheetId="44">#REF!</definedName>
    <definedName name="E9M" localSheetId="44">#REF!</definedName>
    <definedName name="E9P" localSheetId="44">#REF!</definedName>
    <definedName name="eee" localSheetId="44" hidden="1">#REF!</definedName>
    <definedName name="Exchange_Rate" localSheetId="44">#REF!</definedName>
    <definedName name="Extract_MI" localSheetId="44">#REF!</definedName>
    <definedName name="fact" localSheetId="44">#REF!</definedName>
    <definedName name="FD" localSheetId="44">#REF!</definedName>
    <definedName name="FEEL" localSheetId="44">#REF!</definedName>
    <definedName name="fjkf" localSheetId="44">#REF!</definedName>
    <definedName name="Form" localSheetId="44">#REF!</definedName>
    <definedName name="fvdsa" localSheetId="44">#REF!</definedName>
    <definedName name="fwk" localSheetId="44">#REF!</definedName>
    <definedName name="GAE_JANG_GONG" localSheetId="44">#REF!</definedName>
    <definedName name="GEMCO" localSheetId="44" hidden="1">#REF!</definedName>
    <definedName name="gfdgdgdf" localSheetId="44">#REF!</definedName>
    <definedName name="gfggfr" localSheetId="44">#REF!</definedName>
    <definedName name="GG" localSheetId="44">#REF!</definedName>
    <definedName name="GGGG" localSheetId="44">#REF!</definedName>
    <definedName name="gh" localSheetId="44">#REF!</definedName>
    <definedName name="GI_GAE_SUL_CHI_GONG" localSheetId="44">#REF!</definedName>
    <definedName name="GJ" localSheetId="44">#REF!</definedName>
    <definedName name="gjj" localSheetId="44">#REF!</definedName>
    <definedName name="GK" localSheetId="44">#REF!</definedName>
    <definedName name="GONGCODE" localSheetId="44">#REF!</definedName>
    <definedName name="grew" localSheetId="44" hidden="1">#REF!</definedName>
    <definedName name="Gtb" localSheetId="44">#REF!</definedName>
    <definedName name="gtbtt" localSheetId="44">#REF!</definedName>
    <definedName name="GUMAK" localSheetId="44">#REF!</definedName>
    <definedName name="Gxl" localSheetId="44">#REF!</definedName>
    <definedName name="gxltt" localSheetId="44">#REF!</definedName>
    <definedName name="GY" localSheetId="44">#REF!</definedName>
    <definedName name="H1L" localSheetId="44">#REF!</definedName>
    <definedName name="H1R" localSheetId="44">#REF!</definedName>
    <definedName name="H1WL" localSheetId="44">#REF!</definedName>
    <definedName name="H1WR" localSheetId="44">#REF!</definedName>
    <definedName name="H2L" localSheetId="44">#REF!</definedName>
    <definedName name="H2R" localSheetId="44">#REF!</definedName>
    <definedName name="H2WL" localSheetId="44">#REF!</definedName>
    <definedName name="H2WR" localSheetId="44">#REF!</definedName>
    <definedName name="H3L" localSheetId="44">#REF!</definedName>
    <definedName name="H3R" localSheetId="44">#REF!</definedName>
    <definedName name="H3WL" localSheetId="44">#REF!</definedName>
    <definedName name="H3WR" localSheetId="44">#REF!</definedName>
    <definedName name="H4L" localSheetId="44">#REF!</definedName>
    <definedName name="H4R" localSheetId="44">#REF!</definedName>
    <definedName name="H5L" localSheetId="44">#REF!</definedName>
    <definedName name="H5R" localSheetId="44">#REF!</definedName>
    <definedName name="H6L" localSheetId="44">#REF!</definedName>
    <definedName name="H6R" localSheetId="44">#REF!</definedName>
    <definedName name="H7L" localSheetId="44">#REF!</definedName>
    <definedName name="H7R" localSheetId="44">#REF!</definedName>
    <definedName name="H9A" localSheetId="44">#REF!</definedName>
    <definedName name="HAF" localSheetId="44">#REF!</definedName>
    <definedName name="han" localSheetId="44" hidden="1">#REF!</definedName>
    <definedName name="hanliangbiao" localSheetId="44">#REF!</definedName>
    <definedName name="hardwar" localSheetId="44" hidden="1">#REF!</definedName>
    <definedName name="HBV" localSheetId="44">#REF!</definedName>
    <definedName name="HCR" localSheetId="44">#REF!</definedName>
    <definedName name="HDSVP" localSheetId="44">#REF!</definedName>
    <definedName name="HHAF" localSheetId="44">#REF!</definedName>
    <definedName name="HHMF" localSheetId="44">#REF!</definedName>
    <definedName name="HL" localSheetId="44">#REF!</definedName>
    <definedName name="HMF" localSheetId="44">#REF!</definedName>
    <definedName name="HMOTOR" localSheetId="44">#REF!</definedName>
    <definedName name="HPUMP" localSheetId="44">#REF!</definedName>
    <definedName name="HR" localSheetId="44">#REF!</definedName>
    <definedName name="HSH" localSheetId="44">#REF!</definedName>
    <definedName name="HSV" localSheetId="44">#REF!</definedName>
    <definedName name="htb" localSheetId="44">#REF!</definedName>
    <definedName name="hts" localSheetId="44">#REF!</definedName>
    <definedName name="HVAFP" localSheetId="44">#REF!</definedName>
    <definedName name="HVMF" localSheetId="44">#REF!</definedName>
    <definedName name="HWEI" localSheetId="44">#REF!</definedName>
    <definedName name="HWL" localSheetId="44">#REF!</definedName>
    <definedName name="HWR" localSheetId="44">#REF!</definedName>
    <definedName name="i" localSheetId="44">#REF!</definedName>
    <definedName name="ID" localSheetId="44">#REF!,#REF!</definedName>
    <definedName name="JA" localSheetId="44">#REF!</definedName>
    <definedName name="JE_GWAN_GONG" localSheetId="44">#REF!</definedName>
    <definedName name="jg" localSheetId="44">#REF!</definedName>
    <definedName name="jhjyg" localSheetId="44">#REF!</definedName>
    <definedName name="JK" localSheetId="44">#REF!</definedName>
    <definedName name="JUNG_GI_UN_JUN" localSheetId="44">#REF!</definedName>
    <definedName name="kim" localSheetId="44">#REF!</definedName>
    <definedName name="KJ" localSheetId="44">#REF!</definedName>
    <definedName name="kjjh" localSheetId="44">#REF!</definedName>
    <definedName name="kk" localSheetId="44" hidden="1">#REF!</definedName>
    <definedName name="LA" localSheetId="44">#REF!</definedName>
    <definedName name="Labor_Cost" localSheetId="44">#REF!</definedName>
    <definedName name="lf" localSheetId="44">#REF!</definedName>
    <definedName name="lll" localSheetId="44">#REF!</definedName>
    <definedName name="lllllll" localSheetId="44">#REF!</definedName>
    <definedName name="LMO" localSheetId="44">#REF!</definedName>
    <definedName name="LPI" localSheetId="44">#REF!</definedName>
    <definedName name="LSH" localSheetId="44">#REF!</definedName>
    <definedName name="Material" localSheetId="44">#REF!</definedName>
    <definedName name="MD" localSheetId="44">#REF!</definedName>
    <definedName name="MOK_DO_GONG" localSheetId="44">#REF!</definedName>
    <definedName name="MOK_GONG" localSheetId="44">#REF!</definedName>
    <definedName name="MONEY" localSheetId="44">#REF!,#REF!</definedName>
    <definedName name="MOTOR" localSheetId="44">#REF!</definedName>
    <definedName name="ms" localSheetId="44">#REF!</definedName>
    <definedName name="msc" localSheetId="44">#REF!</definedName>
    <definedName name="n" localSheetId="44" hidden="1">#REF!</definedName>
    <definedName name="N1S" localSheetId="44">#REF!</definedName>
    <definedName name="N2S" localSheetId="44">#REF!</definedName>
    <definedName name="N3S" localSheetId="44">#REF!</definedName>
    <definedName name="NAME" localSheetId="44">#REF!</definedName>
    <definedName name="NDO" localSheetId="44">#REF!</definedName>
    <definedName name="NK" localSheetId="44">#REF!</definedName>
    <definedName name="NO" localSheetId="44">#REF!</definedName>
    <definedName name="NPI" localSheetId="44">#REF!</definedName>
    <definedName name="ns" localSheetId="44">#REF!</definedName>
    <definedName name="NSH" localSheetId="44">#REF!</definedName>
    <definedName name="NSO" localSheetId="44">#REF!</definedName>
    <definedName name="o" localSheetId="44">#REF!</definedName>
    <definedName name="OOO" localSheetId="44">#REF!</definedName>
    <definedName name="p_all" localSheetId="44">#REF!</definedName>
    <definedName name="Pad_1" localSheetId="44">#REF!</definedName>
    <definedName name="PC_Pile" localSheetId="44">#REF!</definedName>
    <definedName name="Period_Const" localSheetId="44">#REF!</definedName>
    <definedName name="Pile_Driving" localSheetId="44">#REF!</definedName>
    <definedName name="PLANT_BAE_GWAN_GONG" localSheetId="44">#REF!</definedName>
    <definedName name="PLANT_GI_GAE_SUL_CHI_GONG" localSheetId="44">#REF!</definedName>
    <definedName name="PLANT_JE_GWAN_GONG" localSheetId="44">#REF!</definedName>
    <definedName name="PLANT_JUN_GONG" localSheetId="44">#REF!</definedName>
    <definedName name="PLANT_YONG_JUB_GONG" localSheetId="44">#REF!</definedName>
    <definedName name="plast" localSheetId="44">#REF!</definedName>
    <definedName name="PPP" localSheetId="44">#REF!</definedName>
    <definedName name="pps" localSheetId="44">#REF!</definedName>
    <definedName name="PRICE" localSheetId="44">#REF!</definedName>
    <definedName name="PRIN_TITLES" localSheetId="44">#REF!</definedName>
    <definedName name="Print_Area\C" localSheetId="44">#REF!</definedName>
    <definedName name="Print_Area_MI" localSheetId="44">#REF!</definedName>
    <definedName name="PRINT_AREA_MI1" localSheetId="44">#REF!</definedName>
    <definedName name="_xlnm.Print_Titles" localSheetId="44">#REF!</definedName>
    <definedName name="Print_Titles_MI" localSheetId="44">#REF!</definedName>
    <definedName name="PRINT_TITLES_MI1" localSheetId="44">#REF!</definedName>
    <definedName name="ps" localSheetId="44">#REF!</definedName>
    <definedName name="PUMP" localSheetId="44">#REF!</definedName>
    <definedName name="QQQ" localSheetId="44">#REF!</definedName>
    <definedName name="RATE" localSheetId="44">#REF!</definedName>
    <definedName name="Rebar" localSheetId="44">#REF!</definedName>
    <definedName name="Recorder" localSheetId="44" hidden="1">#REF!</definedName>
    <definedName name="RIBET_GONG" localSheetId="44">#REF!</definedName>
    <definedName name="RRR" localSheetId="44">#REF!</definedName>
    <definedName name="s" localSheetId="44">#REF!</definedName>
    <definedName name="sd" localSheetId="44">#REF!</definedName>
    <definedName name="sdg" localSheetId="44" hidden="1">#REF!</definedName>
    <definedName name="sdsss" localSheetId="44">#REF!</definedName>
    <definedName name="SEQCODE" localSheetId="44">#REF!</definedName>
    <definedName name="SFSDFS" localSheetId="44">#REF!</definedName>
    <definedName name="SK" localSheetId="44">#REF!</definedName>
    <definedName name="SKE" localSheetId="44">#REF!</definedName>
    <definedName name="Slab_Connect" localSheetId="44">#REF!</definedName>
    <definedName name="sort" localSheetId="44">#REF!</definedName>
    <definedName name="sort2" localSheetId="44">#REF!</definedName>
    <definedName name="SP" localSheetId="44">#REF!</definedName>
    <definedName name="SPEC" localSheetId="44">#REF!</definedName>
    <definedName name="Story_Total" localSheetId="44">#REF!</definedName>
    <definedName name="Struct_Type" localSheetId="44">#REF!</definedName>
    <definedName name="SUMMARY" localSheetId="44" hidden="1">#REF!</definedName>
    <definedName name="SUMMARYT" localSheetId="44" hidden="1">#REF!</definedName>
    <definedName name="SV" localSheetId="44">#REF!</definedName>
    <definedName name="SWL" localSheetId="44">#REF!</definedName>
    <definedName name="SWR" localSheetId="44">#REF!</definedName>
    <definedName name="T10M" localSheetId="44">#REF!</definedName>
    <definedName name="T10P" localSheetId="44">#REF!</definedName>
    <definedName name="T11M" localSheetId="44">#REF!</definedName>
    <definedName name="T11P" localSheetId="44">#REF!</definedName>
    <definedName name="T12M" localSheetId="44">#REF!</definedName>
    <definedName name="T12P" localSheetId="44">#REF!</definedName>
    <definedName name="T13M" localSheetId="44">#REF!</definedName>
    <definedName name="T13P" localSheetId="44">#REF!</definedName>
    <definedName name="T14M" localSheetId="44">#REF!</definedName>
    <definedName name="T14P" localSheetId="44">#REF!</definedName>
    <definedName name="T15M" localSheetId="44">#REF!</definedName>
    <definedName name="T15P" localSheetId="44">#REF!</definedName>
    <definedName name="T16M" localSheetId="44">#REF!</definedName>
    <definedName name="T16P" localSheetId="44">#REF!</definedName>
    <definedName name="T17M" localSheetId="44">#REF!</definedName>
    <definedName name="T17P" localSheetId="44">#REF!</definedName>
    <definedName name="T18M" localSheetId="44">#REF!</definedName>
    <definedName name="T18P" localSheetId="44">#REF!</definedName>
    <definedName name="T19M" localSheetId="44">#REF!</definedName>
    <definedName name="T19P" localSheetId="44">#REF!</definedName>
    <definedName name="T1E" localSheetId="44">#REF!</definedName>
    <definedName name="T1M" localSheetId="44">#REF!</definedName>
    <definedName name="T1P" localSheetId="44">#REF!</definedName>
    <definedName name="T1S" localSheetId="44">#REF!</definedName>
    <definedName name="T20M" localSheetId="44">#REF!</definedName>
    <definedName name="T20P" localSheetId="44">#REF!</definedName>
    <definedName name="T21M" localSheetId="44">#REF!</definedName>
    <definedName name="T21P" localSheetId="44">#REF!</definedName>
    <definedName name="T22E" localSheetId="44">#REF!</definedName>
    <definedName name="T23M" localSheetId="44">#REF!</definedName>
    <definedName name="T23P" localSheetId="44">#REF!</definedName>
    <definedName name="T24M" localSheetId="44">#REF!</definedName>
    <definedName name="T24P" localSheetId="44">#REF!</definedName>
    <definedName name="T2E" localSheetId="44">#REF!</definedName>
    <definedName name="T2M" localSheetId="44">#REF!</definedName>
    <definedName name="T2P" localSheetId="44">#REF!</definedName>
    <definedName name="T2S" localSheetId="44">#REF!</definedName>
    <definedName name="T3P" localSheetId="44">#REF!</definedName>
    <definedName name="T3S" localSheetId="44">#REF!</definedName>
    <definedName name="T4M" localSheetId="44">#REF!</definedName>
    <definedName name="T4P" localSheetId="44">#REF!</definedName>
    <definedName name="T5M" localSheetId="44">#REF!</definedName>
    <definedName name="T5P" localSheetId="44">#REF!</definedName>
    <definedName name="T6M" localSheetId="44">#REF!</definedName>
    <definedName name="T6P" localSheetId="44">#REF!</definedName>
    <definedName name="T7M" localSheetId="44">#REF!</definedName>
    <definedName name="T7P" localSheetId="44">#REF!</definedName>
    <definedName name="T8M" localSheetId="44">#REF!</definedName>
    <definedName name="T8P" localSheetId="44">#REF!</definedName>
    <definedName name="T9M" localSheetId="44">#REF!</definedName>
    <definedName name="T9P" localSheetId="44">#REF!</definedName>
    <definedName name="TITLE" localSheetId="44">#REF!</definedName>
    <definedName name="TK_BYUL_IN_BU" localSheetId="44">#REF!</definedName>
    <definedName name="TMO" localSheetId="44">#REF!</definedName>
    <definedName name="Total_Floor_Area" localSheetId="44">#REF!</definedName>
    <definedName name="tr" localSheetId="44" hidden="1">#REF!</definedName>
    <definedName name="TT" localSheetId="44">#REF!</definedName>
    <definedName name="TTT" localSheetId="44">#REF!</definedName>
    <definedName name="tuchal" localSheetId="44">#REF!</definedName>
    <definedName name="TW" localSheetId="44">#REF!</definedName>
    <definedName name="TWL" localSheetId="44">#REF!</definedName>
    <definedName name="TWR" localSheetId="44">#REF!</definedName>
    <definedName name="TYPE" localSheetId="44">#REF!</definedName>
    <definedName name="TYPEEA" localSheetId="44">#REF!</definedName>
    <definedName name="UNIT" localSheetId="44">#REF!</definedName>
    <definedName name="VAFP" localSheetId="44">#REF!</definedName>
    <definedName name="VBV" localSheetId="44">#REF!</definedName>
    <definedName name="VCR" localSheetId="44">#REF!</definedName>
    <definedName name="VDSVP" localSheetId="44">#REF!</definedName>
    <definedName name="VHAF" localSheetId="44">#REF!</definedName>
    <definedName name="VHMF" localSheetId="44">#REF!</definedName>
    <definedName name="VMF" localSheetId="44">#REF!</definedName>
    <definedName name="VMOTOR" localSheetId="44">#REF!</definedName>
    <definedName name="VPUMP" localSheetId="44">#REF!</definedName>
    <definedName name="VSV" localSheetId="44">#REF!</definedName>
    <definedName name="VVAFP" localSheetId="44">#REF!</definedName>
    <definedName name="VVMF" localSheetId="44">#REF!</definedName>
    <definedName name="VVV" localSheetId="44">#REF!</definedName>
    <definedName name="VWEI" localSheetId="44">#REF!</definedName>
    <definedName name="w" localSheetId="44">#REF!</definedName>
    <definedName name="WEI" localSheetId="44">#REF!</definedName>
    <definedName name="Work_Description" localSheetId="44">#REF!</definedName>
    <definedName name="WSO" localSheetId="44">#REF!</definedName>
    <definedName name="WW" localSheetId="44">#REF!</definedName>
    <definedName name="X9701D_일위대가_List" localSheetId="44">#REF!</definedName>
    <definedName name="XA" localSheetId="44">#REF!</definedName>
    <definedName name="XS" localSheetId="44">#REF!</definedName>
    <definedName name="xx" localSheetId="44" hidden="1">#REF!</definedName>
    <definedName name="xxx" localSheetId="44" hidden="1">#REF!</definedName>
    <definedName name="XZ" localSheetId="44">#REF!</definedName>
    <definedName name="YONG_JUB_GONG" localSheetId="44">#REF!</definedName>
    <definedName name="YOO" localSheetId="44">#REF!</definedName>
    <definedName name="yoo10" localSheetId="44">#REF!</definedName>
    <definedName name="yoo2" localSheetId="44">#REF!</definedName>
    <definedName name="yoo3" localSheetId="44">#REF!</definedName>
    <definedName name="yoo4" localSheetId="44">#REF!</definedName>
    <definedName name="YOO5" localSheetId="44">#REF!</definedName>
    <definedName name="YOO6" localSheetId="44">#REF!</definedName>
    <definedName name="YOO7" localSheetId="44">#REF!</definedName>
    <definedName name="yoo8" localSheetId="44">#REF!</definedName>
    <definedName name="YOO9" localSheetId="44">#REF!</definedName>
    <definedName name="YOON" localSheetId="44">#REF!</definedName>
    <definedName name="YOON2" localSheetId="44">#REF!</definedName>
    <definedName name="YOON3" localSheetId="44">#REF!</definedName>
    <definedName name="YOON4" localSheetId="44">#REF!</definedName>
    <definedName name="Z" localSheetId="44">#REF!</definedName>
    <definedName name="Z_0E9FE9F8_6DD2_48FC_9AB4_8E7C3E14C436_.wvu.PrintArea" localSheetId="44" hidden="1">#REF!</definedName>
    <definedName name="Z_0E9FE9F8_6DD2_48FC_9AB4_8E7C3E14C436_.wvu.PrintTitles" localSheetId="44" hidden="1">#REF!</definedName>
    <definedName name="Z6_" localSheetId="44">#REF!</definedName>
    <definedName name="ㄱㅈㅎ" localSheetId="44" hidden="1">#REF!</definedName>
    <definedName name="가실행" localSheetId="44">#REF!</definedName>
    <definedName name="간접노무비" localSheetId="44">#REF!</definedName>
    <definedName name="간접노무비요율" localSheetId="44">#REF!</definedName>
    <definedName name="간접노무비표" localSheetId="44">#REF!</definedName>
    <definedName name="갈빌1호" localSheetId="44">#REF!</definedName>
    <definedName name="갈빌2호" localSheetId="44">#REF!</definedName>
    <definedName name="갈빌3호" localSheetId="44">#REF!</definedName>
    <definedName name="개산분" localSheetId="44">#REF!</definedName>
    <definedName name="견" localSheetId="44">#REF!,#REF!</definedName>
    <definedName name="견적품의" localSheetId="44">#REF!</definedName>
    <definedName name="경비" localSheetId="44">#REF!</definedName>
    <definedName name="경비1" localSheetId="44" hidden="1">#REF!</definedName>
    <definedName name="경비합" localSheetId="44">#REF!</definedName>
    <definedName name="경상비" localSheetId="44">#REF!</definedName>
    <definedName name="공구" localSheetId="44">#REF!</definedName>
    <definedName name="공구손료" localSheetId="44">#REF!</definedName>
    <definedName name="공급가액" localSheetId="44">#REF!</definedName>
    <definedName name="공사명" localSheetId="44">#REF!</definedName>
    <definedName name="공사비" localSheetId="44">#REF!</definedName>
    <definedName name="공사원가" localSheetId="44">#REF!</definedName>
    <definedName name="공종" localSheetId="44">#REF!</definedName>
    <definedName name="공종갯수" localSheetId="44">#REF!</definedName>
    <definedName name="관급" localSheetId="44">#REF!,#REF!,#REF!</definedName>
    <definedName name="관급액" localSheetId="44">#REF!</definedName>
    <definedName name="관급자재대" localSheetId="44">#REF!</definedName>
    <definedName name="관급자재비" localSheetId="44">#REF!</definedName>
    <definedName name="관로연장거리" localSheetId="44">#REF!</definedName>
    <definedName name="관정지반고" localSheetId="44">#REF!</definedName>
    <definedName name="구산갑지" localSheetId="44" hidden="1">#REF!</definedName>
    <definedName name="군산" localSheetId="44">#REF!</definedName>
    <definedName name="군유1" localSheetId="44">#REF!</definedName>
    <definedName name="군유2" localSheetId="44">#REF!</definedName>
    <definedName name="군유3" localSheetId="44">#REF!</definedName>
    <definedName name="군유4" localSheetId="44">#REF!</definedName>
    <definedName name="군유5" localSheetId="44">#REF!</definedName>
    <definedName name="군유6" localSheetId="44">#REF!</definedName>
    <definedName name="군유7" localSheetId="44">#REF!</definedName>
    <definedName name="규격수" localSheetId="44">#REF!</definedName>
    <definedName name="기준" localSheetId="44">#REF!</definedName>
    <definedName name="기초데이타" localSheetId="44">#REF!</definedName>
    <definedName name="기초액" localSheetId="44">#REF!</definedName>
    <definedName name="기타경비" localSheetId="44">#REF!</definedName>
    <definedName name="기타경비요율" localSheetId="44">#REF!</definedName>
    <definedName name="기타경비표" localSheetId="44">#REF!</definedName>
    <definedName name="地" localSheetId="44">#REF!</definedName>
    <definedName name="附加赛" localSheetId="44">#REF!</definedName>
    <definedName name="概算表" localSheetId="44">#REF!</definedName>
    <definedName name="管理费" localSheetId="44">#REF!</definedName>
    <definedName name="ㄴ" localSheetId="44">#REF!</definedName>
    <definedName name="ㄴㄱㄹ" localSheetId="44" hidden="1">#REF!</definedName>
    <definedName name="ㄴㄴ" localSheetId="44">#REF!</definedName>
    <definedName name="ㄴㄴㄴ" localSheetId="44">#REF!</definedName>
    <definedName name="ㄴㄴㄴㄴ" localSheetId="44">#REF!</definedName>
    <definedName name="ㄴㄴㄴㄴㄴ" localSheetId="44">#REF!</definedName>
    <definedName name="ㄴㅁ" localSheetId="44" hidden="1">#REF!</definedName>
    <definedName name="나." localSheetId="44">#REF!</definedName>
    <definedName name="나야" localSheetId="44">#REF!</definedName>
    <definedName name="남산1호" localSheetId="44">#REF!</definedName>
    <definedName name="남산2호" localSheetId="44">#REF!</definedName>
    <definedName name="내고" localSheetId="44">#REF!</definedName>
    <definedName name="내역서" localSheetId="44">#REF!</definedName>
    <definedName name="哈哈" localSheetId="44">#REF!</definedName>
    <definedName name="好" localSheetId="44">#REF!</definedName>
    <definedName name="呵呵" localSheetId="44">#REF!</definedName>
    <definedName name="노곡1호" localSheetId="44">#REF!</definedName>
    <definedName name="노곡2호" localSheetId="44">#REF!</definedName>
    <definedName name="노곡3호" localSheetId="44">#REF!</definedName>
    <definedName name="노곡4호" localSheetId="44">#REF!</definedName>
    <definedName name="노무비" localSheetId="44">#REF!</definedName>
    <definedName name="노무비합" localSheetId="44">#REF!</definedName>
    <definedName name="노부비" localSheetId="44">#REF!</definedName>
    <definedName name="노임" localSheetId="44">#REF!</definedName>
    <definedName name="농원1호" localSheetId="44">#REF!</definedName>
    <definedName name="농원2호" localSheetId="44">#REF!</definedName>
    <definedName name="다." localSheetId="44">#REF!</definedName>
    <definedName name="단가" localSheetId="44">#REF!</definedName>
    <definedName name="단가2" localSheetId="44">#REF!,#REF!</definedName>
    <definedName name="단가비교표" localSheetId="44">#REF!,#REF!</definedName>
    <definedName name="단가산출" localSheetId="44">#REF!</definedName>
    <definedName name="단가적용표" localSheetId="44">#REF!</definedName>
    <definedName name="대가" localSheetId="44">#REF!,#REF!</definedName>
    <definedName name="대구" localSheetId="44">#REF!</definedName>
    <definedName name="덕산1호" localSheetId="44">#REF!</definedName>
    <definedName name="덕산2호" localSheetId="44">#REF!</definedName>
    <definedName name="덕산3호" localSheetId="44">#REF!</definedName>
    <definedName name="덕산4호" localSheetId="44">#REF!</definedName>
    <definedName name="덕전1호" localSheetId="44">#REF!</definedName>
    <definedName name="덕전2호" localSheetId="44">#REF!</definedName>
    <definedName name="덕전3호" localSheetId="44">#REF!</definedName>
    <definedName name="덕지1호" localSheetId="44">#REF!</definedName>
    <definedName name="덕천1호" localSheetId="44">#REF!</definedName>
    <definedName name="덕천2호" localSheetId="44">#REF!</definedName>
    <definedName name="덕천3호" localSheetId="44">#REF!</definedName>
    <definedName name="덕천4호" localSheetId="44">#REF!</definedName>
    <definedName name="利润" localSheetId="44">#REF!</definedName>
    <definedName name="도공100미" localSheetId="44">#REF!</definedName>
    <definedName name="도공100억" localSheetId="44">#REF!</definedName>
    <definedName name="도급공사" localSheetId="44">#REF!</definedName>
    <definedName name="도급공사비" localSheetId="44">#REF!</definedName>
    <definedName name="도급예산액" localSheetId="44">#REF!</definedName>
    <definedName name="도급예상액" localSheetId="44">#REF!</definedName>
    <definedName name="도장면적" localSheetId="44">#REF!</definedName>
    <definedName name="도장면적가공" localSheetId="44">#REF!</definedName>
    <definedName name="도장면적가공1" localSheetId="44">#REF!</definedName>
    <definedName name="동두천" localSheetId="44">#REF!</definedName>
    <definedName name="두기1" localSheetId="44">#REF!</definedName>
    <definedName name="두기1호" localSheetId="44">#REF!</definedName>
    <definedName name="두기2" localSheetId="44">#REF!</definedName>
    <definedName name="두기2호" localSheetId="44">#REF!</definedName>
    <definedName name="두기3" localSheetId="44">#REF!</definedName>
    <definedName name="두기3호" localSheetId="44">#REF!</definedName>
    <definedName name="你好" localSheetId="44">#REF!</definedName>
    <definedName name="飘窗" localSheetId="44">#REF!</definedName>
    <definedName name="ㄹ" localSheetId="44">#REF!</definedName>
    <definedName name="ㄹㄹ" localSheetId="44">#REF!</definedName>
    <definedName name="ㄹㄹㄹ" localSheetId="44">#REF!</definedName>
    <definedName name="ㄹㄹㄹㄹ" localSheetId="44">#REF!</definedName>
    <definedName name="ㄹㄹㄹㄹㄹ" localSheetId="44">#REF!</definedName>
    <definedName name="ㄹㄹㄹㄹㄹㄹ" localSheetId="44">#REF!</definedName>
    <definedName name="ㄹㄹㄹㄹㄹㄹㄹ" localSheetId="44">#REF!</definedName>
    <definedName name="ㄹㄹㄹㄹㄹㄹㄹㄹㄹㄹㄹ" localSheetId="44">#REF!</definedName>
    <definedName name="ㄹㄹㄹㄹㄹㄹㄹㄹㄹㄹㄹㄹㄹㄹㄹ" localSheetId="44">#REF!</definedName>
    <definedName name="ㄹ호" localSheetId="44" hidden="1">#REF!</definedName>
    <definedName name="设计费" localSheetId="44">#REF!</definedName>
    <definedName name="税收" localSheetId="44">#REF!</definedName>
    <definedName name="ㅁㄴ" localSheetId="44" hidden="1">#REF!</definedName>
    <definedName name="ㅁㅁㅁ" localSheetId="44">#REF!</definedName>
    <definedName name="ㅁㅁㅁㅁㅁㅁ" localSheetId="44" hidden="1">#REF!</definedName>
    <definedName name="ㅁㅇ" localSheetId="44">#REF!</definedName>
    <definedName name="外委加工.dbf" localSheetId="44">#REF!</definedName>
    <definedName name="멘트" localSheetId="44">#REF!</definedName>
    <definedName name="모래" localSheetId="44">#REF!</definedName>
    <definedName name="모래1" localSheetId="44">#REF!</definedName>
    <definedName name="무농1호" localSheetId="44">#REF!</definedName>
    <definedName name="무농2호" localSheetId="44">#REF!</definedName>
    <definedName name="박경희" localSheetId="44">#REF!</definedName>
    <definedName name="번들1호" localSheetId="44">#REF!</definedName>
    <definedName name="번들2호" localSheetId="44">#REF!</definedName>
    <definedName name="번들3호" localSheetId="44">#REF!</definedName>
    <definedName name="부가가치세" localSheetId="44">#REF!</definedName>
    <definedName name="부가가치세요율" localSheetId="44">#REF!</definedName>
    <definedName name="부가가치표" localSheetId="44">#REF!</definedName>
    <definedName name="부대" localSheetId="44">#REF!</definedName>
    <definedName name="부대내역비교" localSheetId="44">#REF!</definedName>
    <definedName name="부대사항" localSheetId="44">#REF!</definedName>
    <definedName name="분석" localSheetId="44">#REF!</definedName>
    <definedName name="비계" localSheetId="44">#REF!</definedName>
    <definedName name="비교표2" localSheetId="44" hidden="1">#REF!</definedName>
    <definedName name="비목1" localSheetId="44">#REF!</definedName>
    <definedName name="비목2" localSheetId="44">#REF!</definedName>
    <definedName name="비목3" localSheetId="44">#REF!</definedName>
    <definedName name="비목4" localSheetId="44">#REF!</definedName>
    <definedName name="ㅅㅅ" localSheetId="44">#REF!</definedName>
    <definedName name="사" localSheetId="44" hidden="1">#REF!</definedName>
    <definedName name="산재보험료" localSheetId="44">#REF!</definedName>
    <definedName name="산재보험료요율" localSheetId="44">#REF!</definedName>
    <definedName name="산재보험료표" localSheetId="44">#REF!</definedName>
    <definedName name="산출" localSheetId="44">#REF!</definedName>
    <definedName name="산출경비" localSheetId="44">#REF!</definedName>
    <definedName name="삼" localSheetId="44">#REF!</definedName>
    <definedName name="상림1호" localSheetId="44">#REF!</definedName>
    <definedName name="상림2호" localSheetId="44">#REF!</definedName>
    <definedName name="상림3호" localSheetId="44">#REF!</definedName>
    <definedName name="생사1호" localSheetId="44">#REF!</definedName>
    <definedName name="생사2호" localSheetId="44">#REF!</definedName>
    <definedName name="생사기존" localSheetId="44">#REF!</definedName>
    <definedName name="서울" localSheetId="44">#REF!</definedName>
    <definedName name="선량1호" localSheetId="44">#REF!</definedName>
    <definedName name="선량2호" localSheetId="44">#REF!</definedName>
    <definedName name="선량3호" localSheetId="44">#REF!</definedName>
    <definedName name="선량4호" localSheetId="44">#REF!</definedName>
    <definedName name="선량5호" localSheetId="44">#REF!</definedName>
    <definedName name="설계사" localSheetId="44">#REF!</definedName>
    <definedName name="설계삼" localSheetId="44">#REF!</definedName>
    <definedName name="설계오" localSheetId="44">#REF!</definedName>
    <definedName name="설계육" localSheetId="44">#REF!</definedName>
    <definedName name="설계이" localSheetId="44">#REF!</definedName>
    <definedName name="성산1호" localSheetId="44">#REF!</definedName>
    <definedName name="성산2호" localSheetId="44">#REF!</definedName>
    <definedName name="성산3호" localSheetId="44">#REF!</definedName>
    <definedName name="성산4호" localSheetId="44">#REF!</definedName>
    <definedName name="성산5호" localSheetId="44">#REF!</definedName>
    <definedName name="송수관로구경" localSheetId="44">#REF!</definedName>
    <definedName name="송천1" localSheetId="44">#REF!</definedName>
    <definedName name="송천2" localSheetId="44">#REF!</definedName>
    <definedName name="수중모타1" localSheetId="44">#REF!</definedName>
    <definedName name="수중모타10" localSheetId="44">#REF!</definedName>
    <definedName name="수중모타15" localSheetId="44">#REF!</definedName>
    <definedName name="수중모타2" localSheetId="44">#REF!</definedName>
    <definedName name="수중모타20" localSheetId="44">#REF!</definedName>
    <definedName name="수중모타25" localSheetId="44">#REF!</definedName>
    <definedName name="수중모타3" localSheetId="44">#REF!</definedName>
    <definedName name="수중모타30" localSheetId="44">#REF!</definedName>
    <definedName name="수중모타5" localSheetId="44">#REF!</definedName>
    <definedName name="수중모타7.5" localSheetId="44">#REF!</definedName>
    <definedName name="수중모터펌프단가" localSheetId="44">#REF!</definedName>
    <definedName name="수중케이블단가" localSheetId="44">#REF!</definedName>
    <definedName name="수행능력" localSheetId="44">#REF!</definedName>
    <definedName name="순공사비" localSheetId="44">#REF!</definedName>
    <definedName name="순공사원가" localSheetId="44">#REF!</definedName>
    <definedName name="시" localSheetId="44">#REF!</definedName>
    <definedName name="신성1" localSheetId="44">#REF!</definedName>
    <definedName name="신성2" localSheetId="44">#REF!</definedName>
    <definedName name="신성3" localSheetId="44">#REF!</definedName>
    <definedName name="신성4" localSheetId="44">#REF!</definedName>
    <definedName name="신성5" localSheetId="44">#REF!</definedName>
    <definedName name="신성6" localSheetId="44">#REF!</definedName>
    <definedName name="신성7" localSheetId="44">#REF!</definedName>
    <definedName name="신흥1호" localSheetId="44">#REF!</definedName>
    <definedName name="신흥2호" localSheetId="44">#REF!</definedName>
    <definedName name="실경상" localSheetId="44">#REF!</definedName>
    <definedName name="실행" localSheetId="44">#REF!</definedName>
    <definedName name="실행검토" localSheetId="44" hidden="1">#REF!</definedName>
    <definedName name="실행예상액" localSheetId="44" hidden="1">#REF!</definedName>
    <definedName name="실행집계" localSheetId="44">#REF!</definedName>
    <definedName name="ㅇㄹ" localSheetId="44" hidden="1">#REF!</definedName>
    <definedName name="ㅇㅇ" localSheetId="44">#REF!</definedName>
    <definedName name="ㅇㅇㅇ" localSheetId="44">#REF!</definedName>
    <definedName name="아연도강관단가" localSheetId="44">#REF!</definedName>
    <definedName name="아연도배관단가" localSheetId="44">#REF!</definedName>
    <definedName name="아연도배관자재" localSheetId="44">#REF!</definedName>
    <definedName name="안방1호" localSheetId="44">#REF!</definedName>
    <definedName name="안방2호" localSheetId="44">#REF!</definedName>
    <definedName name="안전관리비" localSheetId="44">#REF!</definedName>
    <definedName name="안전관리비요율" localSheetId="44">#REF!</definedName>
    <definedName name="안전관리비표" localSheetId="44">#REF!</definedName>
    <definedName name="안정수위" localSheetId="44">#REF!</definedName>
    <definedName name="앞들1호" localSheetId="44">#REF!</definedName>
    <definedName name="앞들2호" localSheetId="44">#REF!</definedName>
    <definedName name="양수량" localSheetId="44">#REF!</definedName>
    <definedName name="양식" localSheetId="44">#REF!</definedName>
    <definedName name="업체" localSheetId="44" hidden="1">#REF!</definedName>
    <definedName name="오산" localSheetId="44">#REF!</definedName>
    <definedName name="오주1호" localSheetId="44">#REF!</definedName>
    <definedName name="오주2호" localSheetId="44">#REF!</definedName>
    <definedName name="오주3호" localSheetId="44">#REF!</definedName>
    <definedName name="오주4호" localSheetId="44">#REF!</definedName>
    <definedName name="왕암내역" localSheetId="44">#REF!</definedName>
    <definedName name="요동1호" localSheetId="44">#REF!</definedName>
    <definedName name="요동2호" localSheetId="44">#REF!</definedName>
    <definedName name="용접" localSheetId="44">#REF!</definedName>
    <definedName name="우산" localSheetId="44">#REF!</definedName>
    <definedName name="운반중량산출2" localSheetId="44">#REF!</definedName>
    <definedName name="운암" localSheetId="44">#REF!</definedName>
    <definedName name="운호1호" localSheetId="44">#REF!</definedName>
    <definedName name="운호2호" localSheetId="44">#REF!</definedName>
    <definedName name="운호3호" localSheetId="44">#REF!</definedName>
    <definedName name="울산프랜지" localSheetId="44">#REF!</definedName>
    <definedName name="원가계산명" localSheetId="44">#REF!</definedName>
    <definedName name="원운1호" localSheetId="44">#REF!</definedName>
    <definedName name="원운2호" localSheetId="44">#REF!</definedName>
    <definedName name="육" localSheetId="44">#REF!</definedName>
    <definedName name="육리1호" localSheetId="44">#REF!</definedName>
    <definedName name="육리2호" localSheetId="44">#REF!</definedName>
    <definedName name="은산1호" localSheetId="44">#REF!</definedName>
    <definedName name="은산2호" localSheetId="44">#REF!</definedName>
    <definedName name="은산3호" localSheetId="44">#REF!</definedName>
    <definedName name="은산4호" localSheetId="44">#REF!</definedName>
    <definedName name="의무비" localSheetId="44">#REF!</definedName>
    <definedName name="의정부" localSheetId="44">#REF!</definedName>
    <definedName name="이" localSheetId="44">#REF!</definedName>
    <definedName name="이윤" localSheetId="44">#REF!</definedName>
    <definedName name="이윤요율" localSheetId="44">#REF!</definedName>
    <definedName name="이윤표" localSheetId="44">#REF!</definedName>
    <definedName name="이희선" localSheetId="44">#REF!,#REF!</definedName>
    <definedName name="인공" localSheetId="44">#REF!</definedName>
    <definedName name="인입공사비" localSheetId="44">#REF!</definedName>
    <definedName name="일반관리비" localSheetId="44">#REF!</definedName>
    <definedName name="일반관리비요율" localSheetId="44">#REF!</definedName>
    <definedName name="일반관리비표" localSheetId="44">#REF!</definedName>
    <definedName name="일위" localSheetId="44">#REF!,#REF!</definedName>
    <definedName name="일위대가" localSheetId="44">#REF!</definedName>
    <definedName name="일위목록" localSheetId="44">#REF!</definedName>
    <definedName name="입력란" localSheetId="44">#REF!</definedName>
    <definedName name="입력전체" localSheetId="44">#REF!</definedName>
    <definedName name="입안1호" localSheetId="44">#REF!</definedName>
    <definedName name="입안2호" localSheetId="44">#REF!</definedName>
    <definedName name="입안3호" localSheetId="44">#REF!</definedName>
    <definedName name="입안4호" localSheetId="44">#REF!</definedName>
    <definedName name="입안기존2" localSheetId="44">#REF!</definedName>
    <definedName name="자연수위" localSheetId="44">#REF!</definedName>
    <definedName name="자재" localSheetId="44">#REF!</definedName>
    <definedName name="잡자재비" localSheetId="44">#REF!</definedName>
    <definedName name="장산1" localSheetId="44">#REF!</definedName>
    <definedName name="장산2" localSheetId="44">#REF!</definedName>
    <definedName name="장산3" localSheetId="44">#REF!</definedName>
    <definedName name="장춘" localSheetId="44">#REF!</definedName>
    <definedName name="재료비" localSheetId="44">#REF!</definedName>
    <definedName name="재료비요율" localSheetId="44">#REF!</definedName>
    <definedName name="재료집계3" localSheetId="44">#REF!</definedName>
    <definedName name="저격2" localSheetId="44">#REF!</definedName>
    <definedName name="저수조만수위" localSheetId="44">#REF!</definedName>
    <definedName name="전동기용량" localSheetId="44">#REF!</definedName>
    <definedName name="전선관부속품비" localSheetId="44">#REF!</definedName>
    <definedName name="전장su" localSheetId="44">#REF!</definedName>
    <definedName name="정열범위" localSheetId="44">#REF!</definedName>
    <definedName name="조달예가" localSheetId="44">#REF!</definedName>
    <definedName name="중량" localSheetId="44">#REF!</definedName>
    <definedName name="중량표" localSheetId="44">#REF!</definedName>
    <definedName name="지동" localSheetId="44">#REF!</definedName>
    <definedName name="지질" localSheetId="44">#REF!</definedName>
    <definedName name="지질2" localSheetId="44">#REF!</definedName>
    <definedName name="직접경비" localSheetId="44">#REF!</definedName>
    <definedName name="직접노무비" localSheetId="44">#REF!</definedName>
    <definedName name="직접노무비요율" localSheetId="44">#REF!</definedName>
    <definedName name="직접비" localSheetId="44">#REF!</definedName>
    <definedName name="직접재료비" localSheetId="44">#REF!</definedName>
    <definedName name="직접재료비합" localSheetId="44">#REF!</definedName>
    <definedName name="직종" localSheetId="44">#REF!</definedName>
    <definedName name="직종명" localSheetId="44">#REF!</definedName>
    <definedName name="진석" localSheetId="44">#REF!,#REF!</definedName>
    <definedName name="ㅊ3" localSheetId="44">#REF!</definedName>
    <definedName name="차체2" localSheetId="44">#REF!</definedName>
    <definedName name="착정심도" localSheetId="44">#REF!</definedName>
    <definedName name="철골공" localSheetId="44">#REF!</definedName>
    <definedName name="철목1호" localSheetId="44">#REF!</definedName>
    <definedName name="철목2호" localSheetId="44">#REF!</definedName>
    <definedName name="철목3호" localSheetId="44">#REF!</definedName>
    <definedName name="철목4호" localSheetId="44">#REF!</definedName>
    <definedName name="철콘" localSheetId="44">#REF!</definedName>
    <definedName name="철콘견적" localSheetId="44">#REF!</definedName>
    <definedName name="철콘번호" localSheetId="44">#REF!</definedName>
    <definedName name="청림1호" localSheetId="44">#REF!</definedName>
    <definedName name="청림2호" localSheetId="44">#REF!</definedName>
    <definedName name="청림3호" localSheetId="44">#REF!</definedName>
    <definedName name="총공사비" localSheetId="44">#REF!</definedName>
    <definedName name="총괄" localSheetId="44">#REF!</definedName>
    <definedName name="총괄표0" localSheetId="44" hidden="1">#REF!</definedName>
    <definedName name="총원가" localSheetId="44">#REF!</definedName>
    <definedName name="칠" localSheetId="44">#REF!</definedName>
    <definedName name="ㅌㅌㅌㅌㅌㅌㅌ" localSheetId="44">#REF!</definedName>
    <definedName name="토" localSheetId="44" hidden="1">#REF!</definedName>
    <definedName name="팔" localSheetId="44" hidden="1">#REF!</definedName>
    <definedName name="펌프구경" localSheetId="44">#REF!</definedName>
    <definedName name="평택" localSheetId="44">#REF!</definedName>
    <definedName name="표지" localSheetId="44" hidden="1">#REF!</definedName>
    <definedName name="프린트" localSheetId="44">#REF!</definedName>
    <definedName name="ㅎ" localSheetId="44">#REF!</definedName>
    <definedName name="ㅎ314" localSheetId="44">#REF!</definedName>
    <definedName name="ㅎ384" localSheetId="44">#REF!</definedName>
    <definedName name="ㅎㄹㄹ" localSheetId="44">#REF!</definedName>
    <definedName name="하도급계획서" localSheetId="44">#REF!</definedName>
    <definedName name="한" localSheetId="44" hidden="1">#REF!</definedName>
    <definedName name="한교1호" localSheetId="44">#REF!</definedName>
    <definedName name="한교2호" localSheetId="44">#REF!</definedName>
    <definedName name="한교3호" localSheetId="44">#REF!</definedName>
    <definedName name="한전" localSheetId="44">#REF!</definedName>
    <definedName name="한전수탁비" localSheetId="44">#REF!</definedName>
    <definedName name="할증" localSheetId="44">#REF!</definedName>
    <definedName name="합계" localSheetId="44">#REF!</definedName>
    <definedName name="행삭제" localSheetId="44">#REF!</definedName>
    <definedName name="현천기자재비" localSheetId="44">#REF!</definedName>
    <definedName name="화신1호" localSheetId="44">#REF!</definedName>
    <definedName name="화신2호" localSheetId="44">#REF!</definedName>
    <definedName name="화신기존1" localSheetId="44">#REF!</definedName>
    <definedName name="화신기존2" localSheetId="44">#REF!</definedName>
    <definedName name="환산계수" localSheetId="44">#REF!</definedName>
    <definedName name="회사명" localSheetId="44">#REF!</definedName>
    <definedName name="회시1호" localSheetId="44">#REF!</definedName>
    <definedName name="회시2호" localSheetId="44">#REF!</definedName>
    <definedName name="희선" localSheetId="44">#REF!,#REF!,#REF!,#REF!,#REF!,#REF!,#REF!,#REF!,#REF!,#REF!,#REF!,#REF!,#REF!,#REF!,#REF!,#REF!,#REF!,#REF!,#REF!</definedName>
    <definedName name="ㅗ1433" localSheetId="44">#REF!</definedName>
    <definedName name="ㅗㅓㅏ" localSheetId="44">#REF!</definedName>
    <definedName name="ㅠ" localSheetId="44">#REF!</definedName>
    <definedName name="ㅠ1" localSheetId="44">#REF!</definedName>
    <definedName name="ㅠ121" localSheetId="44">#REF!</definedName>
    <definedName name="_xlnm.Print_Area" localSheetId="44">'C0914（5）-1'!$A$1:$I$34</definedName>
    <definedName name="\e" localSheetId="45">#REF!</definedName>
    <definedName name="\g" localSheetId="45">#REF!</definedName>
    <definedName name="\O" localSheetId="45">#REF!</definedName>
    <definedName name="\s" localSheetId="45">#REF!</definedName>
    <definedName name="_\D" localSheetId="45">#REF!</definedName>
    <definedName name="_\X" localSheetId="45">#REF!</definedName>
    <definedName name="________cap11" localSheetId="45">#REF!</definedName>
    <definedName name="_______cap11" localSheetId="45">#REF!</definedName>
    <definedName name="______cap11" localSheetId="45">#REF!</definedName>
    <definedName name="_____key2" localSheetId="45" hidden="1">#REF!</definedName>
    <definedName name="____key2" localSheetId="45" hidden="1">#REF!</definedName>
    <definedName name="____YO1" localSheetId="45">#REF!</definedName>
    <definedName name="____총괄표" localSheetId="45" hidden="1">#REF!</definedName>
    <definedName name="___BMK10" localSheetId="45">#REF!</definedName>
    <definedName name="___HSH1" localSheetId="45">#REF!</definedName>
    <definedName name="___HSH2" localSheetId="45">#REF!</definedName>
    <definedName name="___HTB2" localSheetId="45">#REF!</definedName>
    <definedName name="___HTS1" localSheetId="45">#REF!</definedName>
    <definedName name="___key2" localSheetId="45" hidden="1">#REF!</definedName>
    <definedName name="___MS1" localSheetId="45">#REF!</definedName>
    <definedName name="___mu1" localSheetId="45">#REF!</definedName>
    <definedName name="___mu2" localSheetId="45">#REF!</definedName>
    <definedName name="___mu3" localSheetId="45">#REF!</definedName>
    <definedName name="___na7" localSheetId="45">#REF!</definedName>
    <definedName name="___nf1" localSheetId="45">#REF!</definedName>
    <definedName name="___nf2" localSheetId="45">#REF!</definedName>
    <definedName name="___nf3" localSheetId="45">#REF!</definedName>
    <definedName name="___ng30" localSheetId="45">#REF!</definedName>
    <definedName name="___ng35" localSheetId="45">#REF!</definedName>
    <definedName name="___NP1" localSheetId="45">#REF!</definedName>
    <definedName name="___NP2" localSheetId="45">#REF!</definedName>
    <definedName name="___NSH1" localSheetId="45">#REF!</definedName>
    <definedName name="___NSH2" localSheetId="45">#REF!</definedName>
    <definedName name="___pa7" localSheetId="45">#REF!</definedName>
    <definedName name="___pf1" localSheetId="45">#REF!</definedName>
    <definedName name="___pf2" localSheetId="45">#REF!</definedName>
    <definedName name="___pf3" localSheetId="45">#REF!</definedName>
    <definedName name="___pg30" localSheetId="45">#REF!</definedName>
    <definedName name="___pg35" localSheetId="45">#REF!</definedName>
    <definedName name="___ppa7" localSheetId="45">#REF!</definedName>
    <definedName name="___ppf1" localSheetId="45">#REF!</definedName>
    <definedName name="___ppf2" localSheetId="45">#REF!</definedName>
    <definedName name="___ppf3" localSheetId="45">#REF!</definedName>
    <definedName name="___ppg30" localSheetId="45">#REF!</definedName>
    <definedName name="___ppg35" localSheetId="45">#REF!</definedName>
    <definedName name="___QTY10" localSheetId="45">#REF!</definedName>
    <definedName name="___UPR10" localSheetId="45">#REF!</definedName>
    <definedName name="___vrc25" localSheetId="45">#REF!</definedName>
    <definedName name="___YO1" localSheetId="45">#REF!</definedName>
    <definedName name="___총괄표" localSheetId="45" hidden="1">#REF!</definedName>
    <definedName name="__16_3_0Crite" localSheetId="45">#REF!</definedName>
    <definedName name="__17_3_0Criteria" localSheetId="45">#REF!</definedName>
    <definedName name="__18_3__Crite" localSheetId="45">#REF!</definedName>
    <definedName name="__19_3__Criteria" localSheetId="45">#REF!</definedName>
    <definedName name="__20A15_" localSheetId="45">#REF!</definedName>
    <definedName name="__21G_0Extr" localSheetId="45">#REF!</definedName>
    <definedName name="__22G_0Extract" localSheetId="45">#REF!</definedName>
    <definedName name="__23G__Extr" localSheetId="45">#REF!</definedName>
    <definedName name="__24G__Extract" localSheetId="45">#REF!</definedName>
    <definedName name="__BMK10" localSheetId="45">#REF!</definedName>
    <definedName name="__cap11" localSheetId="45">#REF!</definedName>
    <definedName name="__HSH1" localSheetId="45">#REF!</definedName>
    <definedName name="__HSH2" localSheetId="45">#REF!</definedName>
    <definedName name="__HTB2" localSheetId="45">#REF!</definedName>
    <definedName name="__HTS1" localSheetId="45">#REF!</definedName>
    <definedName name="__key2" localSheetId="45" hidden="1">#REF!</definedName>
    <definedName name="__MS1" localSheetId="45">#REF!</definedName>
    <definedName name="__mu1" localSheetId="45">#REF!</definedName>
    <definedName name="__mu2" localSheetId="45">#REF!</definedName>
    <definedName name="__mu3" localSheetId="45">#REF!</definedName>
    <definedName name="__na7" localSheetId="45">#REF!</definedName>
    <definedName name="__nf1" localSheetId="45">#REF!</definedName>
    <definedName name="__nf2" localSheetId="45">#REF!</definedName>
    <definedName name="__nf3" localSheetId="45">#REF!</definedName>
    <definedName name="__ng30" localSheetId="45">#REF!</definedName>
    <definedName name="__ng35" localSheetId="45">#REF!</definedName>
    <definedName name="__NP1" localSheetId="45">#REF!</definedName>
    <definedName name="__NP2" localSheetId="45">#REF!</definedName>
    <definedName name="__NSH1" localSheetId="45">#REF!</definedName>
    <definedName name="__NSH2" localSheetId="45">#REF!</definedName>
    <definedName name="__pa7" localSheetId="45">#REF!</definedName>
    <definedName name="__pf1" localSheetId="45">#REF!</definedName>
    <definedName name="__pf2" localSheetId="45">#REF!</definedName>
    <definedName name="__pf3" localSheetId="45">#REF!</definedName>
    <definedName name="__pg30" localSheetId="45">#REF!</definedName>
    <definedName name="__pg35" localSheetId="45">#REF!</definedName>
    <definedName name="__ppa7" localSheetId="45">#REF!</definedName>
    <definedName name="__ppf1" localSheetId="45">#REF!</definedName>
    <definedName name="__ppf2" localSheetId="45">#REF!</definedName>
    <definedName name="__ppf3" localSheetId="45">#REF!</definedName>
    <definedName name="__ppg30" localSheetId="45">#REF!</definedName>
    <definedName name="__ppg35" localSheetId="45">#REF!</definedName>
    <definedName name="__QTY10" localSheetId="45">#REF!</definedName>
    <definedName name="__UPR10" localSheetId="45">#REF!</definedName>
    <definedName name="__vrc25" localSheetId="45">#REF!</definedName>
    <definedName name="__YO1" localSheetId="45">#REF!</definedName>
    <definedName name="__총괄표" localSheetId="45" hidden="1">#REF!</definedName>
    <definedName name="_000年.xls" localSheetId="45">#REF!</definedName>
    <definedName name="_001年.xls" localSheetId="45">#REF!</definedName>
    <definedName name="_002年.xls" localSheetId="45">#REF!</definedName>
    <definedName name="_16.025_8.297_18.65__10.5" localSheetId="45">#REF!</definedName>
    <definedName name="_16_3_0Crite" localSheetId="45">#REF!</definedName>
    <definedName name="_17_3_0Criteria" localSheetId="45">#REF!</definedName>
    <definedName name="_18_3__Crite" localSheetId="45">#REF!</definedName>
    <definedName name="_19_3__Criteria" localSheetId="45">#REF!</definedName>
    <definedName name="_1공장" localSheetId="45">#REF!</definedName>
    <definedName name="_20A15_" localSheetId="45">#REF!</definedName>
    <definedName name="_21G_0Extr" localSheetId="45">#REF!</definedName>
    <definedName name="_22G_0Extract" localSheetId="45">#REF!</definedName>
    <definedName name="_23G__Extr" localSheetId="45">#REF!</definedName>
    <definedName name="_24G__Extract" localSheetId="45">#REF!</definedName>
    <definedName name="_2공장" localSheetId="45">#REF!</definedName>
    <definedName name="_3공장" localSheetId="45">#REF!</definedName>
    <definedName name="_58_3" localSheetId="45">#REF!</definedName>
    <definedName name="_61_3_0Crite" localSheetId="45">#REF!</definedName>
    <definedName name="_64_3_0Criteria" localSheetId="45">#REF!</definedName>
    <definedName name="_67_3__Crite" localSheetId="45">#REF!</definedName>
    <definedName name="_70_3__Criteria" localSheetId="45">#REF!</definedName>
    <definedName name="_71A15_" localSheetId="45">#REF!</definedName>
    <definedName name="_74G" localSheetId="45">#REF!</definedName>
    <definedName name="_77G_0Extr" localSheetId="45">#REF!</definedName>
    <definedName name="_80G_0Extract" localSheetId="45">#REF!</definedName>
    <definedName name="_83G__Extr" localSheetId="45">#REF!</definedName>
    <definedName name="_86G__Extract" localSheetId="45">#REF!</definedName>
    <definedName name="_A" localSheetId="45">#REF!</definedName>
    <definedName name="_BMK10" localSheetId="45">#REF!</definedName>
    <definedName name="_cap11" localSheetId="45">#REF!</definedName>
    <definedName name="_Dist_Bin" localSheetId="45" hidden="1">#REF!</definedName>
    <definedName name="_Dist_Values" localSheetId="45" hidden="1">#REF!</definedName>
    <definedName name="_Fill" localSheetId="45" hidden="1">#REF!</definedName>
    <definedName name="_HSH1" localSheetId="45">#REF!</definedName>
    <definedName name="_HSH2" localSheetId="45">#REF!</definedName>
    <definedName name="_HTB2" localSheetId="45">#REF!</definedName>
    <definedName name="_HTS1" localSheetId="45">#REF!</definedName>
    <definedName name="_Key1" localSheetId="45" hidden="1">#REF!</definedName>
    <definedName name="_Key2" localSheetId="45" hidden="1">#REF!</definedName>
    <definedName name="_MS1" localSheetId="45">#REF!</definedName>
    <definedName name="_mu1" localSheetId="45">#REF!</definedName>
    <definedName name="_mu2" localSheetId="45">#REF!</definedName>
    <definedName name="_mu3" localSheetId="45">#REF!</definedName>
    <definedName name="_na7" localSheetId="45">#REF!</definedName>
    <definedName name="_nf1" localSheetId="45">#REF!</definedName>
    <definedName name="_nf2" localSheetId="45">#REF!</definedName>
    <definedName name="_nf3" localSheetId="45">#REF!</definedName>
    <definedName name="_ng30" localSheetId="45">#REF!</definedName>
    <definedName name="_ng35" localSheetId="45">#REF!</definedName>
    <definedName name="_NP1" localSheetId="45">#REF!</definedName>
    <definedName name="_NP2" localSheetId="45">#REF!</definedName>
    <definedName name="_NSH1" localSheetId="45">#REF!</definedName>
    <definedName name="_NSH2" localSheetId="45">#REF!</definedName>
    <definedName name="_pa7" localSheetId="45">#REF!</definedName>
    <definedName name="_pf1" localSheetId="45">#REF!</definedName>
    <definedName name="_pf2" localSheetId="45">#REF!</definedName>
    <definedName name="_pf3" localSheetId="45">#REF!</definedName>
    <definedName name="_pg30" localSheetId="45">#REF!</definedName>
    <definedName name="_pg35" localSheetId="45">#REF!</definedName>
    <definedName name="_ppa7" localSheetId="45">#REF!</definedName>
    <definedName name="_ppf1" localSheetId="45">#REF!</definedName>
    <definedName name="_ppf2" localSheetId="45">#REF!</definedName>
    <definedName name="_ppf3" localSheetId="45">#REF!</definedName>
    <definedName name="_ppg30" localSheetId="45">#REF!</definedName>
    <definedName name="_ppg35" localSheetId="45">#REF!</definedName>
    <definedName name="_QTY10" localSheetId="45">#REF!</definedName>
    <definedName name="_Sort" localSheetId="45" hidden="1">#REF!</definedName>
    <definedName name="_Table1_In1" localSheetId="45" hidden="1">#REF!</definedName>
    <definedName name="_Table1_Out" localSheetId="45" hidden="1">#REF!</definedName>
    <definedName name="_UPR10" localSheetId="45">#REF!</definedName>
    <definedName name="_vrc25" localSheetId="45">#REF!</definedName>
    <definedName name="_YO1" localSheetId="45">#REF!</definedName>
    <definedName name="_총괄표" localSheetId="45" hidden="1">#REF!</definedName>
    <definedName name="A_1" localSheetId="45">#REF!</definedName>
    <definedName name="A_2" localSheetId="45">#REF!</definedName>
    <definedName name="A_3" localSheetId="45">#REF!</definedName>
    <definedName name="A_4" localSheetId="45">#REF!</definedName>
    <definedName name="A_5" localSheetId="45">#REF!</definedName>
    <definedName name="A_6" localSheetId="45">#REF!</definedName>
    <definedName name="A1_" localSheetId="45">#REF!</definedName>
    <definedName name="A15." localSheetId="45">#REF!</definedName>
    <definedName name="A2_" localSheetId="45">#REF!</definedName>
    <definedName name="A3_" localSheetId="45">#REF!</definedName>
    <definedName name="A315yoo1" localSheetId="45">#REF!</definedName>
    <definedName name="A4_" localSheetId="45">#REF!</definedName>
    <definedName name="A5_" localSheetId="45">#REF!</definedName>
    <definedName name="A7_" localSheetId="45">#REF!</definedName>
    <definedName name="A8_" localSheetId="45">#REF!</definedName>
    <definedName name="A9_" localSheetId="45">#REF!</definedName>
    <definedName name="AA" localSheetId="45" hidden="1">#REF!</definedName>
    <definedName name="AMOUNT" localSheetId="45">#REF!</definedName>
    <definedName name="are" localSheetId="45">#REF!</definedName>
    <definedName name="as" localSheetId="45" hidden="1">#REF!</definedName>
    <definedName name="b_1" localSheetId="45">#REF!</definedName>
    <definedName name="B0" localSheetId="45">#REF!</definedName>
    <definedName name="B1_" localSheetId="45">#REF!</definedName>
    <definedName name="B1381." localSheetId="45">#REF!</definedName>
    <definedName name="B1A" localSheetId="45">#REF!</definedName>
    <definedName name="B1WL" localSheetId="45">#REF!</definedName>
    <definedName name="B1WR" localSheetId="45">#REF!</definedName>
    <definedName name="B2A" localSheetId="45">#REF!</definedName>
    <definedName name="B2WL" localSheetId="45">#REF!</definedName>
    <definedName name="B2WR" localSheetId="45">#REF!</definedName>
    <definedName name="B3A" localSheetId="45">#REF!</definedName>
    <definedName name="B4A" localSheetId="45">#REF!</definedName>
    <definedName name="B5A" localSheetId="45">#REF!</definedName>
    <definedName name="B6A" localSheetId="45">#REF!</definedName>
    <definedName name="B7A" localSheetId="45">#REF!</definedName>
    <definedName name="B8A" localSheetId="45">#REF!</definedName>
    <definedName name="BA" localSheetId="45">#REF!</definedName>
    <definedName name="BAE_GWANG_GONG" localSheetId="45">#REF!</definedName>
    <definedName name="BB" localSheetId="45">#REF!</definedName>
    <definedName name="bbb" localSheetId="45">#REF!</definedName>
    <definedName name="BHU" localSheetId="45">#REF!</definedName>
    <definedName name="BI_GAE_GONG" localSheetId="45">#REF!</definedName>
    <definedName name="BIGO" localSheetId="45">#REF!</definedName>
    <definedName name="BJ_GLF" localSheetId="45">#REF!</definedName>
    <definedName name="BJ_LR" localSheetId="45">#REF!</definedName>
    <definedName name="BMO" localSheetId="45">#REF!</definedName>
    <definedName name="BO" localSheetId="45">#REF!</definedName>
    <definedName name="BO_ON_GONG" localSheetId="45">#REF!</definedName>
    <definedName name="BO_TONG_IN_BU" localSheetId="45">#REF!</definedName>
    <definedName name="BSH" localSheetId="45">#REF!</definedName>
    <definedName name="BV" localSheetId="45">#REF!</definedName>
    <definedName name="C_1" localSheetId="45">#REF!</definedName>
    <definedName name="C_2" localSheetId="45">#REF!</definedName>
    <definedName name="C_3" localSheetId="45">#REF!</definedName>
    <definedName name="cap" localSheetId="45">#REF!</definedName>
    <definedName name="CCC" localSheetId="45">#REF!</definedName>
    <definedName name="CHUK_RYANG_SA" localSheetId="45">#REF!</definedName>
    <definedName name="CHUL_GOL_GONG" localSheetId="45">#REF!</definedName>
    <definedName name="CHUL_GONG" localSheetId="45">#REF!</definedName>
    <definedName name="CIVIL" localSheetId="45">#REF!</definedName>
    <definedName name="CKSP" localSheetId="45">#REF!</definedName>
    <definedName name="Client" localSheetId="45">#REF!</definedName>
    <definedName name="CM" localSheetId="45">#REF!</definedName>
    <definedName name="COD" localSheetId="45">#REF!</definedName>
    <definedName name="CODE" localSheetId="45">#REF!</definedName>
    <definedName name="cola" localSheetId="45">#REF!</definedName>
    <definedName name="cola11" localSheetId="45">#REF!</definedName>
    <definedName name="colb" localSheetId="45">#REF!</definedName>
    <definedName name="Conc_A" localSheetId="45">#REF!</definedName>
    <definedName name="Conc_C" localSheetId="45">#REF!</definedName>
    <definedName name="COST" localSheetId="45" hidden="1">#REF!</definedName>
    <definedName name="COSTT" localSheetId="45" hidden="1">#REF!</definedName>
    <definedName name="CPK" localSheetId="45">#REF!</definedName>
    <definedName name="CR" localSheetId="45">#REF!</definedName>
    <definedName name="D0" localSheetId="45">#REF!</definedName>
    <definedName name="D00" localSheetId="45">#REF!</definedName>
    <definedName name="D000" localSheetId="45">#REF!</definedName>
    <definedName name="DAN" localSheetId="45">#REF!</definedName>
    <definedName name="DANGA" localSheetId="45">#REF!,#REF!</definedName>
    <definedName name="danga2" localSheetId="45">#REF!,#REF!</definedName>
    <definedName name="Database" localSheetId="45" hidden="1">#REF!</definedName>
    <definedName name="database2" localSheetId="45">#REF!</definedName>
    <definedName name="date" localSheetId="45">#REF!</definedName>
    <definedName name="Date_Bidding" localSheetId="45">#REF!</definedName>
    <definedName name="DE" localSheetId="45">#REF!</definedName>
    <definedName name="DF" localSheetId="45">#REF!</definedName>
    <definedName name="dl" localSheetId="45">#REF!</definedName>
    <definedName name="DO_JANG_GONG" localSheetId="45">#REF!</definedName>
    <definedName name="DPI" localSheetId="45">#REF!</definedName>
    <definedName name="DPP" localSheetId="45">#REF!</definedName>
    <definedName name="DS" localSheetId="45">#REF!</definedName>
    <definedName name="DSVP" localSheetId="45">#REF!</definedName>
    <definedName name="DUCT_GONG" localSheetId="45">#REF!</definedName>
    <definedName name="E10M" localSheetId="45">#REF!</definedName>
    <definedName name="E10P" localSheetId="45">#REF!</definedName>
    <definedName name="E11M" localSheetId="45">#REF!</definedName>
    <definedName name="E11P" localSheetId="45">#REF!</definedName>
    <definedName name="E12M" localSheetId="45">#REF!</definedName>
    <definedName name="E12P" localSheetId="45">#REF!</definedName>
    <definedName name="E13M" localSheetId="45">#REF!</definedName>
    <definedName name="E13P" localSheetId="45">#REF!</definedName>
    <definedName name="E14M" localSheetId="45">#REF!</definedName>
    <definedName name="E14P" localSheetId="45">#REF!</definedName>
    <definedName name="E15M" localSheetId="45">#REF!</definedName>
    <definedName name="E15P" localSheetId="45">#REF!</definedName>
    <definedName name="E16M" localSheetId="45">#REF!</definedName>
    <definedName name="E16P" localSheetId="45">#REF!</definedName>
    <definedName name="E17M" localSheetId="45">#REF!</definedName>
    <definedName name="E17P" localSheetId="45">#REF!</definedName>
    <definedName name="E18M" localSheetId="45">#REF!</definedName>
    <definedName name="E18P" localSheetId="45">#REF!</definedName>
    <definedName name="E19M" localSheetId="45">#REF!</definedName>
    <definedName name="E19P" localSheetId="45">#REF!</definedName>
    <definedName name="E1E" localSheetId="45">#REF!</definedName>
    <definedName name="E1M" localSheetId="45">#REF!</definedName>
    <definedName name="E1P" localSheetId="45">#REF!</definedName>
    <definedName name="E20M" localSheetId="45">#REF!</definedName>
    <definedName name="E20P" localSheetId="45">#REF!</definedName>
    <definedName name="E21M" localSheetId="45">#REF!</definedName>
    <definedName name="E21P" localSheetId="45">#REF!</definedName>
    <definedName name="E22M" localSheetId="45">#REF!</definedName>
    <definedName name="E22P" localSheetId="45">#REF!</definedName>
    <definedName name="E23M" localSheetId="45">#REF!</definedName>
    <definedName name="E23P" localSheetId="45">#REF!</definedName>
    <definedName name="E24M" localSheetId="45">#REF!</definedName>
    <definedName name="E24P" localSheetId="45">#REF!</definedName>
    <definedName name="E26E" localSheetId="45">#REF!</definedName>
    <definedName name="E26M" localSheetId="45">#REF!</definedName>
    <definedName name="E26P" localSheetId="45">#REF!</definedName>
    <definedName name="E27E" localSheetId="45">#REF!</definedName>
    <definedName name="E27M" localSheetId="45">#REF!</definedName>
    <definedName name="E27P" localSheetId="45">#REF!</definedName>
    <definedName name="E28E" localSheetId="45">#REF!</definedName>
    <definedName name="E28M" localSheetId="45">#REF!</definedName>
    <definedName name="E28P" localSheetId="45">#REF!</definedName>
    <definedName name="E29M" localSheetId="45">#REF!</definedName>
    <definedName name="E29P" localSheetId="45">#REF!</definedName>
    <definedName name="E2E" localSheetId="45">#REF!</definedName>
    <definedName name="E2M" localSheetId="45">#REF!</definedName>
    <definedName name="E2P" localSheetId="45">#REF!</definedName>
    <definedName name="E30M" localSheetId="45">#REF!</definedName>
    <definedName name="E30P" localSheetId="45">#REF!</definedName>
    <definedName name="E35M" localSheetId="45">#REF!</definedName>
    <definedName name="E35P" localSheetId="45">#REF!</definedName>
    <definedName name="E3P" localSheetId="45">#REF!</definedName>
    <definedName name="E43M" localSheetId="45">#REF!</definedName>
    <definedName name="E43P" localSheetId="45">#REF!</definedName>
    <definedName name="E44M" localSheetId="45">#REF!</definedName>
    <definedName name="E44P" localSheetId="45">#REF!</definedName>
    <definedName name="E45M" localSheetId="45">#REF!</definedName>
    <definedName name="E45P" localSheetId="45">#REF!</definedName>
    <definedName name="E46M" localSheetId="45">#REF!</definedName>
    <definedName name="E46P" localSheetId="45">#REF!</definedName>
    <definedName name="E47M" localSheetId="45">#REF!</definedName>
    <definedName name="E47P" localSheetId="45">#REF!</definedName>
    <definedName name="E49M" localSheetId="45">#REF!</definedName>
    <definedName name="E49P" localSheetId="45">#REF!</definedName>
    <definedName name="E4M" localSheetId="45">#REF!</definedName>
    <definedName name="E4P" localSheetId="45">#REF!</definedName>
    <definedName name="E50M" localSheetId="45">#REF!</definedName>
    <definedName name="E50P" localSheetId="45">#REF!</definedName>
    <definedName name="E51E" localSheetId="45">#REF!</definedName>
    <definedName name="E5M" localSheetId="45">#REF!</definedName>
    <definedName name="E5P" localSheetId="45">#REF!</definedName>
    <definedName name="E6M" localSheetId="45">#REF!</definedName>
    <definedName name="E6P" localSheetId="45">#REF!</definedName>
    <definedName name="E7M" localSheetId="45">#REF!</definedName>
    <definedName name="E7P" localSheetId="45">#REF!</definedName>
    <definedName name="E8M" localSheetId="45">#REF!</definedName>
    <definedName name="E8P" localSheetId="45">#REF!</definedName>
    <definedName name="E9M" localSheetId="45">#REF!</definedName>
    <definedName name="E9P" localSheetId="45">#REF!</definedName>
    <definedName name="eee" localSheetId="45" hidden="1">#REF!</definedName>
    <definedName name="Exchange_Rate" localSheetId="45">#REF!</definedName>
    <definedName name="Extract_MI" localSheetId="45">#REF!</definedName>
    <definedName name="fact" localSheetId="45">#REF!</definedName>
    <definedName name="FD" localSheetId="45">#REF!</definedName>
    <definedName name="FEEL" localSheetId="45">#REF!</definedName>
    <definedName name="fjkf" localSheetId="45">#REF!</definedName>
    <definedName name="Form" localSheetId="45">#REF!</definedName>
    <definedName name="fvdsa" localSheetId="45">#REF!</definedName>
    <definedName name="fwk" localSheetId="45">#REF!</definedName>
    <definedName name="GAE_JANG_GONG" localSheetId="45">#REF!</definedName>
    <definedName name="GEMCO" localSheetId="45" hidden="1">#REF!</definedName>
    <definedName name="gfdgdgdf" localSheetId="45">#REF!</definedName>
    <definedName name="gfggfr" localSheetId="45">#REF!</definedName>
    <definedName name="GG" localSheetId="45">#REF!</definedName>
    <definedName name="GGGG" localSheetId="45">#REF!</definedName>
    <definedName name="gh" localSheetId="45">#REF!</definedName>
    <definedName name="GI_GAE_SUL_CHI_GONG" localSheetId="45">#REF!</definedName>
    <definedName name="GJ" localSheetId="45">#REF!</definedName>
    <definedName name="gjj" localSheetId="45">#REF!</definedName>
    <definedName name="GK" localSheetId="45">#REF!</definedName>
    <definedName name="GONGCODE" localSheetId="45">#REF!</definedName>
    <definedName name="grew" localSheetId="45" hidden="1">#REF!</definedName>
    <definedName name="Gtb" localSheetId="45">#REF!</definedName>
    <definedName name="gtbtt" localSheetId="45">#REF!</definedName>
    <definedName name="GUMAK" localSheetId="45">#REF!</definedName>
    <definedName name="Gxl" localSheetId="45">#REF!</definedName>
    <definedName name="gxltt" localSheetId="45">#REF!</definedName>
    <definedName name="GY" localSheetId="45">#REF!</definedName>
    <definedName name="H1L" localSheetId="45">#REF!</definedName>
    <definedName name="H1R" localSheetId="45">#REF!</definedName>
    <definedName name="H1WL" localSheetId="45">#REF!</definedName>
    <definedName name="H1WR" localSheetId="45">#REF!</definedName>
    <definedName name="H2L" localSheetId="45">#REF!</definedName>
    <definedName name="H2R" localSheetId="45">#REF!</definedName>
    <definedName name="H2WL" localSheetId="45">#REF!</definedName>
    <definedName name="H2WR" localSheetId="45">#REF!</definedName>
    <definedName name="H3L" localSheetId="45">#REF!</definedName>
    <definedName name="H3R" localSheetId="45">#REF!</definedName>
    <definedName name="H3WL" localSheetId="45">#REF!</definedName>
    <definedName name="H3WR" localSheetId="45">#REF!</definedName>
    <definedName name="H4L" localSheetId="45">#REF!</definedName>
    <definedName name="H4R" localSheetId="45">#REF!</definedName>
    <definedName name="H5L" localSheetId="45">#REF!</definedName>
    <definedName name="H5R" localSheetId="45">#REF!</definedName>
    <definedName name="H6L" localSheetId="45">#REF!</definedName>
    <definedName name="H6R" localSheetId="45">#REF!</definedName>
    <definedName name="H7L" localSheetId="45">#REF!</definedName>
    <definedName name="H7R" localSheetId="45">#REF!</definedName>
    <definedName name="H9A" localSheetId="45">#REF!</definedName>
    <definedName name="HAF" localSheetId="45">#REF!</definedName>
    <definedName name="han" localSheetId="45" hidden="1">#REF!</definedName>
    <definedName name="hanliangbiao" localSheetId="45">#REF!</definedName>
    <definedName name="hardwar" localSheetId="45" hidden="1">#REF!</definedName>
    <definedName name="HBV" localSheetId="45">#REF!</definedName>
    <definedName name="HCR" localSheetId="45">#REF!</definedName>
    <definedName name="HDSVP" localSheetId="45">#REF!</definedName>
    <definedName name="HHAF" localSheetId="45">#REF!</definedName>
    <definedName name="HHMF" localSheetId="45">#REF!</definedName>
    <definedName name="HL" localSheetId="45">#REF!</definedName>
    <definedName name="HMF" localSheetId="45">#REF!</definedName>
    <definedName name="HMOTOR" localSheetId="45">#REF!</definedName>
    <definedName name="HPUMP" localSheetId="45">#REF!</definedName>
    <definedName name="HR" localSheetId="45">#REF!</definedName>
    <definedName name="HSH" localSheetId="45">#REF!</definedName>
    <definedName name="HSV" localSheetId="45">#REF!</definedName>
    <definedName name="htb" localSheetId="45">#REF!</definedName>
    <definedName name="hts" localSheetId="45">#REF!</definedName>
    <definedName name="HVAFP" localSheetId="45">#REF!</definedName>
    <definedName name="HVMF" localSheetId="45">#REF!</definedName>
    <definedName name="HWEI" localSheetId="45">#REF!</definedName>
    <definedName name="HWL" localSheetId="45">#REF!</definedName>
    <definedName name="HWR" localSheetId="45">#REF!</definedName>
    <definedName name="i" localSheetId="45">#REF!</definedName>
    <definedName name="ID" localSheetId="45">#REF!,#REF!</definedName>
    <definedName name="JA" localSheetId="45">#REF!</definedName>
    <definedName name="JE_GWAN_GONG" localSheetId="45">#REF!</definedName>
    <definedName name="jg" localSheetId="45">#REF!</definedName>
    <definedName name="jhjyg" localSheetId="45">#REF!</definedName>
    <definedName name="JK" localSheetId="45">#REF!</definedName>
    <definedName name="JUNG_GI_UN_JUN" localSheetId="45">#REF!</definedName>
    <definedName name="kim" localSheetId="45">#REF!</definedName>
    <definedName name="KJ" localSheetId="45">#REF!</definedName>
    <definedName name="kjjh" localSheetId="45">#REF!</definedName>
    <definedName name="kk" localSheetId="45" hidden="1">#REF!</definedName>
    <definedName name="LA" localSheetId="45">#REF!</definedName>
    <definedName name="Labor_Cost" localSheetId="45">#REF!</definedName>
    <definedName name="lf" localSheetId="45">#REF!</definedName>
    <definedName name="lll" localSheetId="45">#REF!</definedName>
    <definedName name="lllllll" localSheetId="45">#REF!</definedName>
    <definedName name="LMO" localSheetId="45">#REF!</definedName>
    <definedName name="LPI" localSheetId="45">#REF!</definedName>
    <definedName name="LSH" localSheetId="45">#REF!</definedName>
    <definedName name="Material" localSheetId="45">#REF!</definedName>
    <definedName name="MD" localSheetId="45">#REF!</definedName>
    <definedName name="MOK_DO_GONG" localSheetId="45">#REF!</definedName>
    <definedName name="MOK_GONG" localSheetId="45">#REF!</definedName>
    <definedName name="MONEY" localSheetId="45">#REF!,#REF!</definedName>
    <definedName name="MOTOR" localSheetId="45">#REF!</definedName>
    <definedName name="ms" localSheetId="45">#REF!</definedName>
    <definedName name="msc" localSheetId="45">#REF!</definedName>
    <definedName name="n" localSheetId="45" hidden="1">#REF!</definedName>
    <definedName name="N1S" localSheetId="45">#REF!</definedName>
    <definedName name="N2S" localSheetId="45">#REF!</definedName>
    <definedName name="N3S" localSheetId="45">#REF!</definedName>
    <definedName name="NAME" localSheetId="45">#REF!</definedName>
    <definedName name="NDO" localSheetId="45">#REF!</definedName>
    <definedName name="NK" localSheetId="45">#REF!</definedName>
    <definedName name="NO" localSheetId="45">#REF!</definedName>
    <definedName name="NPI" localSheetId="45">#REF!</definedName>
    <definedName name="ns" localSheetId="45">#REF!</definedName>
    <definedName name="NSH" localSheetId="45">#REF!</definedName>
    <definedName name="NSO" localSheetId="45">#REF!</definedName>
    <definedName name="o" localSheetId="45">#REF!</definedName>
    <definedName name="OOO" localSheetId="45">#REF!</definedName>
    <definedName name="p_all" localSheetId="45">#REF!</definedName>
    <definedName name="Pad_1" localSheetId="45">#REF!</definedName>
    <definedName name="PC_Pile" localSheetId="45">#REF!</definedName>
    <definedName name="Period_Const" localSheetId="45">#REF!</definedName>
    <definedName name="Pile_Driving" localSheetId="45">#REF!</definedName>
    <definedName name="PLANT_BAE_GWAN_GONG" localSheetId="45">#REF!</definedName>
    <definedName name="PLANT_GI_GAE_SUL_CHI_GONG" localSheetId="45">#REF!</definedName>
    <definedName name="PLANT_JE_GWAN_GONG" localSheetId="45">#REF!</definedName>
    <definedName name="PLANT_JUN_GONG" localSheetId="45">#REF!</definedName>
    <definedName name="PLANT_YONG_JUB_GONG" localSheetId="45">#REF!</definedName>
    <definedName name="plast" localSheetId="45">#REF!</definedName>
    <definedName name="PPP" localSheetId="45">#REF!</definedName>
    <definedName name="pps" localSheetId="45">#REF!</definedName>
    <definedName name="PRICE" localSheetId="45">#REF!</definedName>
    <definedName name="PRIN_TITLES" localSheetId="45">#REF!</definedName>
    <definedName name="Print_Area\C" localSheetId="45">#REF!</definedName>
    <definedName name="Print_Area_MI" localSheetId="45">#REF!</definedName>
    <definedName name="PRINT_AREA_MI1" localSheetId="45">#REF!</definedName>
    <definedName name="_xlnm.Print_Titles" localSheetId="45">#REF!</definedName>
    <definedName name="Print_Titles_MI" localSheetId="45">#REF!</definedName>
    <definedName name="PRINT_TITLES_MI1" localSheetId="45">#REF!</definedName>
    <definedName name="ps" localSheetId="45">#REF!</definedName>
    <definedName name="PUMP" localSheetId="45">#REF!</definedName>
    <definedName name="QQQ" localSheetId="45">#REF!</definedName>
    <definedName name="RATE" localSheetId="45">#REF!</definedName>
    <definedName name="Rebar" localSheetId="45">#REF!</definedName>
    <definedName name="Recorder" localSheetId="45" hidden="1">#REF!</definedName>
    <definedName name="RIBET_GONG" localSheetId="45">#REF!</definedName>
    <definedName name="RRR" localSheetId="45">#REF!</definedName>
    <definedName name="s" localSheetId="45">#REF!</definedName>
    <definedName name="sd" localSheetId="45">#REF!</definedName>
    <definedName name="sdg" localSheetId="45" hidden="1">#REF!</definedName>
    <definedName name="sdsss" localSheetId="45">#REF!</definedName>
    <definedName name="SEQCODE" localSheetId="45">#REF!</definedName>
    <definedName name="SFSDFS" localSheetId="45">#REF!</definedName>
    <definedName name="SK" localSheetId="45">#REF!</definedName>
    <definedName name="SKE" localSheetId="45">#REF!</definedName>
    <definedName name="Slab_Connect" localSheetId="45">#REF!</definedName>
    <definedName name="sort" localSheetId="45">#REF!</definedName>
    <definedName name="sort2" localSheetId="45">#REF!</definedName>
    <definedName name="SP" localSheetId="45">#REF!</definedName>
    <definedName name="SPEC" localSheetId="45">#REF!</definedName>
    <definedName name="Story_Total" localSheetId="45">#REF!</definedName>
    <definedName name="Struct_Type" localSheetId="45">#REF!</definedName>
    <definedName name="SUMMARY" localSheetId="45" hidden="1">#REF!</definedName>
    <definedName name="SUMMARYT" localSheetId="45" hidden="1">#REF!</definedName>
    <definedName name="SV" localSheetId="45">#REF!</definedName>
    <definedName name="SWL" localSheetId="45">#REF!</definedName>
    <definedName name="SWR" localSheetId="45">#REF!</definedName>
    <definedName name="T10M" localSheetId="45">#REF!</definedName>
    <definedName name="T10P" localSheetId="45">#REF!</definedName>
    <definedName name="T11M" localSheetId="45">#REF!</definedName>
    <definedName name="T11P" localSheetId="45">#REF!</definedName>
    <definedName name="T12M" localSheetId="45">#REF!</definedName>
    <definedName name="T12P" localSheetId="45">#REF!</definedName>
    <definedName name="T13M" localSheetId="45">#REF!</definedName>
    <definedName name="T13P" localSheetId="45">#REF!</definedName>
    <definedName name="T14M" localSheetId="45">#REF!</definedName>
    <definedName name="T14P" localSheetId="45">#REF!</definedName>
    <definedName name="T15M" localSheetId="45">#REF!</definedName>
    <definedName name="T15P" localSheetId="45">#REF!</definedName>
    <definedName name="T16M" localSheetId="45">#REF!</definedName>
    <definedName name="T16P" localSheetId="45">#REF!</definedName>
    <definedName name="T17M" localSheetId="45">#REF!</definedName>
    <definedName name="T17P" localSheetId="45">#REF!</definedName>
    <definedName name="T18M" localSheetId="45">#REF!</definedName>
    <definedName name="T18P" localSheetId="45">#REF!</definedName>
    <definedName name="T19M" localSheetId="45">#REF!</definedName>
    <definedName name="T19P" localSheetId="45">#REF!</definedName>
    <definedName name="T1E" localSheetId="45">#REF!</definedName>
    <definedName name="T1M" localSheetId="45">#REF!</definedName>
    <definedName name="T1P" localSheetId="45">#REF!</definedName>
    <definedName name="T1S" localSheetId="45">#REF!</definedName>
    <definedName name="T20M" localSheetId="45">#REF!</definedName>
    <definedName name="T20P" localSheetId="45">#REF!</definedName>
    <definedName name="T21M" localSheetId="45">#REF!</definedName>
    <definedName name="T21P" localSheetId="45">#REF!</definedName>
    <definedName name="T22E" localSheetId="45">#REF!</definedName>
    <definedName name="T23M" localSheetId="45">#REF!</definedName>
    <definedName name="T23P" localSheetId="45">#REF!</definedName>
    <definedName name="T24M" localSheetId="45">#REF!</definedName>
    <definedName name="T24P" localSheetId="45">#REF!</definedName>
    <definedName name="T2E" localSheetId="45">#REF!</definedName>
    <definedName name="T2M" localSheetId="45">#REF!</definedName>
    <definedName name="T2P" localSheetId="45">#REF!</definedName>
    <definedName name="T2S" localSheetId="45">#REF!</definedName>
    <definedName name="T3P" localSheetId="45">#REF!</definedName>
    <definedName name="T3S" localSheetId="45">#REF!</definedName>
    <definedName name="T4M" localSheetId="45">#REF!</definedName>
    <definedName name="T4P" localSheetId="45">#REF!</definedName>
    <definedName name="T5M" localSheetId="45">#REF!</definedName>
    <definedName name="T5P" localSheetId="45">#REF!</definedName>
    <definedName name="T6M" localSheetId="45">#REF!</definedName>
    <definedName name="T6P" localSheetId="45">#REF!</definedName>
    <definedName name="T7M" localSheetId="45">#REF!</definedName>
    <definedName name="T7P" localSheetId="45">#REF!</definedName>
    <definedName name="T8M" localSheetId="45">#REF!</definedName>
    <definedName name="T8P" localSheetId="45">#REF!</definedName>
    <definedName name="T9M" localSheetId="45">#REF!</definedName>
    <definedName name="T9P" localSheetId="45">#REF!</definedName>
    <definedName name="TITLE" localSheetId="45">#REF!</definedName>
    <definedName name="TK_BYUL_IN_BU" localSheetId="45">#REF!</definedName>
    <definedName name="TMO" localSheetId="45">#REF!</definedName>
    <definedName name="Total_Floor_Area" localSheetId="45">#REF!</definedName>
    <definedName name="tr" localSheetId="45" hidden="1">#REF!</definedName>
    <definedName name="TT" localSheetId="45">#REF!</definedName>
    <definedName name="TTT" localSheetId="45">#REF!</definedName>
    <definedName name="tuchal" localSheetId="45">#REF!</definedName>
    <definedName name="TW" localSheetId="45">#REF!</definedName>
    <definedName name="TWL" localSheetId="45">#REF!</definedName>
    <definedName name="TWR" localSheetId="45">#REF!</definedName>
    <definedName name="TYPE" localSheetId="45">#REF!</definedName>
    <definedName name="TYPEEA" localSheetId="45">#REF!</definedName>
    <definedName name="UNIT" localSheetId="45">#REF!</definedName>
    <definedName name="VAFP" localSheetId="45">#REF!</definedName>
    <definedName name="VBV" localSheetId="45">#REF!</definedName>
    <definedName name="VCR" localSheetId="45">#REF!</definedName>
    <definedName name="VDSVP" localSheetId="45">#REF!</definedName>
    <definedName name="VHAF" localSheetId="45">#REF!</definedName>
    <definedName name="VHMF" localSheetId="45">#REF!</definedName>
    <definedName name="VMF" localSheetId="45">#REF!</definedName>
    <definedName name="VMOTOR" localSheetId="45">#REF!</definedName>
    <definedName name="VPUMP" localSheetId="45">#REF!</definedName>
    <definedName name="VSV" localSheetId="45">#REF!</definedName>
    <definedName name="VVAFP" localSheetId="45">#REF!</definedName>
    <definedName name="VVMF" localSheetId="45">#REF!</definedName>
    <definedName name="VVV" localSheetId="45">#REF!</definedName>
    <definedName name="VWEI" localSheetId="45">#REF!</definedName>
    <definedName name="w" localSheetId="45">#REF!</definedName>
    <definedName name="WEI" localSheetId="45">#REF!</definedName>
    <definedName name="Work_Description" localSheetId="45">#REF!</definedName>
    <definedName name="WSO" localSheetId="45">#REF!</definedName>
    <definedName name="WW" localSheetId="45">#REF!</definedName>
    <definedName name="X9701D_일위대가_List" localSheetId="45">#REF!</definedName>
    <definedName name="XA" localSheetId="45">#REF!</definedName>
    <definedName name="XS" localSheetId="45">#REF!</definedName>
    <definedName name="xx" localSheetId="45" hidden="1">#REF!</definedName>
    <definedName name="xxx" localSheetId="45" hidden="1">#REF!</definedName>
    <definedName name="XZ" localSheetId="45">#REF!</definedName>
    <definedName name="YONG_JUB_GONG" localSheetId="45">#REF!</definedName>
    <definedName name="YOO" localSheetId="45">#REF!</definedName>
    <definedName name="yoo10" localSheetId="45">#REF!</definedName>
    <definedName name="yoo2" localSheetId="45">#REF!</definedName>
    <definedName name="yoo3" localSheetId="45">#REF!</definedName>
    <definedName name="yoo4" localSheetId="45">#REF!</definedName>
    <definedName name="YOO5" localSheetId="45">#REF!</definedName>
    <definedName name="YOO6" localSheetId="45">#REF!</definedName>
    <definedName name="YOO7" localSheetId="45">#REF!</definedName>
    <definedName name="yoo8" localSheetId="45">#REF!</definedName>
    <definedName name="YOO9" localSheetId="45">#REF!</definedName>
    <definedName name="YOON" localSheetId="45">#REF!</definedName>
    <definedName name="YOON2" localSheetId="45">#REF!</definedName>
    <definedName name="YOON3" localSheetId="45">#REF!</definedName>
    <definedName name="YOON4" localSheetId="45">#REF!</definedName>
    <definedName name="Z" localSheetId="45">#REF!</definedName>
    <definedName name="Z_0E9FE9F8_6DD2_48FC_9AB4_8E7C3E14C436_.wvu.PrintArea" localSheetId="45" hidden="1">#REF!</definedName>
    <definedName name="Z_0E9FE9F8_6DD2_48FC_9AB4_8E7C3E14C436_.wvu.PrintTitles" localSheetId="45" hidden="1">#REF!</definedName>
    <definedName name="Z6_" localSheetId="45">#REF!</definedName>
    <definedName name="ㄱㅈㅎ" localSheetId="45" hidden="1">#REF!</definedName>
    <definedName name="가실행" localSheetId="45">#REF!</definedName>
    <definedName name="간접노무비" localSheetId="45">#REF!</definedName>
    <definedName name="간접노무비요율" localSheetId="45">#REF!</definedName>
    <definedName name="간접노무비표" localSheetId="45">#REF!</definedName>
    <definedName name="갈빌1호" localSheetId="45">#REF!</definedName>
    <definedName name="갈빌2호" localSheetId="45">#REF!</definedName>
    <definedName name="갈빌3호" localSheetId="45">#REF!</definedName>
    <definedName name="개산분" localSheetId="45">#REF!</definedName>
    <definedName name="견" localSheetId="45">#REF!,#REF!</definedName>
    <definedName name="견적품의" localSheetId="45">#REF!</definedName>
    <definedName name="경비" localSheetId="45">#REF!</definedName>
    <definedName name="경비1" localSheetId="45" hidden="1">#REF!</definedName>
    <definedName name="경비합" localSheetId="45">#REF!</definedName>
    <definedName name="경상비" localSheetId="45">#REF!</definedName>
    <definedName name="공구" localSheetId="45">#REF!</definedName>
    <definedName name="공구손료" localSheetId="45">#REF!</definedName>
    <definedName name="공급가액" localSheetId="45">#REF!</definedName>
    <definedName name="공사명" localSheetId="45">#REF!</definedName>
    <definedName name="공사비" localSheetId="45">#REF!</definedName>
    <definedName name="공사원가" localSheetId="45">#REF!</definedName>
    <definedName name="공종" localSheetId="45">#REF!</definedName>
    <definedName name="공종갯수" localSheetId="45">#REF!</definedName>
    <definedName name="관급" localSheetId="45">#REF!,#REF!,#REF!</definedName>
    <definedName name="관급액" localSheetId="45">#REF!</definedName>
    <definedName name="관급자재대" localSheetId="45">#REF!</definedName>
    <definedName name="관급자재비" localSheetId="45">#REF!</definedName>
    <definedName name="관로연장거리" localSheetId="45">#REF!</definedName>
    <definedName name="관정지반고" localSheetId="45">#REF!</definedName>
    <definedName name="구산갑지" localSheetId="45" hidden="1">#REF!</definedName>
    <definedName name="군산" localSheetId="45">#REF!</definedName>
    <definedName name="군유1" localSheetId="45">#REF!</definedName>
    <definedName name="군유2" localSheetId="45">#REF!</definedName>
    <definedName name="군유3" localSheetId="45">#REF!</definedName>
    <definedName name="군유4" localSheetId="45">#REF!</definedName>
    <definedName name="군유5" localSheetId="45">#REF!</definedName>
    <definedName name="군유6" localSheetId="45">#REF!</definedName>
    <definedName name="군유7" localSheetId="45">#REF!</definedName>
    <definedName name="규격수" localSheetId="45">#REF!</definedName>
    <definedName name="기준" localSheetId="45">#REF!</definedName>
    <definedName name="기초데이타" localSheetId="45">#REF!</definedName>
    <definedName name="기초액" localSheetId="45">#REF!</definedName>
    <definedName name="기타경비" localSheetId="45">#REF!</definedName>
    <definedName name="기타경비요율" localSheetId="45">#REF!</definedName>
    <definedName name="기타경비표" localSheetId="45">#REF!</definedName>
    <definedName name="地" localSheetId="45">#REF!</definedName>
    <definedName name="附加赛" localSheetId="45">#REF!</definedName>
    <definedName name="概算表" localSheetId="45">#REF!</definedName>
    <definedName name="管理费" localSheetId="45">#REF!</definedName>
    <definedName name="ㄴ" localSheetId="45">#REF!</definedName>
    <definedName name="ㄴㄱㄹ" localSheetId="45" hidden="1">#REF!</definedName>
    <definedName name="ㄴㄴ" localSheetId="45">#REF!</definedName>
    <definedName name="ㄴㄴㄴ" localSheetId="45">#REF!</definedName>
    <definedName name="ㄴㄴㄴㄴ" localSheetId="45">#REF!</definedName>
    <definedName name="ㄴㄴㄴㄴㄴ" localSheetId="45">#REF!</definedName>
    <definedName name="ㄴㅁ" localSheetId="45" hidden="1">#REF!</definedName>
    <definedName name="나." localSheetId="45">#REF!</definedName>
    <definedName name="나야" localSheetId="45">#REF!</definedName>
    <definedName name="남산1호" localSheetId="45">#REF!</definedName>
    <definedName name="남산2호" localSheetId="45">#REF!</definedName>
    <definedName name="내고" localSheetId="45">#REF!</definedName>
    <definedName name="내역서" localSheetId="45">#REF!</definedName>
    <definedName name="哈哈" localSheetId="45">#REF!</definedName>
    <definedName name="好" localSheetId="45">#REF!</definedName>
    <definedName name="呵呵" localSheetId="45">#REF!</definedName>
    <definedName name="노곡1호" localSheetId="45">#REF!</definedName>
    <definedName name="노곡2호" localSheetId="45">#REF!</definedName>
    <definedName name="노곡3호" localSheetId="45">#REF!</definedName>
    <definedName name="노곡4호" localSheetId="45">#REF!</definedName>
    <definedName name="노무비" localSheetId="45">#REF!</definedName>
    <definedName name="노무비합" localSheetId="45">#REF!</definedName>
    <definedName name="노부비" localSheetId="45">#REF!</definedName>
    <definedName name="노임" localSheetId="45">#REF!</definedName>
    <definedName name="농원1호" localSheetId="45">#REF!</definedName>
    <definedName name="농원2호" localSheetId="45">#REF!</definedName>
    <definedName name="다." localSheetId="45">#REF!</definedName>
    <definedName name="단가" localSheetId="45">#REF!</definedName>
    <definedName name="단가2" localSheetId="45">#REF!,#REF!</definedName>
    <definedName name="단가비교표" localSheetId="45">#REF!,#REF!</definedName>
    <definedName name="단가산출" localSheetId="45">#REF!</definedName>
    <definedName name="단가적용표" localSheetId="45">#REF!</definedName>
    <definedName name="대가" localSheetId="45">#REF!,#REF!</definedName>
    <definedName name="대구" localSheetId="45">#REF!</definedName>
    <definedName name="덕산1호" localSheetId="45">#REF!</definedName>
    <definedName name="덕산2호" localSheetId="45">#REF!</definedName>
    <definedName name="덕산3호" localSheetId="45">#REF!</definedName>
    <definedName name="덕산4호" localSheetId="45">#REF!</definedName>
    <definedName name="덕전1호" localSheetId="45">#REF!</definedName>
    <definedName name="덕전2호" localSheetId="45">#REF!</definedName>
    <definedName name="덕전3호" localSheetId="45">#REF!</definedName>
    <definedName name="덕지1호" localSheetId="45">#REF!</definedName>
    <definedName name="덕천1호" localSheetId="45">#REF!</definedName>
    <definedName name="덕천2호" localSheetId="45">#REF!</definedName>
    <definedName name="덕천3호" localSheetId="45">#REF!</definedName>
    <definedName name="덕천4호" localSheetId="45">#REF!</definedName>
    <definedName name="利润" localSheetId="45">#REF!</definedName>
    <definedName name="도공100미" localSheetId="45">#REF!</definedName>
    <definedName name="도공100억" localSheetId="45">#REF!</definedName>
    <definedName name="도급공사" localSheetId="45">#REF!</definedName>
    <definedName name="도급공사비" localSheetId="45">#REF!</definedName>
    <definedName name="도급예산액" localSheetId="45">#REF!</definedName>
    <definedName name="도급예상액" localSheetId="45">#REF!</definedName>
    <definedName name="도장면적" localSheetId="45">#REF!</definedName>
    <definedName name="도장면적가공" localSheetId="45">#REF!</definedName>
    <definedName name="도장면적가공1" localSheetId="45">#REF!</definedName>
    <definedName name="동두천" localSheetId="45">#REF!</definedName>
    <definedName name="두기1" localSheetId="45">#REF!</definedName>
    <definedName name="두기1호" localSheetId="45">#REF!</definedName>
    <definedName name="두기2" localSheetId="45">#REF!</definedName>
    <definedName name="두기2호" localSheetId="45">#REF!</definedName>
    <definedName name="두기3" localSheetId="45">#REF!</definedName>
    <definedName name="두기3호" localSheetId="45">#REF!</definedName>
    <definedName name="你好" localSheetId="45">#REF!</definedName>
    <definedName name="飘窗" localSheetId="45">#REF!</definedName>
    <definedName name="ㄹ" localSheetId="45">#REF!</definedName>
    <definedName name="ㄹㄹ" localSheetId="45">#REF!</definedName>
    <definedName name="ㄹㄹㄹ" localSheetId="45">#REF!</definedName>
    <definedName name="ㄹㄹㄹㄹ" localSheetId="45">#REF!</definedName>
    <definedName name="ㄹㄹㄹㄹㄹ" localSheetId="45">#REF!</definedName>
    <definedName name="ㄹㄹㄹㄹㄹㄹ" localSheetId="45">#REF!</definedName>
    <definedName name="ㄹㄹㄹㄹㄹㄹㄹ" localSheetId="45">#REF!</definedName>
    <definedName name="ㄹㄹㄹㄹㄹㄹㄹㄹㄹㄹㄹ" localSheetId="45">#REF!</definedName>
    <definedName name="ㄹㄹㄹㄹㄹㄹㄹㄹㄹㄹㄹㄹㄹㄹㄹ" localSheetId="45">#REF!</definedName>
    <definedName name="ㄹ호" localSheetId="45" hidden="1">#REF!</definedName>
    <definedName name="设计费" localSheetId="45">#REF!</definedName>
    <definedName name="税收" localSheetId="45">#REF!</definedName>
    <definedName name="ㅁㄴ" localSheetId="45" hidden="1">#REF!</definedName>
    <definedName name="ㅁㅁㅁ" localSheetId="45">#REF!</definedName>
    <definedName name="ㅁㅁㅁㅁㅁㅁ" localSheetId="45" hidden="1">#REF!</definedName>
    <definedName name="ㅁㅇ" localSheetId="45">#REF!</definedName>
    <definedName name="外委加工.dbf" localSheetId="45">#REF!</definedName>
    <definedName name="멘트" localSheetId="45">#REF!</definedName>
    <definedName name="모래" localSheetId="45">#REF!</definedName>
    <definedName name="모래1" localSheetId="45">#REF!</definedName>
    <definedName name="무농1호" localSheetId="45">#REF!</definedName>
    <definedName name="무농2호" localSheetId="45">#REF!</definedName>
    <definedName name="박경희" localSheetId="45">#REF!</definedName>
    <definedName name="번들1호" localSheetId="45">#REF!</definedName>
    <definedName name="번들2호" localSheetId="45">#REF!</definedName>
    <definedName name="번들3호" localSheetId="45">#REF!</definedName>
    <definedName name="부가가치세" localSheetId="45">#REF!</definedName>
    <definedName name="부가가치세요율" localSheetId="45">#REF!</definedName>
    <definedName name="부가가치표" localSheetId="45">#REF!</definedName>
    <definedName name="부대" localSheetId="45">#REF!</definedName>
    <definedName name="부대내역비교" localSheetId="45">#REF!</definedName>
    <definedName name="부대사항" localSheetId="45">#REF!</definedName>
    <definedName name="분석" localSheetId="45">#REF!</definedName>
    <definedName name="비계" localSheetId="45">#REF!</definedName>
    <definedName name="비교표2" localSheetId="45" hidden="1">#REF!</definedName>
    <definedName name="비목1" localSheetId="45">#REF!</definedName>
    <definedName name="비목2" localSheetId="45">#REF!</definedName>
    <definedName name="비목3" localSheetId="45">#REF!</definedName>
    <definedName name="비목4" localSheetId="45">#REF!</definedName>
    <definedName name="ㅅㅅ" localSheetId="45">#REF!</definedName>
    <definedName name="사" localSheetId="45" hidden="1">#REF!</definedName>
    <definedName name="산재보험료" localSheetId="45">#REF!</definedName>
    <definedName name="산재보험료요율" localSheetId="45">#REF!</definedName>
    <definedName name="산재보험료표" localSheetId="45">#REF!</definedName>
    <definedName name="산출" localSheetId="45">#REF!</definedName>
    <definedName name="산출경비" localSheetId="45">#REF!</definedName>
    <definedName name="삼" localSheetId="45">#REF!</definedName>
    <definedName name="상림1호" localSheetId="45">#REF!</definedName>
    <definedName name="상림2호" localSheetId="45">#REF!</definedName>
    <definedName name="상림3호" localSheetId="45">#REF!</definedName>
    <definedName name="생사1호" localSheetId="45">#REF!</definedName>
    <definedName name="생사2호" localSheetId="45">#REF!</definedName>
    <definedName name="생사기존" localSheetId="45">#REF!</definedName>
    <definedName name="서울" localSheetId="45">#REF!</definedName>
    <definedName name="선량1호" localSheetId="45">#REF!</definedName>
    <definedName name="선량2호" localSheetId="45">#REF!</definedName>
    <definedName name="선량3호" localSheetId="45">#REF!</definedName>
    <definedName name="선량4호" localSheetId="45">#REF!</definedName>
    <definedName name="선량5호" localSheetId="45">#REF!</definedName>
    <definedName name="설계사" localSheetId="45">#REF!</definedName>
    <definedName name="설계삼" localSheetId="45">#REF!</definedName>
    <definedName name="설계오" localSheetId="45">#REF!</definedName>
    <definedName name="설계육" localSheetId="45">#REF!</definedName>
    <definedName name="설계이" localSheetId="45">#REF!</definedName>
    <definedName name="성산1호" localSheetId="45">#REF!</definedName>
    <definedName name="성산2호" localSheetId="45">#REF!</definedName>
    <definedName name="성산3호" localSheetId="45">#REF!</definedName>
    <definedName name="성산4호" localSheetId="45">#REF!</definedName>
    <definedName name="성산5호" localSheetId="45">#REF!</definedName>
    <definedName name="송수관로구경" localSheetId="45">#REF!</definedName>
    <definedName name="송천1" localSheetId="45">#REF!</definedName>
    <definedName name="송천2" localSheetId="45">#REF!</definedName>
    <definedName name="수중모타1" localSheetId="45">#REF!</definedName>
    <definedName name="수중모타10" localSheetId="45">#REF!</definedName>
    <definedName name="수중모타15" localSheetId="45">#REF!</definedName>
    <definedName name="수중모타2" localSheetId="45">#REF!</definedName>
    <definedName name="수중모타20" localSheetId="45">#REF!</definedName>
    <definedName name="수중모타25" localSheetId="45">#REF!</definedName>
    <definedName name="수중모타3" localSheetId="45">#REF!</definedName>
    <definedName name="수중모타30" localSheetId="45">#REF!</definedName>
    <definedName name="수중모타5" localSheetId="45">#REF!</definedName>
    <definedName name="수중모타7.5" localSheetId="45">#REF!</definedName>
    <definedName name="수중모터펌프단가" localSheetId="45">#REF!</definedName>
    <definedName name="수중케이블단가" localSheetId="45">#REF!</definedName>
    <definedName name="수행능력" localSheetId="45">#REF!</definedName>
    <definedName name="순공사비" localSheetId="45">#REF!</definedName>
    <definedName name="순공사원가" localSheetId="45">#REF!</definedName>
    <definedName name="시" localSheetId="45">#REF!</definedName>
    <definedName name="신성1" localSheetId="45">#REF!</definedName>
    <definedName name="신성2" localSheetId="45">#REF!</definedName>
    <definedName name="신성3" localSheetId="45">#REF!</definedName>
    <definedName name="신성4" localSheetId="45">#REF!</definedName>
    <definedName name="신성5" localSheetId="45">#REF!</definedName>
    <definedName name="신성6" localSheetId="45">#REF!</definedName>
    <definedName name="신성7" localSheetId="45">#REF!</definedName>
    <definedName name="신흥1호" localSheetId="45">#REF!</definedName>
    <definedName name="신흥2호" localSheetId="45">#REF!</definedName>
    <definedName name="실경상" localSheetId="45">#REF!</definedName>
    <definedName name="실행" localSheetId="45">#REF!</definedName>
    <definedName name="실행검토" localSheetId="45" hidden="1">#REF!</definedName>
    <definedName name="실행예상액" localSheetId="45" hidden="1">#REF!</definedName>
    <definedName name="실행집계" localSheetId="45">#REF!</definedName>
    <definedName name="ㅇㄹ" localSheetId="45" hidden="1">#REF!</definedName>
    <definedName name="ㅇㅇ" localSheetId="45">#REF!</definedName>
    <definedName name="ㅇㅇㅇ" localSheetId="45">#REF!</definedName>
    <definedName name="아연도강관단가" localSheetId="45">#REF!</definedName>
    <definedName name="아연도배관단가" localSheetId="45">#REF!</definedName>
    <definedName name="아연도배관자재" localSheetId="45">#REF!</definedName>
    <definedName name="안방1호" localSheetId="45">#REF!</definedName>
    <definedName name="안방2호" localSheetId="45">#REF!</definedName>
    <definedName name="안전관리비" localSheetId="45">#REF!</definedName>
    <definedName name="안전관리비요율" localSheetId="45">#REF!</definedName>
    <definedName name="안전관리비표" localSheetId="45">#REF!</definedName>
    <definedName name="안정수위" localSheetId="45">#REF!</definedName>
    <definedName name="앞들1호" localSheetId="45">#REF!</definedName>
    <definedName name="앞들2호" localSheetId="45">#REF!</definedName>
    <definedName name="양수량" localSheetId="45">#REF!</definedName>
    <definedName name="양식" localSheetId="45">#REF!</definedName>
    <definedName name="업체" localSheetId="45" hidden="1">#REF!</definedName>
    <definedName name="오산" localSheetId="45">#REF!</definedName>
    <definedName name="오주1호" localSheetId="45">#REF!</definedName>
    <definedName name="오주2호" localSheetId="45">#REF!</definedName>
    <definedName name="오주3호" localSheetId="45">#REF!</definedName>
    <definedName name="오주4호" localSheetId="45">#REF!</definedName>
    <definedName name="왕암내역" localSheetId="45">#REF!</definedName>
    <definedName name="요동1호" localSheetId="45">#REF!</definedName>
    <definedName name="요동2호" localSheetId="45">#REF!</definedName>
    <definedName name="용접" localSheetId="45">#REF!</definedName>
    <definedName name="우산" localSheetId="45">#REF!</definedName>
    <definedName name="운반중량산출2" localSheetId="45">#REF!</definedName>
    <definedName name="운암" localSheetId="45">#REF!</definedName>
    <definedName name="운호1호" localSheetId="45">#REF!</definedName>
    <definedName name="운호2호" localSheetId="45">#REF!</definedName>
    <definedName name="운호3호" localSheetId="45">#REF!</definedName>
    <definedName name="울산프랜지" localSheetId="45">#REF!</definedName>
    <definedName name="원가계산명" localSheetId="45">#REF!</definedName>
    <definedName name="원운1호" localSheetId="45">#REF!</definedName>
    <definedName name="원운2호" localSheetId="45">#REF!</definedName>
    <definedName name="육" localSheetId="45">#REF!</definedName>
    <definedName name="육리1호" localSheetId="45">#REF!</definedName>
    <definedName name="육리2호" localSheetId="45">#REF!</definedName>
    <definedName name="은산1호" localSheetId="45">#REF!</definedName>
    <definedName name="은산2호" localSheetId="45">#REF!</definedName>
    <definedName name="은산3호" localSheetId="45">#REF!</definedName>
    <definedName name="은산4호" localSheetId="45">#REF!</definedName>
    <definedName name="의무비" localSheetId="45">#REF!</definedName>
    <definedName name="의정부" localSheetId="45">#REF!</definedName>
    <definedName name="이" localSheetId="45">#REF!</definedName>
    <definedName name="이윤" localSheetId="45">#REF!</definedName>
    <definedName name="이윤요율" localSheetId="45">#REF!</definedName>
    <definedName name="이윤표" localSheetId="45">#REF!</definedName>
    <definedName name="이희선" localSheetId="45">#REF!,#REF!</definedName>
    <definedName name="인공" localSheetId="45">#REF!</definedName>
    <definedName name="인입공사비" localSheetId="45">#REF!</definedName>
    <definedName name="일반관리비" localSheetId="45">#REF!</definedName>
    <definedName name="일반관리비요율" localSheetId="45">#REF!</definedName>
    <definedName name="일반관리비표" localSheetId="45">#REF!</definedName>
    <definedName name="일위" localSheetId="45">#REF!,#REF!</definedName>
    <definedName name="일위대가" localSheetId="45">#REF!</definedName>
    <definedName name="일위목록" localSheetId="45">#REF!</definedName>
    <definedName name="입력란" localSheetId="45">#REF!</definedName>
    <definedName name="입력전체" localSheetId="45">#REF!</definedName>
    <definedName name="입안1호" localSheetId="45">#REF!</definedName>
    <definedName name="입안2호" localSheetId="45">#REF!</definedName>
    <definedName name="입안3호" localSheetId="45">#REF!</definedName>
    <definedName name="입안4호" localSheetId="45">#REF!</definedName>
    <definedName name="입안기존2" localSheetId="45">#REF!</definedName>
    <definedName name="자연수위" localSheetId="45">#REF!</definedName>
    <definedName name="자재" localSheetId="45">#REF!</definedName>
    <definedName name="잡자재비" localSheetId="45">#REF!</definedName>
    <definedName name="장산1" localSheetId="45">#REF!</definedName>
    <definedName name="장산2" localSheetId="45">#REF!</definedName>
    <definedName name="장산3" localSheetId="45">#REF!</definedName>
    <definedName name="장춘" localSheetId="45">#REF!</definedName>
    <definedName name="재료비" localSheetId="45">#REF!</definedName>
    <definedName name="재료비요율" localSheetId="45">#REF!</definedName>
    <definedName name="재료집계3" localSheetId="45">#REF!</definedName>
    <definedName name="저격2" localSheetId="45">#REF!</definedName>
    <definedName name="저수조만수위" localSheetId="45">#REF!</definedName>
    <definedName name="전동기용량" localSheetId="45">#REF!</definedName>
    <definedName name="전선관부속품비" localSheetId="45">#REF!</definedName>
    <definedName name="전장su" localSheetId="45">#REF!</definedName>
    <definedName name="정열범위" localSheetId="45">#REF!</definedName>
    <definedName name="조달예가" localSheetId="45">#REF!</definedName>
    <definedName name="중량" localSheetId="45">#REF!</definedName>
    <definedName name="중량표" localSheetId="45">#REF!</definedName>
    <definedName name="지동" localSheetId="45">#REF!</definedName>
    <definedName name="지질" localSheetId="45">#REF!</definedName>
    <definedName name="지질2" localSheetId="45">#REF!</definedName>
    <definedName name="직접경비" localSheetId="45">#REF!</definedName>
    <definedName name="직접노무비" localSheetId="45">#REF!</definedName>
    <definedName name="직접노무비요율" localSheetId="45">#REF!</definedName>
    <definedName name="직접비" localSheetId="45">#REF!</definedName>
    <definedName name="직접재료비" localSheetId="45">#REF!</definedName>
    <definedName name="직접재료비합" localSheetId="45">#REF!</definedName>
    <definedName name="직종" localSheetId="45">#REF!</definedName>
    <definedName name="직종명" localSheetId="45">#REF!</definedName>
    <definedName name="진석" localSheetId="45">#REF!,#REF!</definedName>
    <definedName name="ㅊ3" localSheetId="45">#REF!</definedName>
    <definedName name="차체2" localSheetId="45">#REF!</definedName>
    <definedName name="착정심도" localSheetId="45">#REF!</definedName>
    <definedName name="철골공" localSheetId="45">#REF!</definedName>
    <definedName name="철목1호" localSheetId="45">#REF!</definedName>
    <definedName name="철목2호" localSheetId="45">#REF!</definedName>
    <definedName name="철목3호" localSheetId="45">#REF!</definedName>
    <definedName name="철목4호" localSheetId="45">#REF!</definedName>
    <definedName name="철콘" localSheetId="45">#REF!</definedName>
    <definedName name="철콘견적" localSheetId="45">#REF!</definedName>
    <definedName name="철콘번호" localSheetId="45">#REF!</definedName>
    <definedName name="청림1호" localSheetId="45">#REF!</definedName>
    <definedName name="청림2호" localSheetId="45">#REF!</definedName>
    <definedName name="청림3호" localSheetId="45">#REF!</definedName>
    <definedName name="총공사비" localSheetId="45">#REF!</definedName>
    <definedName name="총괄" localSheetId="45">#REF!</definedName>
    <definedName name="총괄표0" localSheetId="45" hidden="1">#REF!</definedName>
    <definedName name="총원가" localSheetId="45">#REF!</definedName>
    <definedName name="칠" localSheetId="45">#REF!</definedName>
    <definedName name="ㅌㅌㅌㅌㅌㅌㅌ" localSheetId="45">#REF!</definedName>
    <definedName name="토" localSheetId="45" hidden="1">#REF!</definedName>
    <definedName name="팔" localSheetId="45" hidden="1">#REF!</definedName>
    <definedName name="펌프구경" localSheetId="45">#REF!</definedName>
    <definedName name="평택" localSheetId="45">#REF!</definedName>
    <definedName name="표지" localSheetId="45" hidden="1">#REF!</definedName>
    <definedName name="프린트" localSheetId="45">#REF!</definedName>
    <definedName name="ㅎ" localSheetId="45">#REF!</definedName>
    <definedName name="ㅎ314" localSheetId="45">#REF!</definedName>
    <definedName name="ㅎ384" localSheetId="45">#REF!</definedName>
    <definedName name="ㅎㄹㄹ" localSheetId="45">#REF!</definedName>
    <definedName name="하도급계획서" localSheetId="45">#REF!</definedName>
    <definedName name="한" localSheetId="45" hidden="1">#REF!</definedName>
    <definedName name="한교1호" localSheetId="45">#REF!</definedName>
    <definedName name="한교2호" localSheetId="45">#REF!</definedName>
    <definedName name="한교3호" localSheetId="45">#REF!</definedName>
    <definedName name="한전" localSheetId="45">#REF!</definedName>
    <definedName name="한전수탁비" localSheetId="45">#REF!</definedName>
    <definedName name="할증" localSheetId="45">#REF!</definedName>
    <definedName name="합계" localSheetId="45">#REF!</definedName>
    <definedName name="행삭제" localSheetId="45">#REF!</definedName>
    <definedName name="현천기자재비" localSheetId="45">#REF!</definedName>
    <definedName name="화신1호" localSheetId="45">#REF!</definedName>
    <definedName name="화신2호" localSheetId="45">#REF!</definedName>
    <definedName name="화신기존1" localSheetId="45">#REF!</definedName>
    <definedName name="화신기존2" localSheetId="45">#REF!</definedName>
    <definedName name="환산계수" localSheetId="45">#REF!</definedName>
    <definedName name="회사명" localSheetId="45">#REF!</definedName>
    <definedName name="회시1호" localSheetId="45">#REF!</definedName>
    <definedName name="회시2호" localSheetId="45">#REF!</definedName>
    <definedName name="희선" localSheetId="45">#REF!,#REF!,#REF!,#REF!,#REF!,#REF!,#REF!,#REF!,#REF!,#REF!,#REF!,#REF!,#REF!,#REF!,#REF!,#REF!,#REF!,#REF!,#REF!</definedName>
    <definedName name="ㅗ1433" localSheetId="45">#REF!</definedName>
    <definedName name="ㅗㅓㅏ" localSheetId="45">#REF!</definedName>
    <definedName name="ㅠ" localSheetId="45">#REF!</definedName>
    <definedName name="ㅠ1" localSheetId="45">#REF!</definedName>
    <definedName name="ㅠ121" localSheetId="45">#REF!</definedName>
    <definedName name="_xlnm.Print_Area" localSheetId="45">'C0514（5）'!$A$1:$I$34</definedName>
    <definedName name="\e" localSheetId="46">#REF!</definedName>
    <definedName name="\g" localSheetId="46">#REF!</definedName>
    <definedName name="\O" localSheetId="46">#REF!</definedName>
    <definedName name="\s" localSheetId="46">#REF!</definedName>
    <definedName name="_\D" localSheetId="46">#REF!</definedName>
    <definedName name="_\X" localSheetId="46">#REF!</definedName>
    <definedName name="________cap11" localSheetId="46">#REF!</definedName>
    <definedName name="_______cap11" localSheetId="46">#REF!</definedName>
    <definedName name="______cap11" localSheetId="46">#REF!</definedName>
    <definedName name="_____key2" localSheetId="46" hidden="1">#REF!</definedName>
    <definedName name="____key2" localSheetId="46" hidden="1">#REF!</definedName>
    <definedName name="____YO1" localSheetId="46">#REF!</definedName>
    <definedName name="____총괄표" localSheetId="46" hidden="1">#REF!</definedName>
    <definedName name="___BMK10" localSheetId="46">#REF!</definedName>
    <definedName name="___HSH1" localSheetId="46">#REF!</definedName>
    <definedName name="___HSH2" localSheetId="46">#REF!</definedName>
    <definedName name="___HTB2" localSheetId="46">#REF!</definedName>
    <definedName name="___HTS1" localSheetId="46">#REF!</definedName>
    <definedName name="___key2" localSheetId="46" hidden="1">#REF!</definedName>
    <definedName name="___MS1" localSheetId="46">#REF!</definedName>
    <definedName name="___mu1" localSheetId="46">#REF!</definedName>
    <definedName name="___mu2" localSheetId="46">#REF!</definedName>
    <definedName name="___mu3" localSheetId="46">#REF!</definedName>
    <definedName name="___na7" localSheetId="46">#REF!</definedName>
    <definedName name="___nf1" localSheetId="46">#REF!</definedName>
    <definedName name="___nf2" localSheetId="46">#REF!</definedName>
    <definedName name="___nf3" localSheetId="46">#REF!</definedName>
    <definedName name="___ng30" localSheetId="46">#REF!</definedName>
    <definedName name="___ng35" localSheetId="46">#REF!</definedName>
    <definedName name="___NP1" localSheetId="46">#REF!</definedName>
    <definedName name="___NP2" localSheetId="46">#REF!</definedName>
    <definedName name="___NSH1" localSheetId="46">#REF!</definedName>
    <definedName name="___NSH2" localSheetId="46">#REF!</definedName>
    <definedName name="___pa7" localSheetId="46">#REF!</definedName>
    <definedName name="___pf1" localSheetId="46">#REF!</definedName>
    <definedName name="___pf2" localSheetId="46">#REF!</definedName>
    <definedName name="___pf3" localSheetId="46">#REF!</definedName>
    <definedName name="___pg30" localSheetId="46">#REF!</definedName>
    <definedName name="___pg35" localSheetId="46">#REF!</definedName>
    <definedName name="___ppa7" localSheetId="46">#REF!</definedName>
    <definedName name="___ppf1" localSheetId="46">#REF!</definedName>
    <definedName name="___ppf2" localSheetId="46">#REF!</definedName>
    <definedName name="___ppf3" localSheetId="46">#REF!</definedName>
    <definedName name="___ppg30" localSheetId="46">#REF!</definedName>
    <definedName name="___ppg35" localSheetId="46">#REF!</definedName>
    <definedName name="___QTY10" localSheetId="46">#REF!</definedName>
    <definedName name="___UPR10" localSheetId="46">#REF!</definedName>
    <definedName name="___vrc25" localSheetId="46">#REF!</definedName>
    <definedName name="___YO1" localSheetId="46">#REF!</definedName>
    <definedName name="___총괄표" localSheetId="46" hidden="1">#REF!</definedName>
    <definedName name="__16_3_0Crite" localSheetId="46">#REF!</definedName>
    <definedName name="__17_3_0Criteria" localSheetId="46">#REF!</definedName>
    <definedName name="__18_3__Crite" localSheetId="46">#REF!</definedName>
    <definedName name="__19_3__Criteria" localSheetId="46">#REF!</definedName>
    <definedName name="__20A15_" localSheetId="46">#REF!</definedName>
    <definedName name="__21G_0Extr" localSheetId="46">#REF!</definedName>
    <definedName name="__22G_0Extract" localSheetId="46">#REF!</definedName>
    <definedName name="__23G__Extr" localSheetId="46">#REF!</definedName>
    <definedName name="__24G__Extract" localSheetId="46">#REF!</definedName>
    <definedName name="__BMK10" localSheetId="46">#REF!</definedName>
    <definedName name="__cap11" localSheetId="46">#REF!</definedName>
    <definedName name="__HSH1" localSheetId="46">#REF!</definedName>
    <definedName name="__HSH2" localSheetId="46">#REF!</definedName>
    <definedName name="__HTB2" localSheetId="46">#REF!</definedName>
    <definedName name="__HTS1" localSheetId="46">#REF!</definedName>
    <definedName name="__key2" localSheetId="46" hidden="1">#REF!</definedName>
    <definedName name="__MS1" localSheetId="46">#REF!</definedName>
    <definedName name="__mu1" localSheetId="46">#REF!</definedName>
    <definedName name="__mu2" localSheetId="46">#REF!</definedName>
    <definedName name="__mu3" localSheetId="46">#REF!</definedName>
    <definedName name="__na7" localSheetId="46">#REF!</definedName>
    <definedName name="__nf1" localSheetId="46">#REF!</definedName>
    <definedName name="__nf2" localSheetId="46">#REF!</definedName>
    <definedName name="__nf3" localSheetId="46">#REF!</definedName>
    <definedName name="__ng30" localSheetId="46">#REF!</definedName>
    <definedName name="__ng35" localSheetId="46">#REF!</definedName>
    <definedName name="__NP1" localSheetId="46">#REF!</definedName>
    <definedName name="__NP2" localSheetId="46">#REF!</definedName>
    <definedName name="__NSH1" localSheetId="46">#REF!</definedName>
    <definedName name="__NSH2" localSheetId="46">#REF!</definedName>
    <definedName name="__pa7" localSheetId="46">#REF!</definedName>
    <definedName name="__pf1" localSheetId="46">#REF!</definedName>
    <definedName name="__pf2" localSheetId="46">#REF!</definedName>
    <definedName name="__pf3" localSheetId="46">#REF!</definedName>
    <definedName name="__pg30" localSheetId="46">#REF!</definedName>
    <definedName name="__pg35" localSheetId="46">#REF!</definedName>
    <definedName name="__ppa7" localSheetId="46">#REF!</definedName>
    <definedName name="__ppf1" localSheetId="46">#REF!</definedName>
    <definedName name="__ppf2" localSheetId="46">#REF!</definedName>
    <definedName name="__ppf3" localSheetId="46">#REF!</definedName>
    <definedName name="__ppg30" localSheetId="46">#REF!</definedName>
    <definedName name="__ppg35" localSheetId="46">#REF!</definedName>
    <definedName name="__QTY10" localSheetId="46">#REF!</definedName>
    <definedName name="__UPR10" localSheetId="46">#REF!</definedName>
    <definedName name="__vrc25" localSheetId="46">#REF!</definedName>
    <definedName name="__YO1" localSheetId="46">#REF!</definedName>
    <definedName name="__총괄표" localSheetId="46" hidden="1">#REF!</definedName>
    <definedName name="_000年.xls" localSheetId="46">#REF!</definedName>
    <definedName name="_001年.xls" localSheetId="46">#REF!</definedName>
    <definedName name="_002年.xls" localSheetId="46">#REF!</definedName>
    <definedName name="_16.025_8.297_18.65__10.5" localSheetId="46">#REF!</definedName>
    <definedName name="_16_3_0Crite" localSheetId="46">#REF!</definedName>
    <definedName name="_17_3_0Criteria" localSheetId="46">#REF!</definedName>
    <definedName name="_18_3__Crite" localSheetId="46">#REF!</definedName>
    <definedName name="_19_3__Criteria" localSheetId="46">#REF!</definedName>
    <definedName name="_1공장" localSheetId="46">#REF!</definedName>
    <definedName name="_20A15_" localSheetId="46">#REF!</definedName>
    <definedName name="_21G_0Extr" localSheetId="46">#REF!</definedName>
    <definedName name="_22G_0Extract" localSheetId="46">#REF!</definedName>
    <definedName name="_23G__Extr" localSheetId="46">#REF!</definedName>
    <definedName name="_24G__Extract" localSheetId="46">#REF!</definedName>
    <definedName name="_2공장" localSheetId="46">#REF!</definedName>
    <definedName name="_3공장" localSheetId="46">#REF!</definedName>
    <definedName name="_58_3" localSheetId="46">#REF!</definedName>
    <definedName name="_61_3_0Crite" localSheetId="46">#REF!</definedName>
    <definedName name="_64_3_0Criteria" localSheetId="46">#REF!</definedName>
    <definedName name="_67_3__Crite" localSheetId="46">#REF!</definedName>
    <definedName name="_70_3__Criteria" localSheetId="46">#REF!</definedName>
    <definedName name="_71A15_" localSheetId="46">#REF!</definedName>
    <definedName name="_74G" localSheetId="46">#REF!</definedName>
    <definedName name="_77G_0Extr" localSheetId="46">#REF!</definedName>
    <definedName name="_80G_0Extract" localSheetId="46">#REF!</definedName>
    <definedName name="_83G__Extr" localSheetId="46">#REF!</definedName>
    <definedName name="_86G__Extract" localSheetId="46">#REF!</definedName>
    <definedName name="_A" localSheetId="46">#REF!</definedName>
    <definedName name="_BMK10" localSheetId="46">#REF!</definedName>
    <definedName name="_cap11" localSheetId="46">#REF!</definedName>
    <definedName name="_Dist_Bin" localSheetId="46" hidden="1">#REF!</definedName>
    <definedName name="_Dist_Values" localSheetId="46" hidden="1">#REF!</definedName>
    <definedName name="_Fill" localSheetId="46" hidden="1">#REF!</definedName>
    <definedName name="_HSH1" localSheetId="46">#REF!</definedName>
    <definedName name="_HSH2" localSheetId="46">#REF!</definedName>
    <definedName name="_HTB2" localSheetId="46">#REF!</definedName>
    <definedName name="_HTS1" localSheetId="46">#REF!</definedName>
    <definedName name="_Key1" localSheetId="46" hidden="1">#REF!</definedName>
    <definedName name="_Key2" localSheetId="46" hidden="1">#REF!</definedName>
    <definedName name="_MS1" localSheetId="46">#REF!</definedName>
    <definedName name="_mu1" localSheetId="46">#REF!</definedName>
    <definedName name="_mu2" localSheetId="46">#REF!</definedName>
    <definedName name="_mu3" localSheetId="46">#REF!</definedName>
    <definedName name="_na7" localSheetId="46">#REF!</definedName>
    <definedName name="_nf1" localSheetId="46">#REF!</definedName>
    <definedName name="_nf2" localSheetId="46">#REF!</definedName>
    <definedName name="_nf3" localSheetId="46">#REF!</definedName>
    <definedName name="_ng30" localSheetId="46">#REF!</definedName>
    <definedName name="_ng35" localSheetId="46">#REF!</definedName>
    <definedName name="_NP1" localSheetId="46">#REF!</definedName>
    <definedName name="_NP2" localSheetId="46">#REF!</definedName>
    <definedName name="_NSH1" localSheetId="46">#REF!</definedName>
    <definedName name="_NSH2" localSheetId="46">#REF!</definedName>
    <definedName name="_pa7" localSheetId="46">#REF!</definedName>
    <definedName name="_pf1" localSheetId="46">#REF!</definedName>
    <definedName name="_pf2" localSheetId="46">#REF!</definedName>
    <definedName name="_pf3" localSheetId="46">#REF!</definedName>
    <definedName name="_pg30" localSheetId="46">#REF!</definedName>
    <definedName name="_pg35" localSheetId="46">#REF!</definedName>
    <definedName name="_ppa7" localSheetId="46">#REF!</definedName>
    <definedName name="_ppf1" localSheetId="46">#REF!</definedName>
    <definedName name="_ppf2" localSheetId="46">#REF!</definedName>
    <definedName name="_ppf3" localSheetId="46">#REF!</definedName>
    <definedName name="_ppg30" localSheetId="46">#REF!</definedName>
    <definedName name="_ppg35" localSheetId="46">#REF!</definedName>
    <definedName name="_QTY10" localSheetId="46">#REF!</definedName>
    <definedName name="_Sort" localSheetId="46" hidden="1">#REF!</definedName>
    <definedName name="_Table1_In1" localSheetId="46" hidden="1">#REF!</definedName>
    <definedName name="_Table1_Out" localSheetId="46" hidden="1">#REF!</definedName>
    <definedName name="_UPR10" localSheetId="46">#REF!</definedName>
    <definedName name="_vrc25" localSheetId="46">#REF!</definedName>
    <definedName name="_YO1" localSheetId="46">#REF!</definedName>
    <definedName name="_총괄표" localSheetId="46" hidden="1">#REF!</definedName>
    <definedName name="A_1" localSheetId="46">#REF!</definedName>
    <definedName name="A_2" localSheetId="46">#REF!</definedName>
    <definedName name="A_3" localSheetId="46">#REF!</definedName>
    <definedName name="A_4" localSheetId="46">#REF!</definedName>
    <definedName name="A_5" localSheetId="46">#REF!</definedName>
    <definedName name="A_6" localSheetId="46">#REF!</definedName>
    <definedName name="A1_" localSheetId="46">#REF!</definedName>
    <definedName name="A15." localSheetId="46">#REF!</definedName>
    <definedName name="A2_" localSheetId="46">#REF!</definedName>
    <definedName name="A3_" localSheetId="46">#REF!</definedName>
    <definedName name="A315yoo1" localSheetId="46">#REF!</definedName>
    <definedName name="A4_" localSheetId="46">#REF!</definedName>
    <definedName name="A5_" localSheetId="46">#REF!</definedName>
    <definedName name="A7_" localSheetId="46">#REF!</definedName>
    <definedName name="A8_" localSheetId="46">#REF!</definedName>
    <definedName name="A9_" localSheetId="46">#REF!</definedName>
    <definedName name="AA" localSheetId="46" hidden="1">#REF!</definedName>
    <definedName name="AMOUNT" localSheetId="46">#REF!</definedName>
    <definedName name="are" localSheetId="46">#REF!</definedName>
    <definedName name="as" localSheetId="46" hidden="1">#REF!</definedName>
    <definedName name="b_1" localSheetId="46">#REF!</definedName>
    <definedName name="B0" localSheetId="46">#REF!</definedName>
    <definedName name="B1_" localSheetId="46">#REF!</definedName>
    <definedName name="B1381." localSheetId="46">#REF!</definedName>
    <definedName name="B1A" localSheetId="46">#REF!</definedName>
    <definedName name="B1WL" localSheetId="46">#REF!</definedName>
    <definedName name="B1WR" localSheetId="46">#REF!</definedName>
    <definedName name="B2A" localSheetId="46">#REF!</definedName>
    <definedName name="B2WL" localSheetId="46">#REF!</definedName>
    <definedName name="B2WR" localSheetId="46">#REF!</definedName>
    <definedName name="B3A" localSheetId="46">#REF!</definedName>
    <definedName name="B4A" localSheetId="46">#REF!</definedName>
    <definedName name="B5A" localSheetId="46">#REF!</definedName>
    <definedName name="B6A" localSheetId="46">#REF!</definedName>
    <definedName name="B7A" localSheetId="46">#REF!</definedName>
    <definedName name="B8A" localSheetId="46">#REF!</definedName>
    <definedName name="BA" localSheetId="46">#REF!</definedName>
    <definedName name="BAE_GWANG_GONG" localSheetId="46">#REF!</definedName>
    <definedName name="BB" localSheetId="46">#REF!</definedName>
    <definedName name="bbb" localSheetId="46">#REF!</definedName>
    <definedName name="BHU" localSheetId="46">#REF!</definedName>
    <definedName name="BI_GAE_GONG" localSheetId="46">#REF!</definedName>
    <definedName name="BIGO" localSheetId="46">#REF!</definedName>
    <definedName name="BJ_GLF" localSheetId="46">#REF!</definedName>
    <definedName name="BJ_LR" localSheetId="46">#REF!</definedName>
    <definedName name="BMO" localSheetId="46">#REF!</definedName>
    <definedName name="BO" localSheetId="46">#REF!</definedName>
    <definedName name="BO_ON_GONG" localSheetId="46">#REF!</definedName>
    <definedName name="BO_TONG_IN_BU" localSheetId="46">#REF!</definedName>
    <definedName name="BSH" localSheetId="46">#REF!</definedName>
    <definedName name="BV" localSheetId="46">#REF!</definedName>
    <definedName name="C_1" localSheetId="46">#REF!</definedName>
    <definedName name="C_2" localSheetId="46">#REF!</definedName>
    <definedName name="C_3" localSheetId="46">#REF!</definedName>
    <definedName name="cap" localSheetId="46">#REF!</definedName>
    <definedName name="CCC" localSheetId="46">#REF!</definedName>
    <definedName name="CHUK_RYANG_SA" localSheetId="46">#REF!</definedName>
    <definedName name="CHUL_GOL_GONG" localSheetId="46">#REF!</definedName>
    <definedName name="CHUL_GONG" localSheetId="46">#REF!</definedName>
    <definedName name="CIVIL" localSheetId="46">#REF!</definedName>
    <definedName name="CKSP" localSheetId="46">#REF!</definedName>
    <definedName name="Client" localSheetId="46">#REF!</definedName>
    <definedName name="CM" localSheetId="46">#REF!</definedName>
    <definedName name="COD" localSheetId="46">#REF!</definedName>
    <definedName name="CODE" localSheetId="46">#REF!</definedName>
    <definedName name="cola" localSheetId="46">#REF!</definedName>
    <definedName name="cola11" localSheetId="46">#REF!</definedName>
    <definedName name="colb" localSheetId="46">#REF!</definedName>
    <definedName name="Conc_A" localSheetId="46">#REF!</definedName>
    <definedName name="Conc_C" localSheetId="46">#REF!</definedName>
    <definedName name="COST" localSheetId="46" hidden="1">#REF!</definedName>
    <definedName name="COSTT" localSheetId="46" hidden="1">#REF!</definedName>
    <definedName name="CPK" localSheetId="46">#REF!</definedName>
    <definedName name="CR" localSheetId="46">#REF!</definedName>
    <definedName name="D0" localSheetId="46">#REF!</definedName>
    <definedName name="D00" localSheetId="46">#REF!</definedName>
    <definedName name="D000" localSheetId="46">#REF!</definedName>
    <definedName name="DAN" localSheetId="46">#REF!</definedName>
    <definedName name="DANGA" localSheetId="46">#REF!,#REF!</definedName>
    <definedName name="danga2" localSheetId="46">#REF!,#REF!</definedName>
    <definedName name="Database" localSheetId="46" hidden="1">#REF!</definedName>
    <definedName name="database2" localSheetId="46">#REF!</definedName>
    <definedName name="date" localSheetId="46">#REF!</definedName>
    <definedName name="Date_Bidding" localSheetId="46">#REF!</definedName>
    <definedName name="DE" localSheetId="46">#REF!</definedName>
    <definedName name="DF" localSheetId="46">#REF!</definedName>
    <definedName name="dl" localSheetId="46">#REF!</definedName>
    <definedName name="DO_JANG_GONG" localSheetId="46">#REF!</definedName>
    <definedName name="DPI" localSheetId="46">#REF!</definedName>
    <definedName name="DPP" localSheetId="46">#REF!</definedName>
    <definedName name="DS" localSheetId="46">#REF!</definedName>
    <definedName name="DSVP" localSheetId="46">#REF!</definedName>
    <definedName name="DUCT_GONG" localSheetId="46">#REF!</definedName>
    <definedName name="E10M" localSheetId="46">#REF!</definedName>
    <definedName name="E10P" localSheetId="46">#REF!</definedName>
    <definedName name="E11M" localSheetId="46">#REF!</definedName>
    <definedName name="E11P" localSheetId="46">#REF!</definedName>
    <definedName name="E12M" localSheetId="46">#REF!</definedName>
    <definedName name="E12P" localSheetId="46">#REF!</definedName>
    <definedName name="E13M" localSheetId="46">#REF!</definedName>
    <definedName name="E13P" localSheetId="46">#REF!</definedName>
    <definedName name="E14M" localSheetId="46">#REF!</definedName>
    <definedName name="E14P" localSheetId="46">#REF!</definedName>
    <definedName name="E15M" localSheetId="46">#REF!</definedName>
    <definedName name="E15P" localSheetId="46">#REF!</definedName>
    <definedName name="E16M" localSheetId="46">#REF!</definedName>
    <definedName name="E16P" localSheetId="46">#REF!</definedName>
    <definedName name="E17M" localSheetId="46">#REF!</definedName>
    <definedName name="E17P" localSheetId="46">#REF!</definedName>
    <definedName name="E18M" localSheetId="46">#REF!</definedName>
    <definedName name="E18P" localSheetId="46">#REF!</definedName>
    <definedName name="E19M" localSheetId="46">#REF!</definedName>
    <definedName name="E19P" localSheetId="46">#REF!</definedName>
    <definedName name="E1E" localSheetId="46">#REF!</definedName>
    <definedName name="E1M" localSheetId="46">#REF!</definedName>
    <definedName name="E1P" localSheetId="46">#REF!</definedName>
    <definedName name="E20M" localSheetId="46">#REF!</definedName>
    <definedName name="E20P" localSheetId="46">#REF!</definedName>
    <definedName name="E21M" localSheetId="46">#REF!</definedName>
    <definedName name="E21P" localSheetId="46">#REF!</definedName>
    <definedName name="E22M" localSheetId="46">#REF!</definedName>
    <definedName name="E22P" localSheetId="46">#REF!</definedName>
    <definedName name="E23M" localSheetId="46">#REF!</definedName>
    <definedName name="E23P" localSheetId="46">#REF!</definedName>
    <definedName name="E24M" localSheetId="46">#REF!</definedName>
    <definedName name="E24P" localSheetId="46">#REF!</definedName>
    <definedName name="E26E" localSheetId="46">#REF!</definedName>
    <definedName name="E26M" localSheetId="46">#REF!</definedName>
    <definedName name="E26P" localSheetId="46">#REF!</definedName>
    <definedName name="E27E" localSheetId="46">#REF!</definedName>
    <definedName name="E27M" localSheetId="46">#REF!</definedName>
    <definedName name="E27P" localSheetId="46">#REF!</definedName>
    <definedName name="E28E" localSheetId="46">#REF!</definedName>
    <definedName name="E28M" localSheetId="46">#REF!</definedName>
    <definedName name="E28P" localSheetId="46">#REF!</definedName>
    <definedName name="E29M" localSheetId="46">#REF!</definedName>
    <definedName name="E29P" localSheetId="46">#REF!</definedName>
    <definedName name="E2E" localSheetId="46">#REF!</definedName>
    <definedName name="E2M" localSheetId="46">#REF!</definedName>
    <definedName name="E2P" localSheetId="46">#REF!</definedName>
    <definedName name="E30M" localSheetId="46">#REF!</definedName>
    <definedName name="E30P" localSheetId="46">#REF!</definedName>
    <definedName name="E35M" localSheetId="46">#REF!</definedName>
    <definedName name="E35P" localSheetId="46">#REF!</definedName>
    <definedName name="E3P" localSheetId="46">#REF!</definedName>
    <definedName name="E43M" localSheetId="46">#REF!</definedName>
    <definedName name="E43P" localSheetId="46">#REF!</definedName>
    <definedName name="E44M" localSheetId="46">#REF!</definedName>
    <definedName name="E44P" localSheetId="46">#REF!</definedName>
    <definedName name="E45M" localSheetId="46">#REF!</definedName>
    <definedName name="E45P" localSheetId="46">#REF!</definedName>
    <definedName name="E46M" localSheetId="46">#REF!</definedName>
    <definedName name="E46P" localSheetId="46">#REF!</definedName>
    <definedName name="E47M" localSheetId="46">#REF!</definedName>
    <definedName name="E47P" localSheetId="46">#REF!</definedName>
    <definedName name="E49M" localSheetId="46">#REF!</definedName>
    <definedName name="E49P" localSheetId="46">#REF!</definedName>
    <definedName name="E4M" localSheetId="46">#REF!</definedName>
    <definedName name="E4P" localSheetId="46">#REF!</definedName>
    <definedName name="E50M" localSheetId="46">#REF!</definedName>
    <definedName name="E50P" localSheetId="46">#REF!</definedName>
    <definedName name="E51E" localSheetId="46">#REF!</definedName>
    <definedName name="E5M" localSheetId="46">#REF!</definedName>
    <definedName name="E5P" localSheetId="46">#REF!</definedName>
    <definedName name="E6M" localSheetId="46">#REF!</definedName>
    <definedName name="E6P" localSheetId="46">#REF!</definedName>
    <definedName name="E7M" localSheetId="46">#REF!</definedName>
    <definedName name="E7P" localSheetId="46">#REF!</definedName>
    <definedName name="E8M" localSheetId="46">#REF!</definedName>
    <definedName name="E8P" localSheetId="46">#REF!</definedName>
    <definedName name="E9M" localSheetId="46">#REF!</definedName>
    <definedName name="E9P" localSheetId="46">#REF!</definedName>
    <definedName name="eee" localSheetId="46" hidden="1">#REF!</definedName>
    <definedName name="Exchange_Rate" localSheetId="46">#REF!</definedName>
    <definedName name="Extract_MI" localSheetId="46">#REF!</definedName>
    <definedName name="fact" localSheetId="46">#REF!</definedName>
    <definedName name="FD" localSheetId="46">#REF!</definedName>
    <definedName name="FEEL" localSheetId="46">#REF!</definedName>
    <definedName name="fjkf" localSheetId="46">#REF!</definedName>
    <definedName name="Form" localSheetId="46">#REF!</definedName>
    <definedName name="fvdsa" localSheetId="46">#REF!</definedName>
    <definedName name="fwk" localSheetId="46">#REF!</definedName>
    <definedName name="GAE_JANG_GONG" localSheetId="46">#REF!</definedName>
    <definedName name="GEMCO" localSheetId="46" hidden="1">#REF!</definedName>
    <definedName name="gfdgdgdf" localSheetId="46">#REF!</definedName>
    <definedName name="gfggfr" localSheetId="46">#REF!</definedName>
    <definedName name="GG" localSheetId="46">#REF!</definedName>
    <definedName name="GGGG" localSheetId="46">#REF!</definedName>
    <definedName name="gh" localSheetId="46">#REF!</definedName>
    <definedName name="GI_GAE_SUL_CHI_GONG" localSheetId="46">#REF!</definedName>
    <definedName name="GJ" localSheetId="46">#REF!</definedName>
    <definedName name="gjj" localSheetId="46">#REF!</definedName>
    <definedName name="GK" localSheetId="46">#REF!</definedName>
    <definedName name="GONGCODE" localSheetId="46">#REF!</definedName>
    <definedName name="grew" localSheetId="46" hidden="1">#REF!</definedName>
    <definedName name="Gtb" localSheetId="46">#REF!</definedName>
    <definedName name="gtbtt" localSheetId="46">#REF!</definedName>
    <definedName name="GUMAK" localSheetId="46">#REF!</definedName>
    <definedName name="Gxl" localSheetId="46">#REF!</definedName>
    <definedName name="gxltt" localSheetId="46">#REF!</definedName>
    <definedName name="GY" localSheetId="46">#REF!</definedName>
    <definedName name="H1L" localSheetId="46">#REF!</definedName>
    <definedName name="H1R" localSheetId="46">#REF!</definedName>
    <definedName name="H1WL" localSheetId="46">#REF!</definedName>
    <definedName name="H1WR" localSheetId="46">#REF!</definedName>
    <definedName name="H2L" localSheetId="46">#REF!</definedName>
    <definedName name="H2R" localSheetId="46">#REF!</definedName>
    <definedName name="H2WL" localSheetId="46">#REF!</definedName>
    <definedName name="H2WR" localSheetId="46">#REF!</definedName>
    <definedName name="H3L" localSheetId="46">#REF!</definedName>
    <definedName name="H3R" localSheetId="46">#REF!</definedName>
    <definedName name="H3WL" localSheetId="46">#REF!</definedName>
    <definedName name="H3WR" localSheetId="46">#REF!</definedName>
    <definedName name="H4L" localSheetId="46">#REF!</definedName>
    <definedName name="H4R" localSheetId="46">#REF!</definedName>
    <definedName name="H5L" localSheetId="46">#REF!</definedName>
    <definedName name="H5R" localSheetId="46">#REF!</definedName>
    <definedName name="H6L" localSheetId="46">#REF!</definedName>
    <definedName name="H6R" localSheetId="46">#REF!</definedName>
    <definedName name="H7L" localSheetId="46">#REF!</definedName>
    <definedName name="H7R" localSheetId="46">#REF!</definedName>
    <definedName name="H9A" localSheetId="46">#REF!</definedName>
    <definedName name="HAF" localSheetId="46">#REF!</definedName>
    <definedName name="han" localSheetId="46" hidden="1">#REF!</definedName>
    <definedName name="hanliangbiao" localSheetId="46">#REF!</definedName>
    <definedName name="hardwar" localSheetId="46" hidden="1">#REF!</definedName>
    <definedName name="HBV" localSheetId="46">#REF!</definedName>
    <definedName name="HCR" localSheetId="46">#REF!</definedName>
    <definedName name="HDSVP" localSheetId="46">#REF!</definedName>
    <definedName name="HHAF" localSheetId="46">#REF!</definedName>
    <definedName name="HHMF" localSheetId="46">#REF!</definedName>
    <definedName name="HL" localSheetId="46">#REF!</definedName>
    <definedName name="HMF" localSheetId="46">#REF!</definedName>
    <definedName name="HMOTOR" localSheetId="46">#REF!</definedName>
    <definedName name="HPUMP" localSheetId="46">#REF!</definedName>
    <definedName name="HR" localSheetId="46">#REF!</definedName>
    <definedName name="HSH" localSheetId="46">#REF!</definedName>
    <definedName name="HSV" localSheetId="46">#REF!</definedName>
    <definedName name="htb" localSheetId="46">#REF!</definedName>
    <definedName name="hts" localSheetId="46">#REF!</definedName>
    <definedName name="HVAFP" localSheetId="46">#REF!</definedName>
    <definedName name="HVMF" localSheetId="46">#REF!</definedName>
    <definedName name="HWEI" localSheetId="46">#REF!</definedName>
    <definedName name="HWL" localSheetId="46">#REF!</definedName>
    <definedName name="HWR" localSheetId="46">#REF!</definedName>
    <definedName name="i" localSheetId="46">#REF!</definedName>
    <definedName name="ID" localSheetId="46">#REF!,#REF!</definedName>
    <definedName name="JA" localSheetId="46">#REF!</definedName>
    <definedName name="JE_GWAN_GONG" localSheetId="46">#REF!</definedName>
    <definedName name="jg" localSheetId="46">#REF!</definedName>
    <definedName name="jhjyg" localSheetId="46">#REF!</definedName>
    <definedName name="JK" localSheetId="46">#REF!</definedName>
    <definedName name="JUNG_GI_UN_JUN" localSheetId="46">#REF!</definedName>
    <definedName name="kim" localSheetId="46">#REF!</definedName>
    <definedName name="KJ" localSheetId="46">#REF!</definedName>
    <definedName name="kjjh" localSheetId="46">#REF!</definedName>
    <definedName name="kk" localSheetId="46" hidden="1">#REF!</definedName>
    <definedName name="LA" localSheetId="46">#REF!</definedName>
    <definedName name="Labor_Cost" localSheetId="46">#REF!</definedName>
    <definedName name="lf" localSheetId="46">#REF!</definedName>
    <definedName name="lll" localSheetId="46">#REF!</definedName>
    <definedName name="lllllll" localSheetId="46">#REF!</definedName>
    <definedName name="LMO" localSheetId="46">#REF!</definedName>
    <definedName name="LPI" localSheetId="46">#REF!</definedName>
    <definedName name="LSH" localSheetId="46">#REF!</definedName>
    <definedName name="Material" localSheetId="46">#REF!</definedName>
    <definedName name="MD" localSheetId="46">#REF!</definedName>
    <definedName name="MOK_DO_GONG" localSheetId="46">#REF!</definedName>
    <definedName name="MOK_GONG" localSheetId="46">#REF!</definedName>
    <definedName name="MONEY" localSheetId="46">#REF!,#REF!</definedName>
    <definedName name="MOTOR" localSheetId="46">#REF!</definedName>
    <definedName name="ms" localSheetId="46">#REF!</definedName>
    <definedName name="msc" localSheetId="46">#REF!</definedName>
    <definedName name="n" localSheetId="46" hidden="1">#REF!</definedName>
    <definedName name="N1S" localSheetId="46">#REF!</definedName>
    <definedName name="N2S" localSheetId="46">#REF!</definedName>
    <definedName name="N3S" localSheetId="46">#REF!</definedName>
    <definedName name="NAME" localSheetId="46">#REF!</definedName>
    <definedName name="NDO" localSheetId="46">#REF!</definedName>
    <definedName name="NK" localSheetId="46">#REF!</definedName>
    <definedName name="NO" localSheetId="46">#REF!</definedName>
    <definedName name="NPI" localSheetId="46">#REF!</definedName>
    <definedName name="ns" localSheetId="46">#REF!</definedName>
    <definedName name="NSH" localSheetId="46">#REF!</definedName>
    <definedName name="NSO" localSheetId="46">#REF!</definedName>
    <definedName name="o" localSheetId="46">#REF!</definedName>
    <definedName name="OOO" localSheetId="46">#REF!</definedName>
    <definedName name="p_all" localSheetId="46">#REF!</definedName>
    <definedName name="Pad_1" localSheetId="46">#REF!</definedName>
    <definedName name="PC_Pile" localSheetId="46">#REF!</definedName>
    <definedName name="Period_Const" localSheetId="46">#REF!</definedName>
    <definedName name="Pile_Driving" localSheetId="46">#REF!</definedName>
    <definedName name="PLANT_BAE_GWAN_GONG" localSheetId="46">#REF!</definedName>
    <definedName name="PLANT_GI_GAE_SUL_CHI_GONG" localSheetId="46">#REF!</definedName>
    <definedName name="PLANT_JE_GWAN_GONG" localSheetId="46">#REF!</definedName>
    <definedName name="PLANT_JUN_GONG" localSheetId="46">#REF!</definedName>
    <definedName name="PLANT_YONG_JUB_GONG" localSheetId="46">#REF!</definedName>
    <definedName name="plast" localSheetId="46">#REF!</definedName>
    <definedName name="PPP" localSheetId="46">#REF!</definedName>
    <definedName name="pps" localSheetId="46">#REF!</definedName>
    <definedName name="PRICE" localSheetId="46">#REF!</definedName>
    <definedName name="PRIN_TITLES" localSheetId="46">#REF!</definedName>
    <definedName name="Print_Area\C" localSheetId="46">#REF!</definedName>
    <definedName name="Print_Area_MI" localSheetId="46">#REF!</definedName>
    <definedName name="PRINT_AREA_MI1" localSheetId="46">#REF!</definedName>
    <definedName name="_xlnm.Print_Titles" localSheetId="46">#REF!</definedName>
    <definedName name="Print_Titles_MI" localSheetId="46">#REF!</definedName>
    <definedName name="PRINT_TITLES_MI1" localSheetId="46">#REF!</definedName>
    <definedName name="ps" localSheetId="46">#REF!</definedName>
    <definedName name="PUMP" localSheetId="46">#REF!</definedName>
    <definedName name="QQQ" localSheetId="46">#REF!</definedName>
    <definedName name="RATE" localSheetId="46">#REF!</definedName>
    <definedName name="Rebar" localSheetId="46">#REF!</definedName>
    <definedName name="Recorder" localSheetId="46" hidden="1">#REF!</definedName>
    <definedName name="RIBET_GONG" localSheetId="46">#REF!</definedName>
    <definedName name="RRR" localSheetId="46">#REF!</definedName>
    <definedName name="s" localSheetId="46">#REF!</definedName>
    <definedName name="sd" localSheetId="46">#REF!</definedName>
    <definedName name="sdg" localSheetId="46" hidden="1">#REF!</definedName>
    <definedName name="sdsss" localSheetId="46">#REF!</definedName>
    <definedName name="SEQCODE" localSheetId="46">#REF!</definedName>
    <definedName name="SFSDFS" localSheetId="46">#REF!</definedName>
    <definedName name="SK" localSheetId="46">#REF!</definedName>
    <definedName name="SKE" localSheetId="46">#REF!</definedName>
    <definedName name="Slab_Connect" localSheetId="46">#REF!</definedName>
    <definedName name="sort" localSheetId="46">#REF!</definedName>
    <definedName name="sort2" localSheetId="46">#REF!</definedName>
    <definedName name="SP" localSheetId="46">#REF!</definedName>
    <definedName name="SPEC" localSheetId="46">#REF!</definedName>
    <definedName name="Story_Total" localSheetId="46">#REF!</definedName>
    <definedName name="Struct_Type" localSheetId="46">#REF!</definedName>
    <definedName name="SUMMARY" localSheetId="46" hidden="1">#REF!</definedName>
    <definedName name="SUMMARYT" localSheetId="46" hidden="1">#REF!</definedName>
    <definedName name="SV" localSheetId="46">#REF!</definedName>
    <definedName name="SWL" localSheetId="46">#REF!</definedName>
    <definedName name="SWR" localSheetId="46">#REF!</definedName>
    <definedName name="T10M" localSheetId="46">#REF!</definedName>
    <definedName name="T10P" localSheetId="46">#REF!</definedName>
    <definedName name="T11M" localSheetId="46">#REF!</definedName>
    <definedName name="T11P" localSheetId="46">#REF!</definedName>
    <definedName name="T12M" localSheetId="46">#REF!</definedName>
    <definedName name="T12P" localSheetId="46">#REF!</definedName>
    <definedName name="T13M" localSheetId="46">#REF!</definedName>
    <definedName name="T13P" localSheetId="46">#REF!</definedName>
    <definedName name="T14M" localSheetId="46">#REF!</definedName>
    <definedName name="T14P" localSheetId="46">#REF!</definedName>
    <definedName name="T15M" localSheetId="46">#REF!</definedName>
    <definedName name="T15P" localSheetId="46">#REF!</definedName>
    <definedName name="T16M" localSheetId="46">#REF!</definedName>
    <definedName name="T16P" localSheetId="46">#REF!</definedName>
    <definedName name="T17M" localSheetId="46">#REF!</definedName>
    <definedName name="T17P" localSheetId="46">#REF!</definedName>
    <definedName name="T18M" localSheetId="46">#REF!</definedName>
    <definedName name="T18P" localSheetId="46">#REF!</definedName>
    <definedName name="T19M" localSheetId="46">#REF!</definedName>
    <definedName name="T19P" localSheetId="46">#REF!</definedName>
    <definedName name="T1E" localSheetId="46">#REF!</definedName>
    <definedName name="T1M" localSheetId="46">#REF!</definedName>
    <definedName name="T1P" localSheetId="46">#REF!</definedName>
    <definedName name="T1S" localSheetId="46">#REF!</definedName>
    <definedName name="T20M" localSheetId="46">#REF!</definedName>
    <definedName name="T20P" localSheetId="46">#REF!</definedName>
    <definedName name="T21M" localSheetId="46">#REF!</definedName>
    <definedName name="T21P" localSheetId="46">#REF!</definedName>
    <definedName name="T22E" localSheetId="46">#REF!</definedName>
    <definedName name="T23M" localSheetId="46">#REF!</definedName>
    <definedName name="T23P" localSheetId="46">#REF!</definedName>
    <definedName name="T24M" localSheetId="46">#REF!</definedName>
    <definedName name="T24P" localSheetId="46">#REF!</definedName>
    <definedName name="T2E" localSheetId="46">#REF!</definedName>
    <definedName name="T2M" localSheetId="46">#REF!</definedName>
    <definedName name="T2P" localSheetId="46">#REF!</definedName>
    <definedName name="T2S" localSheetId="46">#REF!</definedName>
    <definedName name="T3P" localSheetId="46">#REF!</definedName>
    <definedName name="T3S" localSheetId="46">#REF!</definedName>
    <definedName name="T4M" localSheetId="46">#REF!</definedName>
    <definedName name="T4P" localSheetId="46">#REF!</definedName>
    <definedName name="T5M" localSheetId="46">#REF!</definedName>
    <definedName name="T5P" localSheetId="46">#REF!</definedName>
    <definedName name="T6M" localSheetId="46">#REF!</definedName>
    <definedName name="T6P" localSheetId="46">#REF!</definedName>
    <definedName name="T7M" localSheetId="46">#REF!</definedName>
    <definedName name="T7P" localSheetId="46">#REF!</definedName>
    <definedName name="T8M" localSheetId="46">#REF!</definedName>
    <definedName name="T8P" localSheetId="46">#REF!</definedName>
    <definedName name="T9M" localSheetId="46">#REF!</definedName>
    <definedName name="T9P" localSheetId="46">#REF!</definedName>
    <definedName name="TITLE" localSheetId="46">#REF!</definedName>
    <definedName name="TK_BYUL_IN_BU" localSheetId="46">#REF!</definedName>
    <definedName name="TMO" localSheetId="46">#REF!</definedName>
    <definedName name="Total_Floor_Area" localSheetId="46">#REF!</definedName>
    <definedName name="tr" localSheetId="46" hidden="1">#REF!</definedName>
    <definedName name="TT" localSheetId="46">#REF!</definedName>
    <definedName name="TTT" localSheetId="46">#REF!</definedName>
    <definedName name="tuchal" localSheetId="46">#REF!</definedName>
    <definedName name="TW" localSheetId="46">#REF!</definedName>
    <definedName name="TWL" localSheetId="46">#REF!</definedName>
    <definedName name="TWR" localSheetId="46">#REF!</definedName>
    <definedName name="TYPE" localSheetId="46">#REF!</definedName>
    <definedName name="TYPEEA" localSheetId="46">#REF!</definedName>
    <definedName name="UNIT" localSheetId="46">#REF!</definedName>
    <definedName name="VAFP" localSheetId="46">#REF!</definedName>
    <definedName name="VBV" localSheetId="46">#REF!</definedName>
    <definedName name="VCR" localSheetId="46">#REF!</definedName>
    <definedName name="VDSVP" localSheetId="46">#REF!</definedName>
    <definedName name="VHAF" localSheetId="46">#REF!</definedName>
    <definedName name="VHMF" localSheetId="46">#REF!</definedName>
    <definedName name="VMF" localSheetId="46">#REF!</definedName>
    <definedName name="VMOTOR" localSheetId="46">#REF!</definedName>
    <definedName name="VPUMP" localSheetId="46">#REF!</definedName>
    <definedName name="VSV" localSheetId="46">#REF!</definedName>
    <definedName name="VVAFP" localSheetId="46">#REF!</definedName>
    <definedName name="VVMF" localSheetId="46">#REF!</definedName>
    <definedName name="VVV" localSheetId="46">#REF!</definedName>
    <definedName name="VWEI" localSheetId="46">#REF!</definedName>
    <definedName name="w" localSheetId="46">#REF!</definedName>
    <definedName name="WEI" localSheetId="46">#REF!</definedName>
    <definedName name="Work_Description" localSheetId="46">#REF!</definedName>
    <definedName name="WSO" localSheetId="46">#REF!</definedName>
    <definedName name="WW" localSheetId="46">#REF!</definedName>
    <definedName name="X9701D_일위대가_List" localSheetId="46">#REF!</definedName>
    <definedName name="XA" localSheetId="46">#REF!</definedName>
    <definedName name="XS" localSheetId="46">#REF!</definedName>
    <definedName name="xx" localSheetId="46" hidden="1">#REF!</definedName>
    <definedName name="xxx" localSheetId="46" hidden="1">#REF!</definedName>
    <definedName name="XZ" localSheetId="46">#REF!</definedName>
    <definedName name="YONG_JUB_GONG" localSheetId="46">#REF!</definedName>
    <definedName name="YOO" localSheetId="46">#REF!</definedName>
    <definedName name="yoo10" localSheetId="46">#REF!</definedName>
    <definedName name="yoo2" localSheetId="46">#REF!</definedName>
    <definedName name="yoo3" localSheetId="46">#REF!</definedName>
    <definedName name="yoo4" localSheetId="46">#REF!</definedName>
    <definedName name="YOO5" localSheetId="46">#REF!</definedName>
    <definedName name="YOO6" localSheetId="46">#REF!</definedName>
    <definedName name="YOO7" localSheetId="46">#REF!</definedName>
    <definedName name="yoo8" localSheetId="46">#REF!</definedName>
    <definedName name="YOO9" localSheetId="46">#REF!</definedName>
    <definedName name="YOON" localSheetId="46">#REF!</definedName>
    <definedName name="YOON2" localSheetId="46">#REF!</definedName>
    <definedName name="YOON3" localSheetId="46">#REF!</definedName>
    <definedName name="YOON4" localSheetId="46">#REF!</definedName>
    <definedName name="Z" localSheetId="46">#REF!</definedName>
    <definedName name="Z_0E9FE9F8_6DD2_48FC_9AB4_8E7C3E14C436_.wvu.PrintArea" localSheetId="46" hidden="1">#REF!</definedName>
    <definedName name="Z_0E9FE9F8_6DD2_48FC_9AB4_8E7C3E14C436_.wvu.PrintTitles" localSheetId="46" hidden="1">#REF!</definedName>
    <definedName name="Z6_" localSheetId="46">#REF!</definedName>
    <definedName name="ㄱㅈㅎ" localSheetId="46" hidden="1">#REF!</definedName>
    <definedName name="가실행" localSheetId="46">#REF!</definedName>
    <definedName name="간접노무비" localSheetId="46">#REF!</definedName>
    <definedName name="간접노무비요율" localSheetId="46">#REF!</definedName>
    <definedName name="간접노무비표" localSheetId="46">#REF!</definedName>
    <definedName name="갈빌1호" localSheetId="46">#REF!</definedName>
    <definedName name="갈빌2호" localSheetId="46">#REF!</definedName>
    <definedName name="갈빌3호" localSheetId="46">#REF!</definedName>
    <definedName name="개산분" localSheetId="46">#REF!</definedName>
    <definedName name="견" localSheetId="46">#REF!,#REF!</definedName>
    <definedName name="견적품의" localSheetId="46">#REF!</definedName>
    <definedName name="경비" localSheetId="46">#REF!</definedName>
    <definedName name="경비1" localSheetId="46" hidden="1">#REF!</definedName>
    <definedName name="경비합" localSheetId="46">#REF!</definedName>
    <definedName name="경상비" localSheetId="46">#REF!</definedName>
    <definedName name="공구" localSheetId="46">#REF!</definedName>
    <definedName name="공구손료" localSheetId="46">#REF!</definedName>
    <definedName name="공급가액" localSheetId="46">#REF!</definedName>
    <definedName name="공사명" localSheetId="46">#REF!</definedName>
    <definedName name="공사비" localSheetId="46">#REF!</definedName>
    <definedName name="공사원가" localSheetId="46">#REF!</definedName>
    <definedName name="공종" localSheetId="46">#REF!</definedName>
    <definedName name="공종갯수" localSheetId="46">#REF!</definedName>
    <definedName name="관급" localSheetId="46">#REF!,#REF!,#REF!</definedName>
    <definedName name="관급액" localSheetId="46">#REF!</definedName>
    <definedName name="관급자재대" localSheetId="46">#REF!</definedName>
    <definedName name="관급자재비" localSheetId="46">#REF!</definedName>
    <definedName name="관로연장거리" localSheetId="46">#REF!</definedName>
    <definedName name="관정지반고" localSheetId="46">#REF!</definedName>
    <definedName name="구산갑지" localSheetId="46" hidden="1">#REF!</definedName>
    <definedName name="군산" localSheetId="46">#REF!</definedName>
    <definedName name="군유1" localSheetId="46">#REF!</definedName>
    <definedName name="군유2" localSheetId="46">#REF!</definedName>
    <definedName name="군유3" localSheetId="46">#REF!</definedName>
    <definedName name="군유4" localSheetId="46">#REF!</definedName>
    <definedName name="군유5" localSheetId="46">#REF!</definedName>
    <definedName name="군유6" localSheetId="46">#REF!</definedName>
    <definedName name="군유7" localSheetId="46">#REF!</definedName>
    <definedName name="규격수" localSheetId="46">#REF!</definedName>
    <definedName name="기준" localSheetId="46">#REF!</definedName>
    <definedName name="기초데이타" localSheetId="46">#REF!</definedName>
    <definedName name="기초액" localSheetId="46">#REF!</definedName>
    <definedName name="기타경비" localSheetId="46">#REF!</definedName>
    <definedName name="기타경비요율" localSheetId="46">#REF!</definedName>
    <definedName name="기타경비표" localSheetId="46">#REF!</definedName>
    <definedName name="地" localSheetId="46">#REF!</definedName>
    <definedName name="附加赛" localSheetId="46">#REF!</definedName>
    <definedName name="概算表" localSheetId="46">#REF!</definedName>
    <definedName name="管理费" localSheetId="46">#REF!</definedName>
    <definedName name="ㄴ" localSheetId="46">#REF!</definedName>
    <definedName name="ㄴㄱㄹ" localSheetId="46" hidden="1">#REF!</definedName>
    <definedName name="ㄴㄴ" localSheetId="46">#REF!</definedName>
    <definedName name="ㄴㄴㄴ" localSheetId="46">#REF!</definedName>
    <definedName name="ㄴㄴㄴㄴ" localSheetId="46">#REF!</definedName>
    <definedName name="ㄴㄴㄴㄴㄴ" localSheetId="46">#REF!</definedName>
    <definedName name="ㄴㅁ" localSheetId="46" hidden="1">#REF!</definedName>
    <definedName name="나." localSheetId="46">#REF!</definedName>
    <definedName name="나야" localSheetId="46">#REF!</definedName>
    <definedName name="남산1호" localSheetId="46">#REF!</definedName>
    <definedName name="남산2호" localSheetId="46">#REF!</definedName>
    <definedName name="내고" localSheetId="46">#REF!</definedName>
    <definedName name="내역서" localSheetId="46">#REF!</definedName>
    <definedName name="哈哈" localSheetId="46">#REF!</definedName>
    <definedName name="好" localSheetId="46">#REF!</definedName>
    <definedName name="呵呵" localSheetId="46">#REF!</definedName>
    <definedName name="노곡1호" localSheetId="46">#REF!</definedName>
    <definedName name="노곡2호" localSheetId="46">#REF!</definedName>
    <definedName name="노곡3호" localSheetId="46">#REF!</definedName>
    <definedName name="노곡4호" localSheetId="46">#REF!</definedName>
    <definedName name="노무비" localSheetId="46">#REF!</definedName>
    <definedName name="노무비합" localSheetId="46">#REF!</definedName>
    <definedName name="노부비" localSheetId="46">#REF!</definedName>
    <definedName name="노임" localSheetId="46">#REF!</definedName>
    <definedName name="농원1호" localSheetId="46">#REF!</definedName>
    <definedName name="농원2호" localSheetId="46">#REF!</definedName>
    <definedName name="다." localSheetId="46">#REF!</definedName>
    <definedName name="단가" localSheetId="46">#REF!</definedName>
    <definedName name="단가2" localSheetId="46">#REF!,#REF!</definedName>
    <definedName name="단가비교표" localSheetId="46">#REF!,#REF!</definedName>
    <definedName name="단가산출" localSheetId="46">#REF!</definedName>
    <definedName name="단가적용표" localSheetId="46">#REF!</definedName>
    <definedName name="대가" localSheetId="46">#REF!,#REF!</definedName>
    <definedName name="대구" localSheetId="46">#REF!</definedName>
    <definedName name="덕산1호" localSheetId="46">#REF!</definedName>
    <definedName name="덕산2호" localSheetId="46">#REF!</definedName>
    <definedName name="덕산3호" localSheetId="46">#REF!</definedName>
    <definedName name="덕산4호" localSheetId="46">#REF!</definedName>
    <definedName name="덕전1호" localSheetId="46">#REF!</definedName>
    <definedName name="덕전2호" localSheetId="46">#REF!</definedName>
    <definedName name="덕전3호" localSheetId="46">#REF!</definedName>
    <definedName name="덕지1호" localSheetId="46">#REF!</definedName>
    <definedName name="덕천1호" localSheetId="46">#REF!</definedName>
    <definedName name="덕천2호" localSheetId="46">#REF!</definedName>
    <definedName name="덕천3호" localSheetId="46">#REF!</definedName>
    <definedName name="덕천4호" localSheetId="46">#REF!</definedName>
    <definedName name="利润" localSheetId="46">#REF!</definedName>
    <definedName name="도공100미" localSheetId="46">#REF!</definedName>
    <definedName name="도공100억" localSheetId="46">#REF!</definedName>
    <definedName name="도급공사" localSheetId="46">#REF!</definedName>
    <definedName name="도급공사비" localSheetId="46">#REF!</definedName>
    <definedName name="도급예산액" localSheetId="46">#REF!</definedName>
    <definedName name="도급예상액" localSheetId="46">#REF!</definedName>
    <definedName name="도장면적" localSheetId="46">#REF!</definedName>
    <definedName name="도장면적가공" localSheetId="46">#REF!</definedName>
    <definedName name="도장면적가공1" localSheetId="46">#REF!</definedName>
    <definedName name="동두천" localSheetId="46">#REF!</definedName>
    <definedName name="두기1" localSheetId="46">#REF!</definedName>
    <definedName name="두기1호" localSheetId="46">#REF!</definedName>
    <definedName name="두기2" localSheetId="46">#REF!</definedName>
    <definedName name="두기2호" localSheetId="46">#REF!</definedName>
    <definedName name="두기3" localSheetId="46">#REF!</definedName>
    <definedName name="두기3호" localSheetId="46">#REF!</definedName>
    <definedName name="你好" localSheetId="46">#REF!</definedName>
    <definedName name="飘窗" localSheetId="46">#REF!</definedName>
    <definedName name="ㄹ" localSheetId="46">#REF!</definedName>
    <definedName name="ㄹㄹ" localSheetId="46">#REF!</definedName>
    <definedName name="ㄹㄹㄹ" localSheetId="46">#REF!</definedName>
    <definedName name="ㄹㄹㄹㄹ" localSheetId="46">#REF!</definedName>
    <definedName name="ㄹㄹㄹㄹㄹ" localSheetId="46">#REF!</definedName>
    <definedName name="ㄹㄹㄹㄹㄹㄹ" localSheetId="46">#REF!</definedName>
    <definedName name="ㄹㄹㄹㄹㄹㄹㄹ" localSheetId="46">#REF!</definedName>
    <definedName name="ㄹㄹㄹㄹㄹㄹㄹㄹㄹㄹㄹ" localSheetId="46">#REF!</definedName>
    <definedName name="ㄹㄹㄹㄹㄹㄹㄹㄹㄹㄹㄹㄹㄹㄹㄹ" localSheetId="46">#REF!</definedName>
    <definedName name="ㄹ호" localSheetId="46" hidden="1">#REF!</definedName>
    <definedName name="设计费" localSheetId="46">#REF!</definedName>
    <definedName name="税收" localSheetId="46">#REF!</definedName>
    <definedName name="ㅁㄴ" localSheetId="46" hidden="1">#REF!</definedName>
    <definedName name="ㅁㅁㅁ" localSheetId="46">#REF!</definedName>
    <definedName name="ㅁㅁㅁㅁㅁㅁ" localSheetId="46" hidden="1">#REF!</definedName>
    <definedName name="ㅁㅇ" localSheetId="46">#REF!</definedName>
    <definedName name="外委加工.dbf" localSheetId="46">#REF!</definedName>
    <definedName name="멘트" localSheetId="46">#REF!</definedName>
    <definedName name="모래" localSheetId="46">#REF!</definedName>
    <definedName name="모래1" localSheetId="46">#REF!</definedName>
    <definedName name="무농1호" localSheetId="46">#REF!</definedName>
    <definedName name="무농2호" localSheetId="46">#REF!</definedName>
    <definedName name="박경희" localSheetId="46">#REF!</definedName>
    <definedName name="번들1호" localSheetId="46">#REF!</definedName>
    <definedName name="번들2호" localSheetId="46">#REF!</definedName>
    <definedName name="번들3호" localSheetId="46">#REF!</definedName>
    <definedName name="부가가치세" localSheetId="46">#REF!</definedName>
    <definedName name="부가가치세요율" localSheetId="46">#REF!</definedName>
    <definedName name="부가가치표" localSheetId="46">#REF!</definedName>
    <definedName name="부대" localSheetId="46">#REF!</definedName>
    <definedName name="부대내역비교" localSheetId="46">#REF!</definedName>
    <definedName name="부대사항" localSheetId="46">#REF!</definedName>
    <definedName name="분석" localSheetId="46">#REF!</definedName>
    <definedName name="비계" localSheetId="46">#REF!</definedName>
    <definedName name="비교표2" localSheetId="46" hidden="1">#REF!</definedName>
    <definedName name="비목1" localSheetId="46">#REF!</definedName>
    <definedName name="비목2" localSheetId="46">#REF!</definedName>
    <definedName name="비목3" localSheetId="46">#REF!</definedName>
    <definedName name="비목4" localSheetId="46">#REF!</definedName>
    <definedName name="ㅅㅅ" localSheetId="46">#REF!</definedName>
    <definedName name="사" localSheetId="46" hidden="1">#REF!</definedName>
    <definedName name="산재보험료" localSheetId="46">#REF!</definedName>
    <definedName name="산재보험료요율" localSheetId="46">#REF!</definedName>
    <definedName name="산재보험료표" localSheetId="46">#REF!</definedName>
    <definedName name="산출" localSheetId="46">#REF!</definedName>
    <definedName name="산출경비" localSheetId="46">#REF!</definedName>
    <definedName name="삼" localSheetId="46">#REF!</definedName>
    <definedName name="상림1호" localSheetId="46">#REF!</definedName>
    <definedName name="상림2호" localSheetId="46">#REF!</definedName>
    <definedName name="상림3호" localSheetId="46">#REF!</definedName>
    <definedName name="생사1호" localSheetId="46">#REF!</definedName>
    <definedName name="생사2호" localSheetId="46">#REF!</definedName>
    <definedName name="생사기존" localSheetId="46">#REF!</definedName>
    <definedName name="서울" localSheetId="46">#REF!</definedName>
    <definedName name="선량1호" localSheetId="46">#REF!</definedName>
    <definedName name="선량2호" localSheetId="46">#REF!</definedName>
    <definedName name="선량3호" localSheetId="46">#REF!</definedName>
    <definedName name="선량4호" localSheetId="46">#REF!</definedName>
    <definedName name="선량5호" localSheetId="46">#REF!</definedName>
    <definedName name="설계사" localSheetId="46">#REF!</definedName>
    <definedName name="설계삼" localSheetId="46">#REF!</definedName>
    <definedName name="설계오" localSheetId="46">#REF!</definedName>
    <definedName name="설계육" localSheetId="46">#REF!</definedName>
    <definedName name="설계이" localSheetId="46">#REF!</definedName>
    <definedName name="성산1호" localSheetId="46">#REF!</definedName>
    <definedName name="성산2호" localSheetId="46">#REF!</definedName>
    <definedName name="성산3호" localSheetId="46">#REF!</definedName>
    <definedName name="성산4호" localSheetId="46">#REF!</definedName>
    <definedName name="성산5호" localSheetId="46">#REF!</definedName>
    <definedName name="송수관로구경" localSheetId="46">#REF!</definedName>
    <definedName name="송천1" localSheetId="46">#REF!</definedName>
    <definedName name="송천2" localSheetId="46">#REF!</definedName>
    <definedName name="수중모타1" localSheetId="46">#REF!</definedName>
    <definedName name="수중모타10" localSheetId="46">#REF!</definedName>
    <definedName name="수중모타15" localSheetId="46">#REF!</definedName>
    <definedName name="수중모타2" localSheetId="46">#REF!</definedName>
    <definedName name="수중모타20" localSheetId="46">#REF!</definedName>
    <definedName name="수중모타25" localSheetId="46">#REF!</definedName>
    <definedName name="수중모타3" localSheetId="46">#REF!</definedName>
    <definedName name="수중모타30" localSheetId="46">#REF!</definedName>
    <definedName name="수중모타5" localSheetId="46">#REF!</definedName>
    <definedName name="수중모타7.5" localSheetId="46">#REF!</definedName>
    <definedName name="수중모터펌프단가" localSheetId="46">#REF!</definedName>
    <definedName name="수중케이블단가" localSheetId="46">#REF!</definedName>
    <definedName name="수행능력" localSheetId="46">#REF!</definedName>
    <definedName name="순공사비" localSheetId="46">#REF!</definedName>
    <definedName name="순공사원가" localSheetId="46">#REF!</definedName>
    <definedName name="시" localSheetId="46">#REF!</definedName>
    <definedName name="신성1" localSheetId="46">#REF!</definedName>
    <definedName name="신성2" localSheetId="46">#REF!</definedName>
    <definedName name="신성3" localSheetId="46">#REF!</definedName>
    <definedName name="신성4" localSheetId="46">#REF!</definedName>
    <definedName name="신성5" localSheetId="46">#REF!</definedName>
    <definedName name="신성6" localSheetId="46">#REF!</definedName>
    <definedName name="신성7" localSheetId="46">#REF!</definedName>
    <definedName name="신흥1호" localSheetId="46">#REF!</definedName>
    <definedName name="신흥2호" localSheetId="46">#REF!</definedName>
    <definedName name="실경상" localSheetId="46">#REF!</definedName>
    <definedName name="실행" localSheetId="46">#REF!</definedName>
    <definedName name="실행검토" localSheetId="46" hidden="1">#REF!</definedName>
    <definedName name="실행예상액" localSheetId="46" hidden="1">#REF!</definedName>
    <definedName name="실행집계" localSheetId="46">#REF!</definedName>
    <definedName name="ㅇㄹ" localSheetId="46" hidden="1">#REF!</definedName>
    <definedName name="ㅇㅇ" localSheetId="46">#REF!</definedName>
    <definedName name="ㅇㅇㅇ" localSheetId="46">#REF!</definedName>
    <definedName name="아연도강관단가" localSheetId="46">#REF!</definedName>
    <definedName name="아연도배관단가" localSheetId="46">#REF!</definedName>
    <definedName name="아연도배관자재" localSheetId="46">#REF!</definedName>
    <definedName name="안방1호" localSheetId="46">#REF!</definedName>
    <definedName name="안방2호" localSheetId="46">#REF!</definedName>
    <definedName name="안전관리비" localSheetId="46">#REF!</definedName>
    <definedName name="안전관리비요율" localSheetId="46">#REF!</definedName>
    <definedName name="안전관리비표" localSheetId="46">#REF!</definedName>
    <definedName name="안정수위" localSheetId="46">#REF!</definedName>
    <definedName name="앞들1호" localSheetId="46">#REF!</definedName>
    <definedName name="앞들2호" localSheetId="46">#REF!</definedName>
    <definedName name="양수량" localSheetId="46">#REF!</definedName>
    <definedName name="양식" localSheetId="46">#REF!</definedName>
    <definedName name="업체" localSheetId="46" hidden="1">#REF!</definedName>
    <definedName name="오산" localSheetId="46">#REF!</definedName>
    <definedName name="오주1호" localSheetId="46">#REF!</definedName>
    <definedName name="오주2호" localSheetId="46">#REF!</definedName>
    <definedName name="오주3호" localSheetId="46">#REF!</definedName>
    <definedName name="오주4호" localSheetId="46">#REF!</definedName>
    <definedName name="왕암내역" localSheetId="46">#REF!</definedName>
    <definedName name="요동1호" localSheetId="46">#REF!</definedName>
    <definedName name="요동2호" localSheetId="46">#REF!</definedName>
    <definedName name="용접" localSheetId="46">#REF!</definedName>
    <definedName name="우산" localSheetId="46">#REF!</definedName>
    <definedName name="운반중량산출2" localSheetId="46">#REF!</definedName>
    <definedName name="운암" localSheetId="46">#REF!</definedName>
    <definedName name="운호1호" localSheetId="46">#REF!</definedName>
    <definedName name="운호2호" localSheetId="46">#REF!</definedName>
    <definedName name="운호3호" localSheetId="46">#REF!</definedName>
    <definedName name="울산프랜지" localSheetId="46">#REF!</definedName>
    <definedName name="원가계산명" localSheetId="46">#REF!</definedName>
    <definedName name="원운1호" localSheetId="46">#REF!</definedName>
    <definedName name="원운2호" localSheetId="46">#REF!</definedName>
    <definedName name="육" localSheetId="46">#REF!</definedName>
    <definedName name="육리1호" localSheetId="46">#REF!</definedName>
    <definedName name="육리2호" localSheetId="46">#REF!</definedName>
    <definedName name="은산1호" localSheetId="46">#REF!</definedName>
    <definedName name="은산2호" localSheetId="46">#REF!</definedName>
    <definedName name="은산3호" localSheetId="46">#REF!</definedName>
    <definedName name="은산4호" localSheetId="46">#REF!</definedName>
    <definedName name="의무비" localSheetId="46">#REF!</definedName>
    <definedName name="의정부" localSheetId="46">#REF!</definedName>
    <definedName name="이" localSheetId="46">#REF!</definedName>
    <definedName name="이윤" localSheetId="46">#REF!</definedName>
    <definedName name="이윤요율" localSheetId="46">#REF!</definedName>
    <definedName name="이윤표" localSheetId="46">#REF!</definedName>
    <definedName name="이희선" localSheetId="46">#REF!,#REF!</definedName>
    <definedName name="인공" localSheetId="46">#REF!</definedName>
    <definedName name="인입공사비" localSheetId="46">#REF!</definedName>
    <definedName name="일반관리비" localSheetId="46">#REF!</definedName>
    <definedName name="일반관리비요율" localSheetId="46">#REF!</definedName>
    <definedName name="일반관리비표" localSheetId="46">#REF!</definedName>
    <definedName name="일위" localSheetId="46">#REF!,#REF!</definedName>
    <definedName name="일위대가" localSheetId="46">#REF!</definedName>
    <definedName name="일위목록" localSheetId="46">#REF!</definedName>
    <definedName name="입력란" localSheetId="46">#REF!</definedName>
    <definedName name="입력전체" localSheetId="46">#REF!</definedName>
    <definedName name="입안1호" localSheetId="46">#REF!</definedName>
    <definedName name="입안2호" localSheetId="46">#REF!</definedName>
    <definedName name="입안3호" localSheetId="46">#REF!</definedName>
    <definedName name="입안4호" localSheetId="46">#REF!</definedName>
    <definedName name="입안기존2" localSheetId="46">#REF!</definedName>
    <definedName name="자연수위" localSheetId="46">#REF!</definedName>
    <definedName name="자재" localSheetId="46">#REF!</definedName>
    <definedName name="잡자재비" localSheetId="46">#REF!</definedName>
    <definedName name="장산1" localSheetId="46">#REF!</definedName>
    <definedName name="장산2" localSheetId="46">#REF!</definedName>
    <definedName name="장산3" localSheetId="46">#REF!</definedName>
    <definedName name="장춘" localSheetId="46">#REF!</definedName>
    <definedName name="재료비" localSheetId="46">#REF!</definedName>
    <definedName name="재료비요율" localSheetId="46">#REF!</definedName>
    <definedName name="재료집계3" localSheetId="46">#REF!</definedName>
    <definedName name="저격2" localSheetId="46">#REF!</definedName>
    <definedName name="저수조만수위" localSheetId="46">#REF!</definedName>
    <definedName name="전동기용량" localSheetId="46">#REF!</definedName>
    <definedName name="전선관부속품비" localSheetId="46">#REF!</definedName>
    <definedName name="전장su" localSheetId="46">#REF!</definedName>
    <definedName name="정열범위" localSheetId="46">#REF!</definedName>
    <definedName name="조달예가" localSheetId="46">#REF!</definedName>
    <definedName name="중량" localSheetId="46">#REF!</definedName>
    <definedName name="중량표" localSheetId="46">#REF!</definedName>
    <definedName name="지동" localSheetId="46">#REF!</definedName>
    <definedName name="지질" localSheetId="46">#REF!</definedName>
    <definedName name="지질2" localSheetId="46">#REF!</definedName>
    <definedName name="직접경비" localSheetId="46">#REF!</definedName>
    <definedName name="직접노무비" localSheetId="46">#REF!</definedName>
    <definedName name="직접노무비요율" localSheetId="46">#REF!</definedName>
    <definedName name="직접비" localSheetId="46">#REF!</definedName>
    <definedName name="직접재료비" localSheetId="46">#REF!</definedName>
    <definedName name="직접재료비합" localSheetId="46">#REF!</definedName>
    <definedName name="직종" localSheetId="46">#REF!</definedName>
    <definedName name="직종명" localSheetId="46">#REF!</definedName>
    <definedName name="진석" localSheetId="46">#REF!,#REF!</definedName>
    <definedName name="ㅊ3" localSheetId="46">#REF!</definedName>
    <definedName name="차체2" localSheetId="46">#REF!</definedName>
    <definedName name="착정심도" localSheetId="46">#REF!</definedName>
    <definedName name="철골공" localSheetId="46">#REF!</definedName>
    <definedName name="철목1호" localSheetId="46">#REF!</definedName>
    <definedName name="철목2호" localSheetId="46">#REF!</definedName>
    <definedName name="철목3호" localSheetId="46">#REF!</definedName>
    <definedName name="철목4호" localSheetId="46">#REF!</definedName>
    <definedName name="철콘" localSheetId="46">#REF!</definedName>
    <definedName name="철콘견적" localSheetId="46">#REF!</definedName>
    <definedName name="철콘번호" localSheetId="46">#REF!</definedName>
    <definedName name="청림1호" localSheetId="46">#REF!</definedName>
    <definedName name="청림2호" localSheetId="46">#REF!</definedName>
    <definedName name="청림3호" localSheetId="46">#REF!</definedName>
    <definedName name="총공사비" localSheetId="46">#REF!</definedName>
    <definedName name="총괄" localSheetId="46">#REF!</definedName>
    <definedName name="총괄표0" localSheetId="46" hidden="1">#REF!</definedName>
    <definedName name="총원가" localSheetId="46">#REF!</definedName>
    <definedName name="칠" localSheetId="46">#REF!</definedName>
    <definedName name="ㅌㅌㅌㅌㅌㅌㅌ" localSheetId="46">#REF!</definedName>
    <definedName name="토" localSheetId="46" hidden="1">#REF!</definedName>
    <definedName name="팔" localSheetId="46" hidden="1">#REF!</definedName>
    <definedName name="펌프구경" localSheetId="46">#REF!</definedName>
    <definedName name="평택" localSheetId="46">#REF!</definedName>
    <definedName name="표지" localSheetId="46" hidden="1">#REF!</definedName>
    <definedName name="프린트" localSheetId="46">#REF!</definedName>
    <definedName name="ㅎ" localSheetId="46">#REF!</definedName>
    <definedName name="ㅎ314" localSheetId="46">#REF!</definedName>
    <definedName name="ㅎ384" localSheetId="46">#REF!</definedName>
    <definedName name="ㅎㄹㄹ" localSheetId="46">#REF!</definedName>
    <definedName name="하도급계획서" localSheetId="46">#REF!</definedName>
    <definedName name="한" localSheetId="46" hidden="1">#REF!</definedName>
    <definedName name="한교1호" localSheetId="46">#REF!</definedName>
    <definedName name="한교2호" localSheetId="46">#REF!</definedName>
    <definedName name="한교3호" localSheetId="46">#REF!</definedName>
    <definedName name="한전" localSheetId="46">#REF!</definedName>
    <definedName name="한전수탁비" localSheetId="46">#REF!</definedName>
    <definedName name="할증" localSheetId="46">#REF!</definedName>
    <definedName name="합계" localSheetId="46">#REF!</definedName>
    <definedName name="행삭제" localSheetId="46">#REF!</definedName>
    <definedName name="현천기자재비" localSheetId="46">#REF!</definedName>
    <definedName name="화신1호" localSheetId="46">#REF!</definedName>
    <definedName name="화신2호" localSheetId="46">#REF!</definedName>
    <definedName name="화신기존1" localSheetId="46">#REF!</definedName>
    <definedName name="화신기존2" localSheetId="46">#REF!</definedName>
    <definedName name="환산계수" localSheetId="46">#REF!</definedName>
    <definedName name="회사명" localSheetId="46">#REF!</definedName>
    <definedName name="회시1호" localSheetId="46">#REF!</definedName>
    <definedName name="회시2호" localSheetId="46">#REF!</definedName>
    <definedName name="희선" localSheetId="46">#REF!,#REF!,#REF!,#REF!,#REF!,#REF!,#REF!,#REF!,#REF!,#REF!,#REF!,#REF!,#REF!,#REF!,#REF!,#REF!,#REF!,#REF!,#REF!</definedName>
    <definedName name="ㅗ1433" localSheetId="46">#REF!</definedName>
    <definedName name="ㅗㅓㅏ" localSheetId="46">#REF!</definedName>
    <definedName name="ㅠ" localSheetId="46">#REF!</definedName>
    <definedName name="ㅠ1" localSheetId="46">#REF!</definedName>
    <definedName name="ㅠ121" localSheetId="46">#REF!</definedName>
    <definedName name="_xlnm.Print_Area" localSheetId="46">'C1012'!$A$1:$I$34</definedName>
    <definedName name="\e" localSheetId="48">#REF!</definedName>
    <definedName name="\g" localSheetId="48">#REF!</definedName>
    <definedName name="\O" localSheetId="48">#REF!</definedName>
    <definedName name="\s" localSheetId="48">#REF!</definedName>
    <definedName name="_\D" localSheetId="48">#REF!</definedName>
    <definedName name="_\X" localSheetId="48">#REF!</definedName>
    <definedName name="________cap11" localSheetId="48">#REF!</definedName>
    <definedName name="_______cap11" localSheetId="48">#REF!</definedName>
    <definedName name="______cap11" localSheetId="48">#REF!</definedName>
    <definedName name="_____key2" localSheetId="48" hidden="1">#REF!</definedName>
    <definedName name="____key2" localSheetId="48" hidden="1">#REF!</definedName>
    <definedName name="____YO1" localSheetId="48">#REF!</definedName>
    <definedName name="____총괄표" localSheetId="48" hidden="1">#REF!</definedName>
    <definedName name="___BMK10" localSheetId="48">#REF!</definedName>
    <definedName name="___HSH1" localSheetId="48">#REF!</definedName>
    <definedName name="___HSH2" localSheetId="48">#REF!</definedName>
    <definedName name="___HTB2" localSheetId="48">#REF!</definedName>
    <definedName name="___HTS1" localSheetId="48">#REF!</definedName>
    <definedName name="___key2" localSheetId="48" hidden="1">#REF!</definedName>
    <definedName name="___MS1" localSheetId="48">#REF!</definedName>
    <definedName name="___mu1" localSheetId="48">#REF!</definedName>
    <definedName name="___mu2" localSheetId="48">#REF!</definedName>
    <definedName name="___mu3" localSheetId="48">#REF!</definedName>
    <definedName name="___na7" localSheetId="48">#REF!</definedName>
    <definedName name="___nf1" localSheetId="48">#REF!</definedName>
    <definedName name="___nf2" localSheetId="48">#REF!</definedName>
    <definedName name="___nf3" localSheetId="48">#REF!</definedName>
    <definedName name="___ng30" localSheetId="48">#REF!</definedName>
    <definedName name="___ng35" localSheetId="48">#REF!</definedName>
    <definedName name="___NP1" localSheetId="48">#REF!</definedName>
    <definedName name="___NP2" localSheetId="48">#REF!</definedName>
    <definedName name="___NSH1" localSheetId="48">#REF!</definedName>
    <definedName name="___NSH2" localSheetId="48">#REF!</definedName>
    <definedName name="___pa7" localSheetId="48">#REF!</definedName>
    <definedName name="___pf1" localSheetId="48">#REF!</definedName>
    <definedName name="___pf2" localSheetId="48">#REF!</definedName>
    <definedName name="___pf3" localSheetId="48">#REF!</definedName>
    <definedName name="___pg30" localSheetId="48">#REF!</definedName>
    <definedName name="___pg35" localSheetId="48">#REF!</definedName>
    <definedName name="___ppa7" localSheetId="48">#REF!</definedName>
    <definedName name="___ppf1" localSheetId="48">#REF!</definedName>
    <definedName name="___ppf2" localSheetId="48">#REF!</definedName>
    <definedName name="___ppf3" localSheetId="48">#REF!</definedName>
    <definedName name="___ppg30" localSheetId="48">#REF!</definedName>
    <definedName name="___ppg35" localSheetId="48">#REF!</definedName>
    <definedName name="___QTY10" localSheetId="48">#REF!</definedName>
    <definedName name="___UPR10" localSheetId="48">#REF!</definedName>
    <definedName name="___vrc25" localSheetId="48">#REF!</definedName>
    <definedName name="___YO1" localSheetId="48">#REF!</definedName>
    <definedName name="___총괄표" localSheetId="48" hidden="1">#REF!</definedName>
    <definedName name="__16_3_0Crite" localSheetId="48">#REF!</definedName>
    <definedName name="__17_3_0Criteria" localSheetId="48">#REF!</definedName>
    <definedName name="__18_3__Crite" localSheetId="48">#REF!</definedName>
    <definedName name="__19_3__Criteria" localSheetId="48">#REF!</definedName>
    <definedName name="__20A15_" localSheetId="48">#REF!</definedName>
    <definedName name="__21G_0Extr" localSheetId="48">#REF!</definedName>
    <definedName name="__22G_0Extract" localSheetId="48">#REF!</definedName>
    <definedName name="__23G__Extr" localSheetId="48">#REF!</definedName>
    <definedName name="__24G__Extract" localSheetId="48">#REF!</definedName>
    <definedName name="__BMK10" localSheetId="48">#REF!</definedName>
    <definedName name="__cap11" localSheetId="48">#REF!</definedName>
    <definedName name="__HSH1" localSheetId="48">#REF!</definedName>
    <definedName name="__HSH2" localSheetId="48">#REF!</definedName>
    <definedName name="__HTB2" localSheetId="48">#REF!</definedName>
    <definedName name="__HTS1" localSheetId="48">#REF!</definedName>
    <definedName name="__key2" localSheetId="48" hidden="1">#REF!</definedName>
    <definedName name="__MS1" localSheetId="48">#REF!</definedName>
    <definedName name="__mu1" localSheetId="48">#REF!</definedName>
    <definedName name="__mu2" localSheetId="48">#REF!</definedName>
    <definedName name="__mu3" localSheetId="48">#REF!</definedName>
    <definedName name="__na7" localSheetId="48">#REF!</definedName>
    <definedName name="__nf1" localSheetId="48">#REF!</definedName>
    <definedName name="__nf2" localSheetId="48">#REF!</definedName>
    <definedName name="__nf3" localSheetId="48">#REF!</definedName>
    <definedName name="__ng30" localSheetId="48">#REF!</definedName>
    <definedName name="__ng35" localSheetId="48">#REF!</definedName>
    <definedName name="__NP1" localSheetId="48">#REF!</definedName>
    <definedName name="__NP2" localSheetId="48">#REF!</definedName>
    <definedName name="__NSH1" localSheetId="48">#REF!</definedName>
    <definedName name="__NSH2" localSheetId="48">#REF!</definedName>
    <definedName name="__pa7" localSheetId="48">#REF!</definedName>
    <definedName name="__pf1" localSheetId="48">#REF!</definedName>
    <definedName name="__pf2" localSheetId="48">#REF!</definedName>
    <definedName name="__pf3" localSheetId="48">#REF!</definedName>
    <definedName name="__pg30" localSheetId="48">#REF!</definedName>
    <definedName name="__pg35" localSheetId="48">#REF!</definedName>
    <definedName name="__ppa7" localSheetId="48">#REF!</definedName>
    <definedName name="__ppf1" localSheetId="48">#REF!</definedName>
    <definedName name="__ppf2" localSheetId="48">#REF!</definedName>
    <definedName name="__ppf3" localSheetId="48">#REF!</definedName>
    <definedName name="__ppg30" localSheetId="48">#REF!</definedName>
    <definedName name="__ppg35" localSheetId="48">#REF!</definedName>
    <definedName name="__QTY10" localSheetId="48">#REF!</definedName>
    <definedName name="__UPR10" localSheetId="48">#REF!</definedName>
    <definedName name="__vrc25" localSheetId="48">#REF!</definedName>
    <definedName name="__YO1" localSheetId="48">#REF!</definedName>
    <definedName name="__총괄표" localSheetId="48" hidden="1">#REF!</definedName>
    <definedName name="_000年.xls" localSheetId="48">#REF!</definedName>
    <definedName name="_001年.xls" localSheetId="48">#REF!</definedName>
    <definedName name="_002年.xls" localSheetId="48">#REF!</definedName>
    <definedName name="_16.025_8.297_18.65__10.5" localSheetId="48">#REF!</definedName>
    <definedName name="_16_3_0Crite" localSheetId="48">#REF!</definedName>
    <definedName name="_17_3_0Criteria" localSheetId="48">#REF!</definedName>
    <definedName name="_18_3__Crite" localSheetId="48">#REF!</definedName>
    <definedName name="_19_3__Criteria" localSheetId="48">#REF!</definedName>
    <definedName name="_1공장" localSheetId="48">#REF!</definedName>
    <definedName name="_20A15_" localSheetId="48">#REF!</definedName>
    <definedName name="_21G_0Extr" localSheetId="48">#REF!</definedName>
    <definedName name="_22G_0Extract" localSheetId="48">#REF!</definedName>
    <definedName name="_23G__Extr" localSheetId="48">#REF!</definedName>
    <definedName name="_24G__Extract" localSheetId="48">#REF!</definedName>
    <definedName name="_2공장" localSheetId="48">#REF!</definedName>
    <definedName name="_3공장" localSheetId="48">#REF!</definedName>
    <definedName name="_58_3" localSheetId="48">#REF!</definedName>
    <definedName name="_61_3_0Crite" localSheetId="48">#REF!</definedName>
    <definedName name="_64_3_0Criteria" localSheetId="48">#REF!</definedName>
    <definedName name="_67_3__Crite" localSheetId="48">#REF!</definedName>
    <definedName name="_70_3__Criteria" localSheetId="48">#REF!</definedName>
    <definedName name="_71A15_" localSheetId="48">#REF!</definedName>
    <definedName name="_74G" localSheetId="48">#REF!</definedName>
    <definedName name="_77G_0Extr" localSheetId="48">#REF!</definedName>
    <definedName name="_80G_0Extract" localSheetId="48">#REF!</definedName>
    <definedName name="_83G__Extr" localSheetId="48">#REF!</definedName>
    <definedName name="_86G__Extract" localSheetId="48">#REF!</definedName>
    <definedName name="_A" localSheetId="48">#REF!</definedName>
    <definedName name="_BMK10" localSheetId="48">#REF!</definedName>
    <definedName name="_cap11" localSheetId="48">#REF!</definedName>
    <definedName name="_Dist_Bin" localSheetId="48" hidden="1">#REF!</definedName>
    <definedName name="_Dist_Values" localSheetId="48" hidden="1">#REF!</definedName>
    <definedName name="_Fill" localSheetId="48" hidden="1">#REF!</definedName>
    <definedName name="_HSH1" localSheetId="48">#REF!</definedName>
    <definedName name="_HSH2" localSheetId="48">#REF!</definedName>
    <definedName name="_HTB2" localSheetId="48">#REF!</definedName>
    <definedName name="_HTS1" localSheetId="48">#REF!</definedName>
    <definedName name="_Key1" localSheetId="48" hidden="1">#REF!</definedName>
    <definedName name="_Key2" localSheetId="48" hidden="1">#REF!</definedName>
    <definedName name="_MS1" localSheetId="48">#REF!</definedName>
    <definedName name="_mu1" localSheetId="48">#REF!</definedName>
    <definedName name="_mu2" localSheetId="48">#REF!</definedName>
    <definedName name="_mu3" localSheetId="48">#REF!</definedName>
    <definedName name="_na7" localSheetId="48">#REF!</definedName>
    <definedName name="_nf1" localSheetId="48">#REF!</definedName>
    <definedName name="_nf2" localSheetId="48">#REF!</definedName>
    <definedName name="_nf3" localSheetId="48">#REF!</definedName>
    <definedName name="_ng30" localSheetId="48">#REF!</definedName>
    <definedName name="_ng35" localSheetId="48">#REF!</definedName>
    <definedName name="_NP1" localSheetId="48">#REF!</definedName>
    <definedName name="_NP2" localSheetId="48">#REF!</definedName>
    <definedName name="_NSH1" localSheetId="48">#REF!</definedName>
    <definedName name="_NSH2" localSheetId="48">#REF!</definedName>
    <definedName name="_pa7" localSheetId="48">#REF!</definedName>
    <definedName name="_pf1" localSheetId="48">#REF!</definedName>
    <definedName name="_pf2" localSheetId="48">#REF!</definedName>
    <definedName name="_pf3" localSheetId="48">#REF!</definedName>
    <definedName name="_pg30" localSheetId="48">#REF!</definedName>
    <definedName name="_pg35" localSheetId="48">#REF!</definedName>
    <definedName name="_ppa7" localSheetId="48">#REF!</definedName>
    <definedName name="_ppf1" localSheetId="48">#REF!</definedName>
    <definedName name="_ppf2" localSheetId="48">#REF!</definedName>
    <definedName name="_ppf3" localSheetId="48">#REF!</definedName>
    <definedName name="_ppg30" localSheetId="48">#REF!</definedName>
    <definedName name="_ppg35" localSheetId="48">#REF!</definedName>
    <definedName name="_QTY10" localSheetId="48">#REF!</definedName>
    <definedName name="_Sort" localSheetId="48" hidden="1">#REF!</definedName>
    <definedName name="_Table1_In1" localSheetId="48" hidden="1">#REF!</definedName>
    <definedName name="_Table1_Out" localSheetId="48" hidden="1">#REF!</definedName>
    <definedName name="_UPR10" localSheetId="48">#REF!</definedName>
    <definedName name="_vrc25" localSheetId="48">#REF!</definedName>
    <definedName name="_YO1" localSheetId="48">#REF!</definedName>
    <definedName name="_총괄표" localSheetId="48" hidden="1">#REF!</definedName>
    <definedName name="A_1" localSheetId="48">#REF!</definedName>
    <definedName name="A_2" localSheetId="48">#REF!</definedName>
    <definedName name="A_3" localSheetId="48">#REF!</definedName>
    <definedName name="A_4" localSheetId="48">#REF!</definedName>
    <definedName name="A_5" localSheetId="48">#REF!</definedName>
    <definedName name="A_6" localSheetId="48">#REF!</definedName>
    <definedName name="A1_" localSheetId="48">#REF!</definedName>
    <definedName name="A15." localSheetId="48">#REF!</definedName>
    <definedName name="A2_" localSheetId="48">#REF!</definedName>
    <definedName name="A3_" localSheetId="48">#REF!</definedName>
    <definedName name="A315yoo1" localSheetId="48">#REF!</definedName>
    <definedName name="A4_" localSheetId="48">#REF!</definedName>
    <definedName name="A5_" localSheetId="48">#REF!</definedName>
    <definedName name="A7_" localSheetId="48">#REF!</definedName>
    <definedName name="A8_" localSheetId="48">#REF!</definedName>
    <definedName name="A9_" localSheetId="48">#REF!</definedName>
    <definedName name="AA" localSheetId="48" hidden="1">#REF!</definedName>
    <definedName name="AMOUNT" localSheetId="48">#REF!</definedName>
    <definedName name="are" localSheetId="48">#REF!</definedName>
    <definedName name="as" localSheetId="48" hidden="1">#REF!</definedName>
    <definedName name="b_1" localSheetId="48">#REF!</definedName>
    <definedName name="B0" localSheetId="48">#REF!</definedName>
    <definedName name="B1_" localSheetId="48">#REF!</definedName>
    <definedName name="B1381." localSheetId="48">#REF!</definedName>
    <definedName name="B1A" localSheetId="48">#REF!</definedName>
    <definedName name="B1WL" localSheetId="48">#REF!</definedName>
    <definedName name="B1WR" localSheetId="48">#REF!</definedName>
    <definedName name="B2A" localSheetId="48">#REF!</definedName>
    <definedName name="B2WL" localSheetId="48">#REF!</definedName>
    <definedName name="B2WR" localSheetId="48">#REF!</definedName>
    <definedName name="B3A" localSheetId="48">#REF!</definedName>
    <definedName name="B4A" localSheetId="48">#REF!</definedName>
    <definedName name="B5A" localSheetId="48">#REF!</definedName>
    <definedName name="B6A" localSheetId="48">#REF!</definedName>
    <definedName name="B7A" localSheetId="48">#REF!</definedName>
    <definedName name="B8A" localSheetId="48">#REF!</definedName>
    <definedName name="BA" localSheetId="48">#REF!</definedName>
    <definedName name="BAE_GWANG_GONG" localSheetId="48">#REF!</definedName>
    <definedName name="BB" localSheetId="48">#REF!</definedName>
    <definedName name="bbb" localSheetId="48">#REF!</definedName>
    <definedName name="BHU" localSheetId="48">#REF!</definedName>
    <definedName name="BI_GAE_GONG" localSheetId="48">#REF!</definedName>
    <definedName name="BIGO" localSheetId="48">#REF!</definedName>
    <definedName name="BJ_GLF" localSheetId="48">#REF!</definedName>
    <definedName name="BJ_LR" localSheetId="48">#REF!</definedName>
    <definedName name="BMO" localSheetId="48">#REF!</definedName>
    <definedName name="BO" localSheetId="48">#REF!</definedName>
    <definedName name="BO_ON_GONG" localSheetId="48">#REF!</definedName>
    <definedName name="BO_TONG_IN_BU" localSheetId="48">#REF!</definedName>
    <definedName name="BSH" localSheetId="48">#REF!</definedName>
    <definedName name="BV" localSheetId="48">#REF!</definedName>
    <definedName name="C_1" localSheetId="48">#REF!</definedName>
    <definedName name="C_2" localSheetId="48">#REF!</definedName>
    <definedName name="C_3" localSheetId="48">#REF!</definedName>
    <definedName name="cap" localSheetId="48">#REF!</definedName>
    <definedName name="CCC" localSheetId="48">#REF!</definedName>
    <definedName name="CHUK_RYANG_SA" localSheetId="48">#REF!</definedName>
    <definedName name="CHUL_GOL_GONG" localSheetId="48">#REF!</definedName>
    <definedName name="CHUL_GONG" localSheetId="48">#REF!</definedName>
    <definedName name="CIVIL" localSheetId="48">#REF!</definedName>
    <definedName name="CKSP" localSheetId="48">#REF!</definedName>
    <definedName name="Client" localSheetId="48">#REF!</definedName>
    <definedName name="CM" localSheetId="48">#REF!</definedName>
    <definedName name="COD" localSheetId="48">#REF!</definedName>
    <definedName name="CODE" localSheetId="48">#REF!</definedName>
    <definedName name="cola" localSheetId="48">#REF!</definedName>
    <definedName name="cola11" localSheetId="48">#REF!</definedName>
    <definedName name="colb" localSheetId="48">#REF!</definedName>
    <definedName name="Conc_A" localSheetId="48">#REF!</definedName>
    <definedName name="Conc_C" localSheetId="48">#REF!</definedName>
    <definedName name="COST" localSheetId="48" hidden="1">#REF!</definedName>
    <definedName name="COSTT" localSheetId="48" hidden="1">#REF!</definedName>
    <definedName name="CPK" localSheetId="48">#REF!</definedName>
    <definedName name="CR" localSheetId="48">#REF!</definedName>
    <definedName name="D0" localSheetId="48">#REF!</definedName>
    <definedName name="D00" localSheetId="48">#REF!</definedName>
    <definedName name="D000" localSheetId="48">#REF!</definedName>
    <definedName name="DAN" localSheetId="48">#REF!</definedName>
    <definedName name="DANGA" localSheetId="48">#REF!,#REF!</definedName>
    <definedName name="danga2" localSheetId="48">#REF!,#REF!</definedName>
    <definedName name="Database" localSheetId="48" hidden="1">#REF!</definedName>
    <definedName name="database2" localSheetId="48">#REF!</definedName>
    <definedName name="date" localSheetId="48">#REF!</definedName>
    <definedName name="Date_Bidding" localSheetId="48">#REF!</definedName>
    <definedName name="DE" localSheetId="48">#REF!</definedName>
    <definedName name="DF" localSheetId="48">#REF!</definedName>
    <definedName name="dl" localSheetId="48">#REF!</definedName>
    <definedName name="DO_JANG_GONG" localSheetId="48">#REF!</definedName>
    <definedName name="DPI" localSheetId="48">#REF!</definedName>
    <definedName name="DPP" localSheetId="48">#REF!</definedName>
    <definedName name="DS" localSheetId="48">#REF!</definedName>
    <definedName name="DSVP" localSheetId="48">#REF!</definedName>
    <definedName name="DUCT_GONG" localSheetId="48">#REF!</definedName>
    <definedName name="E10M" localSheetId="48">#REF!</definedName>
    <definedName name="E10P" localSheetId="48">#REF!</definedName>
    <definedName name="E11M" localSheetId="48">#REF!</definedName>
    <definedName name="E11P" localSheetId="48">#REF!</definedName>
    <definedName name="E12M" localSheetId="48">#REF!</definedName>
    <definedName name="E12P" localSheetId="48">#REF!</definedName>
    <definedName name="E13M" localSheetId="48">#REF!</definedName>
    <definedName name="E13P" localSheetId="48">#REF!</definedName>
    <definedName name="E14M" localSheetId="48">#REF!</definedName>
    <definedName name="E14P" localSheetId="48">#REF!</definedName>
    <definedName name="E15M" localSheetId="48">#REF!</definedName>
    <definedName name="E15P" localSheetId="48">#REF!</definedName>
    <definedName name="E16M" localSheetId="48">#REF!</definedName>
    <definedName name="E16P" localSheetId="48">#REF!</definedName>
    <definedName name="E17M" localSheetId="48">#REF!</definedName>
    <definedName name="E17P" localSheetId="48">#REF!</definedName>
    <definedName name="E18M" localSheetId="48">#REF!</definedName>
    <definedName name="E18P" localSheetId="48">#REF!</definedName>
    <definedName name="E19M" localSheetId="48">#REF!</definedName>
    <definedName name="E19P" localSheetId="48">#REF!</definedName>
    <definedName name="E1E" localSheetId="48">#REF!</definedName>
    <definedName name="E1M" localSheetId="48">#REF!</definedName>
    <definedName name="E1P" localSheetId="48">#REF!</definedName>
    <definedName name="E20M" localSheetId="48">#REF!</definedName>
    <definedName name="E20P" localSheetId="48">#REF!</definedName>
    <definedName name="E21M" localSheetId="48">#REF!</definedName>
    <definedName name="E21P" localSheetId="48">#REF!</definedName>
    <definedName name="E22M" localSheetId="48">#REF!</definedName>
    <definedName name="E22P" localSheetId="48">#REF!</definedName>
    <definedName name="E23M" localSheetId="48">#REF!</definedName>
    <definedName name="E23P" localSheetId="48">#REF!</definedName>
    <definedName name="E24M" localSheetId="48">#REF!</definedName>
    <definedName name="E24P" localSheetId="48">#REF!</definedName>
    <definedName name="E26E" localSheetId="48">#REF!</definedName>
    <definedName name="E26M" localSheetId="48">#REF!</definedName>
    <definedName name="E26P" localSheetId="48">#REF!</definedName>
    <definedName name="E27E" localSheetId="48">#REF!</definedName>
    <definedName name="E27M" localSheetId="48">#REF!</definedName>
    <definedName name="E27P" localSheetId="48">#REF!</definedName>
    <definedName name="E28E" localSheetId="48">#REF!</definedName>
    <definedName name="E28M" localSheetId="48">#REF!</definedName>
    <definedName name="E28P" localSheetId="48">#REF!</definedName>
    <definedName name="E29M" localSheetId="48">#REF!</definedName>
    <definedName name="E29P" localSheetId="48">#REF!</definedName>
    <definedName name="E2E" localSheetId="48">#REF!</definedName>
    <definedName name="E2M" localSheetId="48">#REF!</definedName>
    <definedName name="E2P" localSheetId="48">#REF!</definedName>
    <definedName name="E30M" localSheetId="48">#REF!</definedName>
    <definedName name="E30P" localSheetId="48">#REF!</definedName>
    <definedName name="E35M" localSheetId="48">#REF!</definedName>
    <definedName name="E35P" localSheetId="48">#REF!</definedName>
    <definedName name="E3P" localSheetId="48">#REF!</definedName>
    <definedName name="E43M" localSheetId="48">#REF!</definedName>
    <definedName name="E43P" localSheetId="48">#REF!</definedName>
    <definedName name="E44M" localSheetId="48">#REF!</definedName>
    <definedName name="E44P" localSheetId="48">#REF!</definedName>
    <definedName name="E45M" localSheetId="48">#REF!</definedName>
    <definedName name="E45P" localSheetId="48">#REF!</definedName>
    <definedName name="E46M" localSheetId="48">#REF!</definedName>
    <definedName name="E46P" localSheetId="48">#REF!</definedName>
    <definedName name="E47M" localSheetId="48">#REF!</definedName>
    <definedName name="E47P" localSheetId="48">#REF!</definedName>
    <definedName name="E49M" localSheetId="48">#REF!</definedName>
    <definedName name="E49P" localSheetId="48">#REF!</definedName>
    <definedName name="E4M" localSheetId="48">#REF!</definedName>
    <definedName name="E4P" localSheetId="48">#REF!</definedName>
    <definedName name="E50M" localSheetId="48">#REF!</definedName>
    <definedName name="E50P" localSheetId="48">#REF!</definedName>
    <definedName name="E51E" localSheetId="48">#REF!</definedName>
    <definedName name="E5M" localSheetId="48">#REF!</definedName>
    <definedName name="E5P" localSheetId="48">#REF!</definedName>
    <definedName name="E6M" localSheetId="48">#REF!</definedName>
    <definedName name="E6P" localSheetId="48">#REF!</definedName>
    <definedName name="E7M" localSheetId="48">#REF!</definedName>
    <definedName name="E7P" localSheetId="48">#REF!</definedName>
    <definedName name="E8M" localSheetId="48">#REF!</definedName>
    <definedName name="E8P" localSheetId="48">#REF!</definedName>
    <definedName name="E9M" localSheetId="48">#REF!</definedName>
    <definedName name="E9P" localSheetId="48">#REF!</definedName>
    <definedName name="eee" localSheetId="48" hidden="1">#REF!</definedName>
    <definedName name="Exchange_Rate" localSheetId="48">#REF!</definedName>
    <definedName name="Extract_MI" localSheetId="48">#REF!</definedName>
    <definedName name="fact" localSheetId="48">#REF!</definedName>
    <definedName name="FD" localSheetId="48">#REF!</definedName>
    <definedName name="FEEL" localSheetId="48">#REF!</definedName>
    <definedName name="fjkf" localSheetId="48">#REF!</definedName>
    <definedName name="Form" localSheetId="48">#REF!</definedName>
    <definedName name="fvdsa" localSheetId="48">#REF!</definedName>
    <definedName name="fwk" localSheetId="48">#REF!</definedName>
    <definedName name="GAE_JANG_GONG" localSheetId="48">#REF!</definedName>
    <definedName name="GEMCO" localSheetId="48" hidden="1">#REF!</definedName>
    <definedName name="gfdgdgdf" localSheetId="48">#REF!</definedName>
    <definedName name="gfggfr" localSheetId="48">#REF!</definedName>
    <definedName name="GG" localSheetId="48">#REF!</definedName>
    <definedName name="GGGG" localSheetId="48">#REF!</definedName>
    <definedName name="gh" localSheetId="48">#REF!</definedName>
    <definedName name="GI_GAE_SUL_CHI_GONG" localSheetId="48">#REF!</definedName>
    <definedName name="GJ" localSheetId="48">#REF!</definedName>
    <definedName name="gjj" localSheetId="48">#REF!</definedName>
    <definedName name="GK" localSheetId="48">#REF!</definedName>
    <definedName name="GONGCODE" localSheetId="48">#REF!</definedName>
    <definedName name="grew" localSheetId="48" hidden="1">#REF!</definedName>
    <definedName name="Gtb" localSheetId="48">#REF!</definedName>
    <definedName name="gtbtt" localSheetId="48">#REF!</definedName>
    <definedName name="GUMAK" localSheetId="48">#REF!</definedName>
    <definedName name="Gxl" localSheetId="48">#REF!</definedName>
    <definedName name="gxltt" localSheetId="48">#REF!</definedName>
    <definedName name="GY" localSheetId="48">#REF!</definedName>
    <definedName name="H1L" localSheetId="48">#REF!</definedName>
    <definedName name="H1R" localSheetId="48">#REF!</definedName>
    <definedName name="H1WL" localSheetId="48">#REF!</definedName>
    <definedName name="H1WR" localSheetId="48">#REF!</definedName>
    <definedName name="H2L" localSheetId="48">#REF!</definedName>
    <definedName name="H2R" localSheetId="48">#REF!</definedName>
    <definedName name="H2WL" localSheetId="48">#REF!</definedName>
    <definedName name="H2WR" localSheetId="48">#REF!</definedName>
    <definedName name="H3L" localSheetId="48">#REF!</definedName>
    <definedName name="H3R" localSheetId="48">#REF!</definedName>
    <definedName name="H3WL" localSheetId="48">#REF!</definedName>
    <definedName name="H3WR" localSheetId="48">#REF!</definedName>
    <definedName name="H4L" localSheetId="48">#REF!</definedName>
    <definedName name="H4R" localSheetId="48">#REF!</definedName>
    <definedName name="H5L" localSheetId="48">#REF!</definedName>
    <definedName name="H5R" localSheetId="48">#REF!</definedName>
    <definedName name="H6L" localSheetId="48">#REF!</definedName>
    <definedName name="H6R" localSheetId="48">#REF!</definedName>
    <definedName name="H7L" localSheetId="48">#REF!</definedName>
    <definedName name="H7R" localSheetId="48">#REF!</definedName>
    <definedName name="H9A" localSheetId="48">#REF!</definedName>
    <definedName name="HAF" localSheetId="48">#REF!</definedName>
    <definedName name="han" localSheetId="48" hidden="1">#REF!</definedName>
    <definedName name="hanliangbiao" localSheetId="48">#REF!</definedName>
    <definedName name="hardwar" localSheetId="48" hidden="1">#REF!</definedName>
    <definedName name="HBV" localSheetId="48">#REF!</definedName>
    <definedName name="HCR" localSheetId="48">#REF!</definedName>
    <definedName name="HDSVP" localSheetId="48">#REF!</definedName>
    <definedName name="HHAF" localSheetId="48">#REF!</definedName>
    <definedName name="HHMF" localSheetId="48">#REF!</definedName>
    <definedName name="HL" localSheetId="48">#REF!</definedName>
    <definedName name="HMF" localSheetId="48">#REF!</definedName>
    <definedName name="HMOTOR" localSheetId="48">#REF!</definedName>
    <definedName name="HPUMP" localSheetId="48">#REF!</definedName>
    <definedName name="HR" localSheetId="48">#REF!</definedName>
    <definedName name="HSH" localSheetId="48">#REF!</definedName>
    <definedName name="HSV" localSheetId="48">#REF!</definedName>
    <definedName name="htb" localSheetId="48">#REF!</definedName>
    <definedName name="hts" localSheetId="48">#REF!</definedName>
    <definedName name="HVAFP" localSheetId="48">#REF!</definedName>
    <definedName name="HVMF" localSheetId="48">#REF!</definedName>
    <definedName name="HWEI" localSheetId="48">#REF!</definedName>
    <definedName name="HWL" localSheetId="48">#REF!</definedName>
    <definedName name="HWR" localSheetId="48">#REF!</definedName>
    <definedName name="i" localSheetId="48">#REF!</definedName>
    <definedName name="ID" localSheetId="48">#REF!,#REF!</definedName>
    <definedName name="JA" localSheetId="48">#REF!</definedName>
    <definedName name="JE_GWAN_GONG" localSheetId="48">#REF!</definedName>
    <definedName name="jg" localSheetId="48">#REF!</definedName>
    <definedName name="jhjyg" localSheetId="48">#REF!</definedName>
    <definedName name="JK" localSheetId="48">#REF!</definedName>
    <definedName name="JUNG_GI_UN_JUN" localSheetId="48">#REF!</definedName>
    <definedName name="kim" localSheetId="48">#REF!</definedName>
    <definedName name="KJ" localSheetId="48">#REF!</definedName>
    <definedName name="kjjh" localSheetId="48">#REF!</definedName>
    <definedName name="kk" localSheetId="48" hidden="1">#REF!</definedName>
    <definedName name="LA" localSheetId="48">#REF!</definedName>
    <definedName name="Labor_Cost" localSheetId="48">#REF!</definedName>
    <definedName name="lf" localSheetId="48">#REF!</definedName>
    <definedName name="lll" localSheetId="48">#REF!</definedName>
    <definedName name="lllllll" localSheetId="48">#REF!</definedName>
    <definedName name="LMO" localSheetId="48">#REF!</definedName>
    <definedName name="LPI" localSheetId="48">#REF!</definedName>
    <definedName name="LSH" localSheetId="48">#REF!</definedName>
    <definedName name="Material" localSheetId="48">#REF!</definedName>
    <definedName name="MD" localSheetId="48">#REF!</definedName>
    <definedName name="MOK_DO_GONG" localSheetId="48">#REF!</definedName>
    <definedName name="MOK_GONG" localSheetId="48">#REF!</definedName>
    <definedName name="MONEY" localSheetId="48">#REF!,#REF!</definedName>
    <definedName name="MOTOR" localSheetId="48">#REF!</definedName>
    <definedName name="ms" localSheetId="48">#REF!</definedName>
    <definedName name="msc" localSheetId="48">#REF!</definedName>
    <definedName name="n" localSheetId="48" hidden="1">#REF!</definedName>
    <definedName name="N1S" localSheetId="48">#REF!</definedName>
    <definedName name="N2S" localSheetId="48">#REF!</definedName>
    <definedName name="N3S" localSheetId="48">#REF!</definedName>
    <definedName name="NAME" localSheetId="48">#REF!</definedName>
    <definedName name="NDO" localSheetId="48">#REF!</definedName>
    <definedName name="NK" localSheetId="48">#REF!</definedName>
    <definedName name="NO" localSheetId="48">#REF!</definedName>
    <definedName name="NPI" localSheetId="48">#REF!</definedName>
    <definedName name="ns" localSheetId="48">#REF!</definedName>
    <definedName name="NSH" localSheetId="48">#REF!</definedName>
    <definedName name="NSO" localSheetId="48">#REF!</definedName>
    <definedName name="o" localSheetId="48">#REF!</definedName>
    <definedName name="OOO" localSheetId="48">#REF!</definedName>
    <definedName name="p_all" localSheetId="48">#REF!</definedName>
    <definedName name="Pad_1" localSheetId="48">#REF!</definedName>
    <definedName name="PC_Pile" localSheetId="48">#REF!</definedName>
    <definedName name="Period_Const" localSheetId="48">#REF!</definedName>
    <definedName name="Pile_Driving" localSheetId="48">#REF!</definedName>
    <definedName name="PLANT_BAE_GWAN_GONG" localSheetId="48">#REF!</definedName>
    <definedName name="PLANT_GI_GAE_SUL_CHI_GONG" localSheetId="48">#REF!</definedName>
    <definedName name="PLANT_JE_GWAN_GONG" localSheetId="48">#REF!</definedName>
    <definedName name="PLANT_JUN_GONG" localSheetId="48">#REF!</definedName>
    <definedName name="PLANT_YONG_JUB_GONG" localSheetId="48">#REF!</definedName>
    <definedName name="plast" localSheetId="48">#REF!</definedName>
    <definedName name="PPP" localSheetId="48">#REF!</definedName>
    <definedName name="pps" localSheetId="48">#REF!</definedName>
    <definedName name="PRICE" localSheetId="48">#REF!</definedName>
    <definedName name="PRIN_TITLES" localSheetId="48">#REF!</definedName>
    <definedName name="Print_Area\C" localSheetId="48">#REF!</definedName>
    <definedName name="Print_Area_MI" localSheetId="48">#REF!</definedName>
    <definedName name="PRINT_AREA_MI1" localSheetId="48">#REF!</definedName>
    <definedName name="_xlnm.Print_Titles" localSheetId="48">#REF!</definedName>
    <definedName name="Print_Titles_MI" localSheetId="48">#REF!</definedName>
    <definedName name="PRINT_TITLES_MI1" localSheetId="48">#REF!</definedName>
    <definedName name="ps" localSheetId="48">#REF!</definedName>
    <definedName name="PUMP" localSheetId="48">#REF!</definedName>
    <definedName name="QQQ" localSheetId="48">#REF!</definedName>
    <definedName name="RATE" localSheetId="48">#REF!</definedName>
    <definedName name="Rebar" localSheetId="48">#REF!</definedName>
    <definedName name="Recorder" localSheetId="48" hidden="1">#REF!</definedName>
    <definedName name="RIBET_GONG" localSheetId="48">#REF!</definedName>
    <definedName name="RRR" localSheetId="48">#REF!</definedName>
    <definedName name="s" localSheetId="48">#REF!</definedName>
    <definedName name="sd" localSheetId="48">#REF!</definedName>
    <definedName name="sdg" localSheetId="48" hidden="1">#REF!</definedName>
    <definedName name="sdsss" localSheetId="48">#REF!</definedName>
    <definedName name="SEQCODE" localSheetId="48">#REF!</definedName>
    <definedName name="SFSDFS" localSheetId="48">#REF!</definedName>
    <definedName name="SK" localSheetId="48">#REF!</definedName>
    <definedName name="SKE" localSheetId="48">#REF!</definedName>
    <definedName name="Slab_Connect" localSheetId="48">#REF!</definedName>
    <definedName name="sort" localSheetId="48">#REF!</definedName>
    <definedName name="sort2" localSheetId="48">#REF!</definedName>
    <definedName name="SP" localSheetId="48">#REF!</definedName>
    <definedName name="SPEC" localSheetId="48">#REF!</definedName>
    <definedName name="Story_Total" localSheetId="48">#REF!</definedName>
    <definedName name="Struct_Type" localSheetId="48">#REF!</definedName>
    <definedName name="SUMMARY" localSheetId="48" hidden="1">#REF!</definedName>
    <definedName name="SUMMARYT" localSheetId="48" hidden="1">#REF!</definedName>
    <definedName name="SV" localSheetId="48">#REF!</definedName>
    <definedName name="SWL" localSheetId="48">#REF!</definedName>
    <definedName name="SWR" localSheetId="48">#REF!</definedName>
    <definedName name="T10M" localSheetId="48">#REF!</definedName>
    <definedName name="T10P" localSheetId="48">#REF!</definedName>
    <definedName name="T11M" localSheetId="48">#REF!</definedName>
    <definedName name="T11P" localSheetId="48">#REF!</definedName>
    <definedName name="T12M" localSheetId="48">#REF!</definedName>
    <definedName name="T12P" localSheetId="48">#REF!</definedName>
    <definedName name="T13M" localSheetId="48">#REF!</definedName>
    <definedName name="T13P" localSheetId="48">#REF!</definedName>
    <definedName name="T14M" localSheetId="48">#REF!</definedName>
    <definedName name="T14P" localSheetId="48">#REF!</definedName>
    <definedName name="T15M" localSheetId="48">#REF!</definedName>
    <definedName name="T15P" localSheetId="48">#REF!</definedName>
    <definedName name="T16M" localSheetId="48">#REF!</definedName>
    <definedName name="T16P" localSheetId="48">#REF!</definedName>
    <definedName name="T17M" localSheetId="48">#REF!</definedName>
    <definedName name="T17P" localSheetId="48">#REF!</definedName>
    <definedName name="T18M" localSheetId="48">#REF!</definedName>
    <definedName name="T18P" localSheetId="48">#REF!</definedName>
    <definedName name="T19M" localSheetId="48">#REF!</definedName>
    <definedName name="T19P" localSheetId="48">#REF!</definedName>
    <definedName name="T1E" localSheetId="48">#REF!</definedName>
    <definedName name="T1M" localSheetId="48">#REF!</definedName>
    <definedName name="T1P" localSheetId="48">#REF!</definedName>
    <definedName name="T1S" localSheetId="48">#REF!</definedName>
    <definedName name="T20M" localSheetId="48">#REF!</definedName>
    <definedName name="T20P" localSheetId="48">#REF!</definedName>
    <definedName name="T21M" localSheetId="48">#REF!</definedName>
    <definedName name="T21P" localSheetId="48">#REF!</definedName>
    <definedName name="T22E" localSheetId="48">#REF!</definedName>
    <definedName name="T23M" localSheetId="48">#REF!</definedName>
    <definedName name="T23P" localSheetId="48">#REF!</definedName>
    <definedName name="T24M" localSheetId="48">#REF!</definedName>
    <definedName name="T24P" localSheetId="48">#REF!</definedName>
    <definedName name="T2E" localSheetId="48">#REF!</definedName>
    <definedName name="T2M" localSheetId="48">#REF!</definedName>
    <definedName name="T2P" localSheetId="48">#REF!</definedName>
    <definedName name="T2S" localSheetId="48">#REF!</definedName>
    <definedName name="T3P" localSheetId="48">#REF!</definedName>
    <definedName name="T3S" localSheetId="48">#REF!</definedName>
    <definedName name="T4M" localSheetId="48">#REF!</definedName>
    <definedName name="T4P" localSheetId="48">#REF!</definedName>
    <definedName name="T5M" localSheetId="48">#REF!</definedName>
    <definedName name="T5P" localSheetId="48">#REF!</definedName>
    <definedName name="T6M" localSheetId="48">#REF!</definedName>
    <definedName name="T6P" localSheetId="48">#REF!</definedName>
    <definedName name="T7M" localSheetId="48">#REF!</definedName>
    <definedName name="T7P" localSheetId="48">#REF!</definedName>
    <definedName name="T8M" localSheetId="48">#REF!</definedName>
    <definedName name="T8P" localSheetId="48">#REF!</definedName>
    <definedName name="T9M" localSheetId="48">#REF!</definedName>
    <definedName name="T9P" localSheetId="48">#REF!</definedName>
    <definedName name="TITLE" localSheetId="48">#REF!</definedName>
    <definedName name="TK_BYUL_IN_BU" localSheetId="48">#REF!</definedName>
    <definedName name="TMO" localSheetId="48">#REF!</definedName>
    <definedName name="Total_Floor_Area" localSheetId="48">#REF!</definedName>
    <definedName name="tr" localSheetId="48" hidden="1">#REF!</definedName>
    <definedName name="TT" localSheetId="48">#REF!</definedName>
    <definedName name="TTT" localSheetId="48">#REF!</definedName>
    <definedName name="tuchal" localSheetId="48">#REF!</definedName>
    <definedName name="TW" localSheetId="48">#REF!</definedName>
    <definedName name="TWL" localSheetId="48">#REF!</definedName>
    <definedName name="TWR" localSheetId="48">#REF!</definedName>
    <definedName name="TYPE" localSheetId="48">#REF!</definedName>
    <definedName name="TYPEEA" localSheetId="48">#REF!</definedName>
    <definedName name="UNIT" localSheetId="48">#REF!</definedName>
    <definedName name="VAFP" localSheetId="48">#REF!</definedName>
    <definedName name="VBV" localSheetId="48">#REF!</definedName>
    <definedName name="VCR" localSheetId="48">#REF!</definedName>
    <definedName name="VDSVP" localSheetId="48">#REF!</definedName>
    <definedName name="VHAF" localSheetId="48">#REF!</definedName>
    <definedName name="VHMF" localSheetId="48">#REF!</definedName>
    <definedName name="VMF" localSheetId="48">#REF!</definedName>
    <definedName name="VMOTOR" localSheetId="48">#REF!</definedName>
    <definedName name="VPUMP" localSheetId="48">#REF!</definedName>
    <definedName name="VSV" localSheetId="48">#REF!</definedName>
    <definedName name="VVAFP" localSheetId="48">#REF!</definedName>
    <definedName name="VVMF" localSheetId="48">#REF!</definedName>
    <definedName name="VVV" localSheetId="48">#REF!</definedName>
    <definedName name="VWEI" localSheetId="48">#REF!</definedName>
    <definedName name="w" localSheetId="48">#REF!</definedName>
    <definedName name="WEI" localSheetId="48">#REF!</definedName>
    <definedName name="Work_Description" localSheetId="48">#REF!</definedName>
    <definedName name="WSO" localSheetId="48">#REF!</definedName>
    <definedName name="WW" localSheetId="48">#REF!</definedName>
    <definedName name="X9701D_일위대가_List" localSheetId="48">#REF!</definedName>
    <definedName name="XA" localSheetId="48">#REF!</definedName>
    <definedName name="XS" localSheetId="48">#REF!</definedName>
    <definedName name="xx" localSheetId="48" hidden="1">#REF!</definedName>
    <definedName name="xxx" localSheetId="48" hidden="1">#REF!</definedName>
    <definedName name="XZ" localSheetId="48">#REF!</definedName>
    <definedName name="YONG_JUB_GONG" localSheetId="48">#REF!</definedName>
    <definedName name="YOO" localSheetId="48">#REF!</definedName>
    <definedName name="yoo10" localSheetId="48">#REF!</definedName>
    <definedName name="yoo2" localSheetId="48">#REF!</definedName>
    <definedName name="yoo3" localSheetId="48">#REF!</definedName>
    <definedName name="yoo4" localSheetId="48">#REF!</definedName>
    <definedName name="YOO5" localSheetId="48">#REF!</definedName>
    <definedName name="YOO6" localSheetId="48">#REF!</definedName>
    <definedName name="YOO7" localSheetId="48">#REF!</definedName>
    <definedName name="yoo8" localSheetId="48">#REF!</definedName>
    <definedName name="YOO9" localSheetId="48">#REF!</definedName>
    <definedName name="YOON" localSheetId="48">#REF!</definedName>
    <definedName name="YOON2" localSheetId="48">#REF!</definedName>
    <definedName name="YOON3" localSheetId="48">#REF!</definedName>
    <definedName name="YOON4" localSheetId="48">#REF!</definedName>
    <definedName name="Z" localSheetId="48">#REF!</definedName>
    <definedName name="Z_0E9FE9F8_6DD2_48FC_9AB4_8E7C3E14C436_.wvu.PrintArea" localSheetId="48" hidden="1">#REF!</definedName>
    <definedName name="Z_0E9FE9F8_6DD2_48FC_9AB4_8E7C3E14C436_.wvu.PrintTitles" localSheetId="48" hidden="1">#REF!</definedName>
    <definedName name="Z6_" localSheetId="48">#REF!</definedName>
    <definedName name="ㄱㅈㅎ" localSheetId="48" hidden="1">#REF!</definedName>
    <definedName name="가실행" localSheetId="48">#REF!</definedName>
    <definedName name="간접노무비" localSheetId="48">#REF!</definedName>
    <definedName name="간접노무비요율" localSheetId="48">#REF!</definedName>
    <definedName name="간접노무비표" localSheetId="48">#REF!</definedName>
    <definedName name="갈빌1호" localSheetId="48">#REF!</definedName>
    <definedName name="갈빌2호" localSheetId="48">#REF!</definedName>
    <definedName name="갈빌3호" localSheetId="48">#REF!</definedName>
    <definedName name="개산분" localSheetId="48">#REF!</definedName>
    <definedName name="견" localSheetId="48">#REF!,#REF!</definedName>
    <definedName name="견적품의" localSheetId="48">#REF!</definedName>
    <definedName name="경비" localSheetId="48">#REF!</definedName>
    <definedName name="경비1" localSheetId="48" hidden="1">#REF!</definedName>
    <definedName name="경비합" localSheetId="48">#REF!</definedName>
    <definedName name="경상비" localSheetId="48">#REF!</definedName>
    <definedName name="공구" localSheetId="48">#REF!</definedName>
    <definedName name="공구손료" localSheetId="48">#REF!</definedName>
    <definedName name="공급가액" localSheetId="48">#REF!</definedName>
    <definedName name="공사명" localSheetId="48">#REF!</definedName>
    <definedName name="공사비" localSheetId="48">#REF!</definedName>
    <definedName name="공사원가" localSheetId="48">#REF!</definedName>
    <definedName name="공종" localSheetId="48">#REF!</definedName>
    <definedName name="공종갯수" localSheetId="48">#REF!</definedName>
    <definedName name="관급" localSheetId="48">#REF!,#REF!,#REF!</definedName>
    <definedName name="관급액" localSheetId="48">#REF!</definedName>
    <definedName name="관급자재대" localSheetId="48">#REF!</definedName>
    <definedName name="관급자재비" localSheetId="48">#REF!</definedName>
    <definedName name="관로연장거리" localSheetId="48">#REF!</definedName>
    <definedName name="관정지반고" localSheetId="48">#REF!</definedName>
    <definedName name="구산갑지" localSheetId="48" hidden="1">#REF!</definedName>
    <definedName name="군산" localSheetId="48">#REF!</definedName>
    <definedName name="군유1" localSheetId="48">#REF!</definedName>
    <definedName name="군유2" localSheetId="48">#REF!</definedName>
    <definedName name="군유3" localSheetId="48">#REF!</definedName>
    <definedName name="군유4" localSheetId="48">#REF!</definedName>
    <definedName name="군유5" localSheetId="48">#REF!</definedName>
    <definedName name="군유6" localSheetId="48">#REF!</definedName>
    <definedName name="군유7" localSheetId="48">#REF!</definedName>
    <definedName name="규격수" localSheetId="48">#REF!</definedName>
    <definedName name="기준" localSheetId="48">#REF!</definedName>
    <definedName name="기초데이타" localSheetId="48">#REF!</definedName>
    <definedName name="기초액" localSheetId="48">#REF!</definedName>
    <definedName name="기타경비" localSheetId="48">#REF!</definedName>
    <definedName name="기타경비요율" localSheetId="48">#REF!</definedName>
    <definedName name="기타경비표" localSheetId="48">#REF!</definedName>
    <definedName name="地" localSheetId="48">#REF!</definedName>
    <definedName name="附加赛" localSheetId="48">#REF!</definedName>
    <definedName name="概算表" localSheetId="48">#REF!</definedName>
    <definedName name="管理费" localSheetId="48">#REF!</definedName>
    <definedName name="ㄴ" localSheetId="48">#REF!</definedName>
    <definedName name="ㄴㄱㄹ" localSheetId="48" hidden="1">#REF!</definedName>
    <definedName name="ㄴㄴ" localSheetId="48">#REF!</definedName>
    <definedName name="ㄴㄴㄴ" localSheetId="48">#REF!</definedName>
    <definedName name="ㄴㄴㄴㄴ" localSheetId="48">#REF!</definedName>
    <definedName name="ㄴㄴㄴㄴㄴ" localSheetId="48">#REF!</definedName>
    <definedName name="ㄴㅁ" localSheetId="48" hidden="1">#REF!</definedName>
    <definedName name="나." localSheetId="48">#REF!</definedName>
    <definedName name="나야" localSheetId="48">#REF!</definedName>
    <definedName name="남산1호" localSheetId="48">#REF!</definedName>
    <definedName name="남산2호" localSheetId="48">#REF!</definedName>
    <definedName name="내고" localSheetId="48">#REF!</definedName>
    <definedName name="내역서" localSheetId="48">#REF!</definedName>
    <definedName name="哈哈" localSheetId="48">#REF!</definedName>
    <definedName name="好" localSheetId="48">#REF!</definedName>
    <definedName name="呵呵" localSheetId="48">#REF!</definedName>
    <definedName name="노곡1호" localSheetId="48">#REF!</definedName>
    <definedName name="노곡2호" localSheetId="48">#REF!</definedName>
    <definedName name="노곡3호" localSheetId="48">#REF!</definedName>
    <definedName name="노곡4호" localSheetId="48">#REF!</definedName>
    <definedName name="노무비" localSheetId="48">#REF!</definedName>
    <definedName name="노무비합" localSheetId="48">#REF!</definedName>
    <definedName name="노부비" localSheetId="48">#REF!</definedName>
    <definedName name="노임" localSheetId="48">#REF!</definedName>
    <definedName name="농원1호" localSheetId="48">#REF!</definedName>
    <definedName name="농원2호" localSheetId="48">#REF!</definedName>
    <definedName name="다." localSheetId="48">#REF!</definedName>
    <definedName name="단가" localSheetId="48">#REF!</definedName>
    <definedName name="단가2" localSheetId="48">#REF!,#REF!</definedName>
    <definedName name="단가비교표" localSheetId="48">#REF!,#REF!</definedName>
    <definedName name="단가산출" localSheetId="48">#REF!</definedName>
    <definedName name="단가적용표" localSheetId="48">#REF!</definedName>
    <definedName name="대가" localSheetId="48">#REF!,#REF!</definedName>
    <definedName name="대구" localSheetId="48">#REF!</definedName>
    <definedName name="덕산1호" localSheetId="48">#REF!</definedName>
    <definedName name="덕산2호" localSheetId="48">#REF!</definedName>
    <definedName name="덕산3호" localSheetId="48">#REF!</definedName>
    <definedName name="덕산4호" localSheetId="48">#REF!</definedName>
    <definedName name="덕전1호" localSheetId="48">#REF!</definedName>
    <definedName name="덕전2호" localSheetId="48">#REF!</definedName>
    <definedName name="덕전3호" localSheetId="48">#REF!</definedName>
    <definedName name="덕지1호" localSheetId="48">#REF!</definedName>
    <definedName name="덕천1호" localSheetId="48">#REF!</definedName>
    <definedName name="덕천2호" localSheetId="48">#REF!</definedName>
    <definedName name="덕천3호" localSheetId="48">#REF!</definedName>
    <definedName name="덕천4호" localSheetId="48">#REF!</definedName>
    <definedName name="利润" localSheetId="48">#REF!</definedName>
    <definedName name="도공100미" localSheetId="48">#REF!</definedName>
    <definedName name="도공100억" localSheetId="48">#REF!</definedName>
    <definedName name="도급공사" localSheetId="48">#REF!</definedName>
    <definedName name="도급공사비" localSheetId="48">#REF!</definedName>
    <definedName name="도급예산액" localSheetId="48">#REF!</definedName>
    <definedName name="도급예상액" localSheetId="48">#REF!</definedName>
    <definedName name="도장면적" localSheetId="48">#REF!</definedName>
    <definedName name="도장면적가공" localSheetId="48">#REF!</definedName>
    <definedName name="도장면적가공1" localSheetId="48">#REF!</definedName>
    <definedName name="동두천" localSheetId="48">#REF!</definedName>
    <definedName name="두기1" localSheetId="48">#REF!</definedName>
    <definedName name="두기1호" localSheetId="48">#REF!</definedName>
    <definedName name="두기2" localSheetId="48">#REF!</definedName>
    <definedName name="두기2호" localSheetId="48">#REF!</definedName>
    <definedName name="두기3" localSheetId="48">#REF!</definedName>
    <definedName name="두기3호" localSheetId="48">#REF!</definedName>
    <definedName name="你好" localSheetId="48">#REF!</definedName>
    <definedName name="飘窗" localSheetId="48">#REF!</definedName>
    <definedName name="ㄹ" localSheetId="48">#REF!</definedName>
    <definedName name="ㄹㄹ" localSheetId="48">#REF!</definedName>
    <definedName name="ㄹㄹㄹ" localSheetId="48">#REF!</definedName>
    <definedName name="ㄹㄹㄹㄹ" localSheetId="48">#REF!</definedName>
    <definedName name="ㄹㄹㄹㄹㄹ" localSheetId="48">#REF!</definedName>
    <definedName name="ㄹㄹㄹㄹㄹㄹ" localSheetId="48">#REF!</definedName>
    <definedName name="ㄹㄹㄹㄹㄹㄹㄹ" localSheetId="48">#REF!</definedName>
    <definedName name="ㄹㄹㄹㄹㄹㄹㄹㄹㄹㄹㄹ" localSheetId="48">#REF!</definedName>
    <definedName name="ㄹㄹㄹㄹㄹㄹㄹㄹㄹㄹㄹㄹㄹㄹㄹ" localSheetId="48">#REF!</definedName>
    <definedName name="ㄹ호" localSheetId="48" hidden="1">#REF!</definedName>
    <definedName name="设计费" localSheetId="48">#REF!</definedName>
    <definedName name="税收" localSheetId="48">#REF!</definedName>
    <definedName name="ㅁㄴ" localSheetId="48" hidden="1">#REF!</definedName>
    <definedName name="ㅁㅁㅁ" localSheetId="48">#REF!</definedName>
    <definedName name="ㅁㅁㅁㅁㅁㅁ" localSheetId="48" hidden="1">#REF!</definedName>
    <definedName name="ㅁㅇ" localSheetId="48">#REF!</definedName>
    <definedName name="外委加工.dbf" localSheetId="48">#REF!</definedName>
    <definedName name="멘트" localSheetId="48">#REF!</definedName>
    <definedName name="모래" localSheetId="48">#REF!</definedName>
    <definedName name="모래1" localSheetId="48">#REF!</definedName>
    <definedName name="무농1호" localSheetId="48">#REF!</definedName>
    <definedName name="무농2호" localSheetId="48">#REF!</definedName>
    <definedName name="박경희" localSheetId="48">#REF!</definedName>
    <definedName name="번들1호" localSheetId="48">#REF!</definedName>
    <definedName name="번들2호" localSheetId="48">#REF!</definedName>
    <definedName name="번들3호" localSheetId="48">#REF!</definedName>
    <definedName name="부가가치세" localSheetId="48">#REF!</definedName>
    <definedName name="부가가치세요율" localSheetId="48">#REF!</definedName>
    <definedName name="부가가치표" localSheetId="48">#REF!</definedName>
    <definedName name="부대" localSheetId="48">#REF!</definedName>
    <definedName name="부대내역비교" localSheetId="48">#REF!</definedName>
    <definedName name="부대사항" localSheetId="48">#REF!</definedName>
    <definedName name="분석" localSheetId="48">#REF!</definedName>
    <definedName name="비계" localSheetId="48">#REF!</definedName>
    <definedName name="비교표2" localSheetId="48" hidden="1">#REF!</definedName>
    <definedName name="비목1" localSheetId="48">#REF!</definedName>
    <definedName name="비목2" localSheetId="48">#REF!</definedName>
    <definedName name="비목3" localSheetId="48">#REF!</definedName>
    <definedName name="비목4" localSheetId="48">#REF!</definedName>
    <definedName name="ㅅㅅ" localSheetId="48">#REF!</definedName>
    <definedName name="사" localSheetId="48" hidden="1">#REF!</definedName>
    <definedName name="산재보험료" localSheetId="48">#REF!</definedName>
    <definedName name="산재보험료요율" localSheetId="48">#REF!</definedName>
    <definedName name="산재보험료표" localSheetId="48">#REF!</definedName>
    <definedName name="산출" localSheetId="48">#REF!</definedName>
    <definedName name="산출경비" localSheetId="48">#REF!</definedName>
    <definedName name="삼" localSheetId="48">#REF!</definedName>
    <definedName name="상림1호" localSheetId="48">#REF!</definedName>
    <definedName name="상림2호" localSheetId="48">#REF!</definedName>
    <definedName name="상림3호" localSheetId="48">#REF!</definedName>
    <definedName name="생사1호" localSheetId="48">#REF!</definedName>
    <definedName name="생사2호" localSheetId="48">#REF!</definedName>
    <definedName name="생사기존" localSheetId="48">#REF!</definedName>
    <definedName name="서울" localSheetId="48">#REF!</definedName>
    <definedName name="선량1호" localSheetId="48">#REF!</definedName>
    <definedName name="선량2호" localSheetId="48">#REF!</definedName>
    <definedName name="선량3호" localSheetId="48">#REF!</definedName>
    <definedName name="선량4호" localSheetId="48">#REF!</definedName>
    <definedName name="선량5호" localSheetId="48">#REF!</definedName>
    <definedName name="설계사" localSheetId="48">#REF!</definedName>
    <definedName name="설계삼" localSheetId="48">#REF!</definedName>
    <definedName name="설계오" localSheetId="48">#REF!</definedName>
    <definedName name="설계육" localSheetId="48">#REF!</definedName>
    <definedName name="설계이" localSheetId="48">#REF!</definedName>
    <definedName name="성산1호" localSheetId="48">#REF!</definedName>
    <definedName name="성산2호" localSheetId="48">#REF!</definedName>
    <definedName name="성산3호" localSheetId="48">#REF!</definedName>
    <definedName name="성산4호" localSheetId="48">#REF!</definedName>
    <definedName name="성산5호" localSheetId="48">#REF!</definedName>
    <definedName name="송수관로구경" localSheetId="48">#REF!</definedName>
    <definedName name="송천1" localSheetId="48">#REF!</definedName>
    <definedName name="송천2" localSheetId="48">#REF!</definedName>
    <definedName name="수중모타1" localSheetId="48">#REF!</definedName>
    <definedName name="수중모타10" localSheetId="48">#REF!</definedName>
    <definedName name="수중모타15" localSheetId="48">#REF!</definedName>
    <definedName name="수중모타2" localSheetId="48">#REF!</definedName>
    <definedName name="수중모타20" localSheetId="48">#REF!</definedName>
    <definedName name="수중모타25" localSheetId="48">#REF!</definedName>
    <definedName name="수중모타3" localSheetId="48">#REF!</definedName>
    <definedName name="수중모타30" localSheetId="48">#REF!</definedName>
    <definedName name="수중모타5" localSheetId="48">#REF!</definedName>
    <definedName name="수중모타7.5" localSheetId="48">#REF!</definedName>
    <definedName name="수중모터펌프단가" localSheetId="48">#REF!</definedName>
    <definedName name="수중케이블단가" localSheetId="48">#REF!</definedName>
    <definedName name="수행능력" localSheetId="48">#REF!</definedName>
    <definedName name="순공사비" localSheetId="48">#REF!</definedName>
    <definedName name="순공사원가" localSheetId="48">#REF!</definedName>
    <definedName name="시" localSheetId="48">#REF!</definedName>
    <definedName name="신성1" localSheetId="48">#REF!</definedName>
    <definedName name="신성2" localSheetId="48">#REF!</definedName>
    <definedName name="신성3" localSheetId="48">#REF!</definedName>
    <definedName name="신성4" localSheetId="48">#REF!</definedName>
    <definedName name="신성5" localSheetId="48">#REF!</definedName>
    <definedName name="신성6" localSheetId="48">#REF!</definedName>
    <definedName name="신성7" localSheetId="48">#REF!</definedName>
    <definedName name="신흥1호" localSheetId="48">#REF!</definedName>
    <definedName name="신흥2호" localSheetId="48">#REF!</definedName>
    <definedName name="실경상" localSheetId="48">#REF!</definedName>
    <definedName name="실행" localSheetId="48">#REF!</definedName>
    <definedName name="실행검토" localSheetId="48" hidden="1">#REF!</definedName>
    <definedName name="실행예상액" localSheetId="48" hidden="1">#REF!</definedName>
    <definedName name="실행집계" localSheetId="48">#REF!</definedName>
    <definedName name="ㅇㄹ" localSheetId="48" hidden="1">#REF!</definedName>
    <definedName name="ㅇㅇ" localSheetId="48">#REF!</definedName>
    <definedName name="ㅇㅇㅇ" localSheetId="48">#REF!</definedName>
    <definedName name="아연도강관단가" localSheetId="48">#REF!</definedName>
    <definedName name="아연도배관단가" localSheetId="48">#REF!</definedName>
    <definedName name="아연도배관자재" localSheetId="48">#REF!</definedName>
    <definedName name="안방1호" localSheetId="48">#REF!</definedName>
    <definedName name="안방2호" localSheetId="48">#REF!</definedName>
    <definedName name="안전관리비" localSheetId="48">#REF!</definedName>
    <definedName name="안전관리비요율" localSheetId="48">#REF!</definedName>
    <definedName name="안전관리비표" localSheetId="48">#REF!</definedName>
    <definedName name="안정수위" localSheetId="48">#REF!</definedName>
    <definedName name="앞들1호" localSheetId="48">#REF!</definedName>
    <definedName name="앞들2호" localSheetId="48">#REF!</definedName>
    <definedName name="양수량" localSheetId="48">#REF!</definedName>
    <definedName name="양식" localSheetId="48">#REF!</definedName>
    <definedName name="업체" localSheetId="48" hidden="1">#REF!</definedName>
    <definedName name="오산" localSheetId="48">#REF!</definedName>
    <definedName name="오주1호" localSheetId="48">#REF!</definedName>
    <definedName name="오주2호" localSheetId="48">#REF!</definedName>
    <definedName name="오주3호" localSheetId="48">#REF!</definedName>
    <definedName name="오주4호" localSheetId="48">#REF!</definedName>
    <definedName name="왕암내역" localSheetId="48">#REF!</definedName>
    <definedName name="요동1호" localSheetId="48">#REF!</definedName>
    <definedName name="요동2호" localSheetId="48">#REF!</definedName>
    <definedName name="용접" localSheetId="48">#REF!</definedName>
    <definedName name="우산" localSheetId="48">#REF!</definedName>
    <definedName name="운반중량산출2" localSheetId="48">#REF!</definedName>
    <definedName name="운암" localSheetId="48">#REF!</definedName>
    <definedName name="운호1호" localSheetId="48">#REF!</definedName>
    <definedName name="운호2호" localSheetId="48">#REF!</definedName>
    <definedName name="운호3호" localSheetId="48">#REF!</definedName>
    <definedName name="울산프랜지" localSheetId="48">#REF!</definedName>
    <definedName name="원가계산명" localSheetId="48">#REF!</definedName>
    <definedName name="원운1호" localSheetId="48">#REF!</definedName>
    <definedName name="원운2호" localSheetId="48">#REF!</definedName>
    <definedName name="육" localSheetId="48">#REF!</definedName>
    <definedName name="육리1호" localSheetId="48">#REF!</definedName>
    <definedName name="육리2호" localSheetId="48">#REF!</definedName>
    <definedName name="은산1호" localSheetId="48">#REF!</definedName>
    <definedName name="은산2호" localSheetId="48">#REF!</definedName>
    <definedName name="은산3호" localSheetId="48">#REF!</definedName>
    <definedName name="은산4호" localSheetId="48">#REF!</definedName>
    <definedName name="의무비" localSheetId="48">#REF!</definedName>
    <definedName name="의정부" localSheetId="48">#REF!</definedName>
    <definedName name="이" localSheetId="48">#REF!</definedName>
    <definedName name="이윤" localSheetId="48">#REF!</definedName>
    <definedName name="이윤요율" localSheetId="48">#REF!</definedName>
    <definedName name="이윤표" localSheetId="48">#REF!</definedName>
    <definedName name="이희선" localSheetId="48">#REF!,#REF!</definedName>
    <definedName name="인공" localSheetId="48">#REF!</definedName>
    <definedName name="인입공사비" localSheetId="48">#REF!</definedName>
    <definedName name="일반관리비" localSheetId="48">#REF!</definedName>
    <definedName name="일반관리비요율" localSheetId="48">#REF!</definedName>
    <definedName name="일반관리비표" localSheetId="48">#REF!</definedName>
    <definedName name="일위" localSheetId="48">#REF!,#REF!</definedName>
    <definedName name="일위대가" localSheetId="48">#REF!</definedName>
    <definedName name="일위목록" localSheetId="48">#REF!</definedName>
    <definedName name="입력란" localSheetId="48">#REF!</definedName>
    <definedName name="입력전체" localSheetId="48">#REF!</definedName>
    <definedName name="입안1호" localSheetId="48">#REF!</definedName>
    <definedName name="입안2호" localSheetId="48">#REF!</definedName>
    <definedName name="입안3호" localSheetId="48">#REF!</definedName>
    <definedName name="입안4호" localSheetId="48">#REF!</definedName>
    <definedName name="입안기존2" localSheetId="48">#REF!</definedName>
    <definedName name="자연수위" localSheetId="48">#REF!</definedName>
    <definedName name="자재" localSheetId="48">#REF!</definedName>
    <definedName name="잡자재비" localSheetId="48">#REF!</definedName>
    <definedName name="장산1" localSheetId="48">#REF!</definedName>
    <definedName name="장산2" localSheetId="48">#REF!</definedName>
    <definedName name="장산3" localSheetId="48">#REF!</definedName>
    <definedName name="장춘" localSheetId="48">#REF!</definedName>
    <definedName name="재료비" localSheetId="48">#REF!</definedName>
    <definedName name="재료비요율" localSheetId="48">#REF!</definedName>
    <definedName name="재료집계3" localSheetId="48">#REF!</definedName>
    <definedName name="저격2" localSheetId="48">#REF!</definedName>
    <definedName name="저수조만수위" localSheetId="48">#REF!</definedName>
    <definedName name="전동기용량" localSheetId="48">#REF!</definedName>
    <definedName name="전선관부속품비" localSheetId="48">#REF!</definedName>
    <definedName name="전장su" localSheetId="48">#REF!</definedName>
    <definedName name="정열범위" localSheetId="48">#REF!</definedName>
    <definedName name="조달예가" localSheetId="48">#REF!</definedName>
    <definedName name="중량" localSheetId="48">#REF!</definedName>
    <definedName name="중량표" localSheetId="48">#REF!</definedName>
    <definedName name="지동" localSheetId="48">#REF!</definedName>
    <definedName name="지질" localSheetId="48">#REF!</definedName>
    <definedName name="지질2" localSheetId="48">#REF!</definedName>
    <definedName name="직접경비" localSheetId="48">#REF!</definedName>
    <definedName name="직접노무비" localSheetId="48">#REF!</definedName>
    <definedName name="직접노무비요율" localSheetId="48">#REF!</definedName>
    <definedName name="직접비" localSheetId="48">#REF!</definedName>
    <definedName name="직접재료비" localSheetId="48">#REF!</definedName>
    <definedName name="직접재료비합" localSheetId="48">#REF!</definedName>
    <definedName name="직종" localSheetId="48">#REF!</definedName>
    <definedName name="직종명" localSheetId="48">#REF!</definedName>
    <definedName name="진석" localSheetId="48">#REF!,#REF!</definedName>
    <definedName name="ㅊ3" localSheetId="48">#REF!</definedName>
    <definedName name="차체2" localSheetId="48">#REF!</definedName>
    <definedName name="착정심도" localSheetId="48">#REF!</definedName>
    <definedName name="철골공" localSheetId="48">#REF!</definedName>
    <definedName name="철목1호" localSheetId="48">#REF!</definedName>
    <definedName name="철목2호" localSheetId="48">#REF!</definedName>
    <definedName name="철목3호" localSheetId="48">#REF!</definedName>
    <definedName name="철목4호" localSheetId="48">#REF!</definedName>
    <definedName name="철콘" localSheetId="48">#REF!</definedName>
    <definedName name="철콘견적" localSheetId="48">#REF!</definedName>
    <definedName name="철콘번호" localSheetId="48">#REF!</definedName>
    <definedName name="청림1호" localSheetId="48">#REF!</definedName>
    <definedName name="청림2호" localSheetId="48">#REF!</definedName>
    <definedName name="청림3호" localSheetId="48">#REF!</definedName>
    <definedName name="총공사비" localSheetId="48">#REF!</definedName>
    <definedName name="총괄" localSheetId="48">#REF!</definedName>
    <definedName name="총괄표0" localSheetId="48" hidden="1">#REF!</definedName>
    <definedName name="총원가" localSheetId="48">#REF!</definedName>
    <definedName name="칠" localSheetId="48">#REF!</definedName>
    <definedName name="ㅌㅌㅌㅌㅌㅌㅌ" localSheetId="48">#REF!</definedName>
    <definedName name="토" localSheetId="48" hidden="1">#REF!</definedName>
    <definedName name="팔" localSheetId="48" hidden="1">#REF!</definedName>
    <definedName name="펌프구경" localSheetId="48">#REF!</definedName>
    <definedName name="평택" localSheetId="48">#REF!</definedName>
    <definedName name="표지" localSheetId="48" hidden="1">#REF!</definedName>
    <definedName name="프린트" localSheetId="48">#REF!</definedName>
    <definedName name="ㅎ" localSheetId="48">#REF!</definedName>
    <definedName name="ㅎ314" localSheetId="48">#REF!</definedName>
    <definedName name="ㅎ384" localSheetId="48">#REF!</definedName>
    <definedName name="ㅎㄹㄹ" localSheetId="48">#REF!</definedName>
    <definedName name="하도급계획서" localSheetId="48">#REF!</definedName>
    <definedName name="한" localSheetId="48" hidden="1">#REF!</definedName>
    <definedName name="한교1호" localSheetId="48">#REF!</definedName>
    <definedName name="한교2호" localSheetId="48">#REF!</definedName>
    <definedName name="한교3호" localSheetId="48">#REF!</definedName>
    <definedName name="한전" localSheetId="48">#REF!</definedName>
    <definedName name="한전수탁비" localSheetId="48">#REF!</definedName>
    <definedName name="할증" localSheetId="48">#REF!</definedName>
    <definedName name="합계" localSheetId="48">#REF!</definedName>
    <definedName name="행삭제" localSheetId="48">#REF!</definedName>
    <definedName name="현천기자재비" localSheetId="48">#REF!</definedName>
    <definedName name="화신1호" localSheetId="48">#REF!</definedName>
    <definedName name="화신2호" localSheetId="48">#REF!</definedName>
    <definedName name="화신기존1" localSheetId="48">#REF!</definedName>
    <definedName name="화신기존2" localSheetId="48">#REF!</definedName>
    <definedName name="환산계수" localSheetId="48">#REF!</definedName>
    <definedName name="회사명" localSheetId="48">#REF!</definedName>
    <definedName name="회시1호" localSheetId="48">#REF!</definedName>
    <definedName name="회시2호" localSheetId="48">#REF!</definedName>
    <definedName name="희선" localSheetId="48">#REF!,#REF!,#REF!,#REF!,#REF!,#REF!,#REF!,#REF!,#REF!,#REF!,#REF!,#REF!,#REF!,#REF!,#REF!,#REF!,#REF!,#REF!,#REF!</definedName>
    <definedName name="ㅗ1433" localSheetId="48">#REF!</definedName>
    <definedName name="ㅗㅓㅏ" localSheetId="48">#REF!</definedName>
    <definedName name="ㅠ" localSheetId="48">#REF!</definedName>
    <definedName name="ㅠ1" localSheetId="48">#REF!</definedName>
    <definedName name="ㅠ121" localSheetId="48">#REF!</definedName>
    <definedName name="_xlnm.Print_Area" localSheetId="48">'C1214（5）a'!$A$1:$I$34</definedName>
    <definedName name="\e" localSheetId="47">#REF!</definedName>
    <definedName name="\g" localSheetId="47">#REF!</definedName>
    <definedName name="\O" localSheetId="47">#REF!</definedName>
    <definedName name="\s" localSheetId="47">#REF!</definedName>
    <definedName name="_\D" localSheetId="47">#REF!</definedName>
    <definedName name="_\X" localSheetId="47">#REF!</definedName>
    <definedName name="________cap11" localSheetId="47">#REF!</definedName>
    <definedName name="_______cap11" localSheetId="47">#REF!</definedName>
    <definedName name="______cap11" localSheetId="47">#REF!</definedName>
    <definedName name="_____key2" localSheetId="47" hidden="1">#REF!</definedName>
    <definedName name="____key2" localSheetId="47" hidden="1">#REF!</definedName>
    <definedName name="____YO1" localSheetId="47">#REF!</definedName>
    <definedName name="____총괄표" localSheetId="47" hidden="1">#REF!</definedName>
    <definedName name="___BMK10" localSheetId="47">#REF!</definedName>
    <definedName name="___HSH1" localSheetId="47">#REF!</definedName>
    <definedName name="___HSH2" localSheetId="47">#REF!</definedName>
    <definedName name="___HTB2" localSheetId="47">#REF!</definedName>
    <definedName name="___HTS1" localSheetId="47">#REF!</definedName>
    <definedName name="___key2" localSheetId="47" hidden="1">#REF!</definedName>
    <definedName name="___MS1" localSheetId="47">#REF!</definedName>
    <definedName name="___mu1" localSheetId="47">#REF!</definedName>
    <definedName name="___mu2" localSheetId="47">#REF!</definedName>
    <definedName name="___mu3" localSheetId="47">#REF!</definedName>
    <definedName name="___na7" localSheetId="47">#REF!</definedName>
    <definedName name="___nf1" localSheetId="47">#REF!</definedName>
    <definedName name="___nf2" localSheetId="47">#REF!</definedName>
    <definedName name="___nf3" localSheetId="47">#REF!</definedName>
    <definedName name="___ng30" localSheetId="47">#REF!</definedName>
    <definedName name="___ng35" localSheetId="47">#REF!</definedName>
    <definedName name="___NP1" localSheetId="47">#REF!</definedName>
    <definedName name="___NP2" localSheetId="47">#REF!</definedName>
    <definedName name="___NSH1" localSheetId="47">#REF!</definedName>
    <definedName name="___NSH2" localSheetId="47">#REF!</definedName>
    <definedName name="___pa7" localSheetId="47">#REF!</definedName>
    <definedName name="___pf1" localSheetId="47">#REF!</definedName>
    <definedName name="___pf2" localSheetId="47">#REF!</definedName>
    <definedName name="___pf3" localSheetId="47">#REF!</definedName>
    <definedName name="___pg30" localSheetId="47">#REF!</definedName>
    <definedName name="___pg35" localSheetId="47">#REF!</definedName>
    <definedName name="___ppa7" localSheetId="47">#REF!</definedName>
    <definedName name="___ppf1" localSheetId="47">#REF!</definedName>
    <definedName name="___ppf2" localSheetId="47">#REF!</definedName>
    <definedName name="___ppf3" localSheetId="47">#REF!</definedName>
    <definedName name="___ppg30" localSheetId="47">#REF!</definedName>
    <definedName name="___ppg35" localSheetId="47">#REF!</definedName>
    <definedName name="___QTY10" localSheetId="47">#REF!</definedName>
    <definedName name="___UPR10" localSheetId="47">#REF!</definedName>
    <definedName name="___vrc25" localSheetId="47">#REF!</definedName>
    <definedName name="___YO1" localSheetId="47">#REF!</definedName>
    <definedName name="___총괄표" localSheetId="47" hidden="1">#REF!</definedName>
    <definedName name="__16_3_0Crite" localSheetId="47">#REF!</definedName>
    <definedName name="__17_3_0Criteria" localSheetId="47">#REF!</definedName>
    <definedName name="__18_3__Crite" localSheetId="47">#REF!</definedName>
    <definedName name="__19_3__Criteria" localSheetId="47">#REF!</definedName>
    <definedName name="__20A15_" localSheetId="47">#REF!</definedName>
    <definedName name="__21G_0Extr" localSheetId="47">#REF!</definedName>
    <definedName name="__22G_0Extract" localSheetId="47">#REF!</definedName>
    <definedName name="__23G__Extr" localSheetId="47">#REF!</definedName>
    <definedName name="__24G__Extract" localSheetId="47">#REF!</definedName>
    <definedName name="__BMK10" localSheetId="47">#REF!</definedName>
    <definedName name="__cap11" localSheetId="47">#REF!</definedName>
    <definedName name="__HSH1" localSheetId="47">#REF!</definedName>
    <definedName name="__HSH2" localSheetId="47">#REF!</definedName>
    <definedName name="__HTB2" localSheetId="47">#REF!</definedName>
    <definedName name="__HTS1" localSheetId="47">#REF!</definedName>
    <definedName name="__key2" localSheetId="47" hidden="1">#REF!</definedName>
    <definedName name="__MS1" localSheetId="47">#REF!</definedName>
    <definedName name="__mu1" localSheetId="47">#REF!</definedName>
    <definedName name="__mu2" localSheetId="47">#REF!</definedName>
    <definedName name="__mu3" localSheetId="47">#REF!</definedName>
    <definedName name="__na7" localSheetId="47">#REF!</definedName>
    <definedName name="__nf1" localSheetId="47">#REF!</definedName>
    <definedName name="__nf2" localSheetId="47">#REF!</definedName>
    <definedName name="__nf3" localSheetId="47">#REF!</definedName>
    <definedName name="__ng30" localSheetId="47">#REF!</definedName>
    <definedName name="__ng35" localSheetId="47">#REF!</definedName>
    <definedName name="__NP1" localSheetId="47">#REF!</definedName>
    <definedName name="__NP2" localSheetId="47">#REF!</definedName>
    <definedName name="__NSH1" localSheetId="47">#REF!</definedName>
    <definedName name="__NSH2" localSheetId="47">#REF!</definedName>
    <definedName name="__pa7" localSheetId="47">#REF!</definedName>
    <definedName name="__pf1" localSheetId="47">#REF!</definedName>
    <definedName name="__pf2" localSheetId="47">#REF!</definedName>
    <definedName name="__pf3" localSheetId="47">#REF!</definedName>
    <definedName name="__pg30" localSheetId="47">#REF!</definedName>
    <definedName name="__pg35" localSheetId="47">#REF!</definedName>
    <definedName name="__ppa7" localSheetId="47">#REF!</definedName>
    <definedName name="__ppf1" localSheetId="47">#REF!</definedName>
    <definedName name="__ppf2" localSheetId="47">#REF!</definedName>
    <definedName name="__ppf3" localSheetId="47">#REF!</definedName>
    <definedName name="__ppg30" localSheetId="47">#REF!</definedName>
    <definedName name="__ppg35" localSheetId="47">#REF!</definedName>
    <definedName name="__QTY10" localSheetId="47">#REF!</definedName>
    <definedName name="__UPR10" localSheetId="47">#REF!</definedName>
    <definedName name="__vrc25" localSheetId="47">#REF!</definedName>
    <definedName name="__YO1" localSheetId="47">#REF!</definedName>
    <definedName name="__총괄표" localSheetId="47" hidden="1">#REF!</definedName>
    <definedName name="_000年.xls" localSheetId="47">#REF!</definedName>
    <definedName name="_001年.xls" localSheetId="47">#REF!</definedName>
    <definedName name="_002年.xls" localSheetId="47">#REF!</definedName>
    <definedName name="_16.025_8.297_18.65__10.5" localSheetId="47">#REF!</definedName>
    <definedName name="_16_3_0Crite" localSheetId="47">#REF!</definedName>
    <definedName name="_17_3_0Criteria" localSheetId="47">#REF!</definedName>
    <definedName name="_18_3__Crite" localSheetId="47">#REF!</definedName>
    <definedName name="_19_3__Criteria" localSheetId="47">#REF!</definedName>
    <definedName name="_1공장" localSheetId="47">#REF!</definedName>
    <definedName name="_20A15_" localSheetId="47">#REF!</definedName>
    <definedName name="_21G_0Extr" localSheetId="47">#REF!</definedName>
    <definedName name="_22G_0Extract" localSheetId="47">#REF!</definedName>
    <definedName name="_23G__Extr" localSheetId="47">#REF!</definedName>
    <definedName name="_24G__Extract" localSheetId="47">#REF!</definedName>
    <definedName name="_2공장" localSheetId="47">#REF!</definedName>
    <definedName name="_3공장" localSheetId="47">#REF!</definedName>
    <definedName name="_58_3" localSheetId="47">#REF!</definedName>
    <definedName name="_61_3_0Crite" localSheetId="47">#REF!</definedName>
    <definedName name="_64_3_0Criteria" localSheetId="47">#REF!</definedName>
    <definedName name="_67_3__Crite" localSheetId="47">#REF!</definedName>
    <definedName name="_70_3__Criteria" localSheetId="47">#REF!</definedName>
    <definedName name="_71A15_" localSheetId="47">#REF!</definedName>
    <definedName name="_74G" localSheetId="47">#REF!</definedName>
    <definedName name="_77G_0Extr" localSheetId="47">#REF!</definedName>
    <definedName name="_80G_0Extract" localSheetId="47">#REF!</definedName>
    <definedName name="_83G__Extr" localSheetId="47">#REF!</definedName>
    <definedName name="_86G__Extract" localSheetId="47">#REF!</definedName>
    <definedName name="_A" localSheetId="47">#REF!</definedName>
    <definedName name="_BMK10" localSheetId="47">#REF!</definedName>
    <definedName name="_cap11" localSheetId="47">#REF!</definedName>
    <definedName name="_Dist_Bin" localSheetId="47" hidden="1">#REF!</definedName>
    <definedName name="_Dist_Values" localSheetId="47" hidden="1">#REF!</definedName>
    <definedName name="_Fill" localSheetId="47" hidden="1">#REF!</definedName>
    <definedName name="_HSH1" localSheetId="47">#REF!</definedName>
    <definedName name="_HSH2" localSheetId="47">#REF!</definedName>
    <definedName name="_HTB2" localSheetId="47">#REF!</definedName>
    <definedName name="_HTS1" localSheetId="47">#REF!</definedName>
    <definedName name="_Key1" localSheetId="47" hidden="1">#REF!</definedName>
    <definedName name="_Key2" localSheetId="47" hidden="1">#REF!</definedName>
    <definedName name="_MS1" localSheetId="47">#REF!</definedName>
    <definedName name="_mu1" localSheetId="47">#REF!</definedName>
    <definedName name="_mu2" localSheetId="47">#REF!</definedName>
    <definedName name="_mu3" localSheetId="47">#REF!</definedName>
    <definedName name="_na7" localSheetId="47">#REF!</definedName>
    <definedName name="_nf1" localSheetId="47">#REF!</definedName>
    <definedName name="_nf2" localSheetId="47">#REF!</definedName>
    <definedName name="_nf3" localSheetId="47">#REF!</definedName>
    <definedName name="_ng30" localSheetId="47">#REF!</definedName>
    <definedName name="_ng35" localSheetId="47">#REF!</definedName>
    <definedName name="_NP1" localSheetId="47">#REF!</definedName>
    <definedName name="_NP2" localSheetId="47">#REF!</definedName>
    <definedName name="_NSH1" localSheetId="47">#REF!</definedName>
    <definedName name="_NSH2" localSheetId="47">#REF!</definedName>
    <definedName name="_pa7" localSheetId="47">#REF!</definedName>
    <definedName name="_pf1" localSheetId="47">#REF!</definedName>
    <definedName name="_pf2" localSheetId="47">#REF!</definedName>
    <definedName name="_pf3" localSheetId="47">#REF!</definedName>
    <definedName name="_pg30" localSheetId="47">#REF!</definedName>
    <definedName name="_pg35" localSheetId="47">#REF!</definedName>
    <definedName name="_ppa7" localSheetId="47">#REF!</definedName>
    <definedName name="_ppf1" localSheetId="47">#REF!</definedName>
    <definedName name="_ppf2" localSheetId="47">#REF!</definedName>
    <definedName name="_ppf3" localSheetId="47">#REF!</definedName>
    <definedName name="_ppg30" localSheetId="47">#REF!</definedName>
    <definedName name="_ppg35" localSheetId="47">#REF!</definedName>
    <definedName name="_QTY10" localSheetId="47">#REF!</definedName>
    <definedName name="_Sort" localSheetId="47" hidden="1">#REF!</definedName>
    <definedName name="_Table1_In1" localSheetId="47" hidden="1">#REF!</definedName>
    <definedName name="_Table1_Out" localSheetId="47" hidden="1">#REF!</definedName>
    <definedName name="_UPR10" localSheetId="47">#REF!</definedName>
    <definedName name="_vrc25" localSheetId="47">#REF!</definedName>
    <definedName name="_YO1" localSheetId="47">#REF!</definedName>
    <definedName name="_총괄표" localSheetId="47" hidden="1">#REF!</definedName>
    <definedName name="A_1" localSheetId="47">#REF!</definedName>
    <definedName name="A_2" localSheetId="47">#REF!</definedName>
    <definedName name="A_3" localSheetId="47">#REF!</definedName>
    <definedName name="A_4" localSheetId="47">#REF!</definedName>
    <definedName name="A_5" localSheetId="47">#REF!</definedName>
    <definedName name="A_6" localSheetId="47">#REF!</definedName>
    <definedName name="A1_" localSheetId="47">#REF!</definedName>
    <definedName name="A15." localSheetId="47">#REF!</definedName>
    <definedName name="A2_" localSheetId="47">#REF!</definedName>
    <definedName name="A3_" localSheetId="47">#REF!</definedName>
    <definedName name="A315yoo1" localSheetId="47">#REF!</definedName>
    <definedName name="A4_" localSheetId="47">#REF!</definedName>
    <definedName name="A5_" localSheetId="47">#REF!</definedName>
    <definedName name="A7_" localSheetId="47">#REF!</definedName>
    <definedName name="A8_" localSheetId="47">#REF!</definedName>
    <definedName name="A9_" localSheetId="47">#REF!</definedName>
    <definedName name="AA" localSheetId="47" hidden="1">#REF!</definedName>
    <definedName name="AMOUNT" localSheetId="47">#REF!</definedName>
    <definedName name="are" localSheetId="47">#REF!</definedName>
    <definedName name="as" localSheetId="47" hidden="1">#REF!</definedName>
    <definedName name="b_1" localSheetId="47">#REF!</definedName>
    <definedName name="B0" localSheetId="47">#REF!</definedName>
    <definedName name="B1_" localSheetId="47">#REF!</definedName>
    <definedName name="B1381." localSheetId="47">#REF!</definedName>
    <definedName name="B1A" localSheetId="47">#REF!</definedName>
    <definedName name="B1WL" localSheetId="47">#REF!</definedName>
    <definedName name="B1WR" localSheetId="47">#REF!</definedName>
    <definedName name="B2A" localSheetId="47">#REF!</definedName>
    <definedName name="B2WL" localSheetId="47">#REF!</definedName>
    <definedName name="B2WR" localSheetId="47">#REF!</definedName>
    <definedName name="B3A" localSheetId="47">#REF!</definedName>
    <definedName name="B4A" localSheetId="47">#REF!</definedName>
    <definedName name="B5A" localSheetId="47">#REF!</definedName>
    <definedName name="B6A" localSheetId="47">#REF!</definedName>
    <definedName name="B7A" localSheetId="47">#REF!</definedName>
    <definedName name="B8A" localSheetId="47">#REF!</definedName>
    <definedName name="BA" localSheetId="47">#REF!</definedName>
    <definedName name="BAE_GWANG_GONG" localSheetId="47">#REF!</definedName>
    <definedName name="BB" localSheetId="47">#REF!</definedName>
    <definedName name="bbb" localSheetId="47">#REF!</definedName>
    <definedName name="BHU" localSheetId="47">#REF!</definedName>
    <definedName name="BI_GAE_GONG" localSheetId="47">#REF!</definedName>
    <definedName name="BIGO" localSheetId="47">#REF!</definedName>
    <definedName name="BJ_GLF" localSheetId="47">#REF!</definedName>
    <definedName name="BJ_LR" localSheetId="47">#REF!</definedName>
    <definedName name="BMO" localSheetId="47">#REF!</definedName>
    <definedName name="BO" localSheetId="47">#REF!</definedName>
    <definedName name="BO_ON_GONG" localSheetId="47">#REF!</definedName>
    <definedName name="BO_TONG_IN_BU" localSheetId="47">#REF!</definedName>
    <definedName name="BSH" localSheetId="47">#REF!</definedName>
    <definedName name="BV" localSheetId="47">#REF!</definedName>
    <definedName name="C_1" localSheetId="47">#REF!</definedName>
    <definedName name="C_2" localSheetId="47">#REF!</definedName>
    <definedName name="C_3" localSheetId="47">#REF!</definedName>
    <definedName name="cap" localSheetId="47">#REF!</definedName>
    <definedName name="CCC" localSheetId="47">#REF!</definedName>
    <definedName name="CHUK_RYANG_SA" localSheetId="47">#REF!</definedName>
    <definedName name="CHUL_GOL_GONG" localSheetId="47">#REF!</definedName>
    <definedName name="CHUL_GONG" localSheetId="47">#REF!</definedName>
    <definedName name="CIVIL" localSheetId="47">#REF!</definedName>
    <definedName name="CKSP" localSheetId="47">#REF!</definedName>
    <definedName name="Client" localSheetId="47">#REF!</definedName>
    <definedName name="CM" localSheetId="47">#REF!</definedName>
    <definedName name="COD" localSheetId="47">#REF!</definedName>
    <definedName name="CODE" localSheetId="47">#REF!</definedName>
    <definedName name="cola" localSheetId="47">#REF!</definedName>
    <definedName name="cola11" localSheetId="47">#REF!</definedName>
    <definedName name="colb" localSheetId="47">#REF!</definedName>
    <definedName name="Conc_A" localSheetId="47">#REF!</definedName>
    <definedName name="Conc_C" localSheetId="47">#REF!</definedName>
    <definedName name="COST" localSheetId="47" hidden="1">#REF!</definedName>
    <definedName name="COSTT" localSheetId="47" hidden="1">#REF!</definedName>
    <definedName name="CPK" localSheetId="47">#REF!</definedName>
    <definedName name="CR" localSheetId="47">#REF!</definedName>
    <definedName name="D0" localSheetId="47">#REF!</definedName>
    <definedName name="D00" localSheetId="47">#REF!</definedName>
    <definedName name="D000" localSheetId="47">#REF!</definedName>
    <definedName name="DAN" localSheetId="47">#REF!</definedName>
    <definedName name="DANGA" localSheetId="47">#REF!,#REF!</definedName>
    <definedName name="danga2" localSheetId="47">#REF!,#REF!</definedName>
    <definedName name="Database" localSheetId="47" hidden="1">#REF!</definedName>
    <definedName name="database2" localSheetId="47">#REF!</definedName>
    <definedName name="date" localSheetId="47">#REF!</definedName>
    <definedName name="Date_Bidding" localSheetId="47">#REF!</definedName>
    <definedName name="DE" localSheetId="47">#REF!</definedName>
    <definedName name="DF" localSheetId="47">#REF!</definedName>
    <definedName name="dl" localSheetId="47">#REF!</definedName>
    <definedName name="DO_JANG_GONG" localSheetId="47">#REF!</definedName>
    <definedName name="DPI" localSheetId="47">#REF!</definedName>
    <definedName name="DPP" localSheetId="47">#REF!</definedName>
    <definedName name="DS" localSheetId="47">#REF!</definedName>
    <definedName name="DSVP" localSheetId="47">#REF!</definedName>
    <definedName name="DUCT_GONG" localSheetId="47">#REF!</definedName>
    <definedName name="E10M" localSheetId="47">#REF!</definedName>
    <definedName name="E10P" localSheetId="47">#REF!</definedName>
    <definedName name="E11M" localSheetId="47">#REF!</definedName>
    <definedName name="E11P" localSheetId="47">#REF!</definedName>
    <definedName name="E12M" localSheetId="47">#REF!</definedName>
    <definedName name="E12P" localSheetId="47">#REF!</definedName>
    <definedName name="E13M" localSheetId="47">#REF!</definedName>
    <definedName name="E13P" localSheetId="47">#REF!</definedName>
    <definedName name="E14M" localSheetId="47">#REF!</definedName>
    <definedName name="E14P" localSheetId="47">#REF!</definedName>
    <definedName name="E15M" localSheetId="47">#REF!</definedName>
    <definedName name="E15P" localSheetId="47">#REF!</definedName>
    <definedName name="E16M" localSheetId="47">#REF!</definedName>
    <definedName name="E16P" localSheetId="47">#REF!</definedName>
    <definedName name="E17M" localSheetId="47">#REF!</definedName>
    <definedName name="E17P" localSheetId="47">#REF!</definedName>
    <definedName name="E18M" localSheetId="47">#REF!</definedName>
    <definedName name="E18P" localSheetId="47">#REF!</definedName>
    <definedName name="E19M" localSheetId="47">#REF!</definedName>
    <definedName name="E19P" localSheetId="47">#REF!</definedName>
    <definedName name="E1E" localSheetId="47">#REF!</definedName>
    <definedName name="E1M" localSheetId="47">#REF!</definedName>
    <definedName name="E1P" localSheetId="47">#REF!</definedName>
    <definedName name="E20M" localSheetId="47">#REF!</definedName>
    <definedName name="E20P" localSheetId="47">#REF!</definedName>
    <definedName name="E21M" localSheetId="47">#REF!</definedName>
    <definedName name="E21P" localSheetId="47">#REF!</definedName>
    <definedName name="E22M" localSheetId="47">#REF!</definedName>
    <definedName name="E22P" localSheetId="47">#REF!</definedName>
    <definedName name="E23M" localSheetId="47">#REF!</definedName>
    <definedName name="E23P" localSheetId="47">#REF!</definedName>
    <definedName name="E24M" localSheetId="47">#REF!</definedName>
    <definedName name="E24P" localSheetId="47">#REF!</definedName>
    <definedName name="E26E" localSheetId="47">#REF!</definedName>
    <definedName name="E26M" localSheetId="47">#REF!</definedName>
    <definedName name="E26P" localSheetId="47">#REF!</definedName>
    <definedName name="E27E" localSheetId="47">#REF!</definedName>
    <definedName name="E27M" localSheetId="47">#REF!</definedName>
    <definedName name="E27P" localSheetId="47">#REF!</definedName>
    <definedName name="E28E" localSheetId="47">#REF!</definedName>
    <definedName name="E28M" localSheetId="47">#REF!</definedName>
    <definedName name="E28P" localSheetId="47">#REF!</definedName>
    <definedName name="E29M" localSheetId="47">#REF!</definedName>
    <definedName name="E29P" localSheetId="47">#REF!</definedName>
    <definedName name="E2E" localSheetId="47">#REF!</definedName>
    <definedName name="E2M" localSheetId="47">#REF!</definedName>
    <definedName name="E2P" localSheetId="47">#REF!</definedName>
    <definedName name="E30M" localSheetId="47">#REF!</definedName>
    <definedName name="E30P" localSheetId="47">#REF!</definedName>
    <definedName name="E35M" localSheetId="47">#REF!</definedName>
    <definedName name="E35P" localSheetId="47">#REF!</definedName>
    <definedName name="E3P" localSheetId="47">#REF!</definedName>
    <definedName name="E43M" localSheetId="47">#REF!</definedName>
    <definedName name="E43P" localSheetId="47">#REF!</definedName>
    <definedName name="E44M" localSheetId="47">#REF!</definedName>
    <definedName name="E44P" localSheetId="47">#REF!</definedName>
    <definedName name="E45M" localSheetId="47">#REF!</definedName>
    <definedName name="E45P" localSheetId="47">#REF!</definedName>
    <definedName name="E46M" localSheetId="47">#REF!</definedName>
    <definedName name="E46P" localSheetId="47">#REF!</definedName>
    <definedName name="E47M" localSheetId="47">#REF!</definedName>
    <definedName name="E47P" localSheetId="47">#REF!</definedName>
    <definedName name="E49M" localSheetId="47">#REF!</definedName>
    <definedName name="E49P" localSheetId="47">#REF!</definedName>
    <definedName name="E4M" localSheetId="47">#REF!</definedName>
    <definedName name="E4P" localSheetId="47">#REF!</definedName>
    <definedName name="E50M" localSheetId="47">#REF!</definedName>
    <definedName name="E50P" localSheetId="47">#REF!</definedName>
    <definedName name="E51E" localSheetId="47">#REF!</definedName>
    <definedName name="E5M" localSheetId="47">#REF!</definedName>
    <definedName name="E5P" localSheetId="47">#REF!</definedName>
    <definedName name="E6M" localSheetId="47">#REF!</definedName>
    <definedName name="E6P" localSheetId="47">#REF!</definedName>
    <definedName name="E7M" localSheetId="47">#REF!</definedName>
    <definedName name="E7P" localSheetId="47">#REF!</definedName>
    <definedName name="E8M" localSheetId="47">#REF!</definedName>
    <definedName name="E8P" localSheetId="47">#REF!</definedName>
    <definedName name="E9M" localSheetId="47">#REF!</definedName>
    <definedName name="E9P" localSheetId="47">#REF!</definedName>
    <definedName name="eee" localSheetId="47" hidden="1">#REF!</definedName>
    <definedName name="Exchange_Rate" localSheetId="47">#REF!</definedName>
    <definedName name="Extract_MI" localSheetId="47">#REF!</definedName>
    <definedName name="fact" localSheetId="47">#REF!</definedName>
    <definedName name="FD" localSheetId="47">#REF!</definedName>
    <definedName name="FEEL" localSheetId="47">#REF!</definedName>
    <definedName name="fjkf" localSheetId="47">#REF!</definedName>
    <definedName name="Form" localSheetId="47">#REF!</definedName>
    <definedName name="fvdsa" localSheetId="47">#REF!</definedName>
    <definedName name="fwk" localSheetId="47">#REF!</definedName>
    <definedName name="GAE_JANG_GONG" localSheetId="47">#REF!</definedName>
    <definedName name="GEMCO" localSheetId="47" hidden="1">#REF!</definedName>
    <definedName name="gfdgdgdf" localSheetId="47">#REF!</definedName>
    <definedName name="gfggfr" localSheetId="47">#REF!</definedName>
    <definedName name="GG" localSheetId="47">#REF!</definedName>
    <definedName name="GGGG" localSheetId="47">#REF!</definedName>
    <definedName name="gh" localSheetId="47">#REF!</definedName>
    <definedName name="GI_GAE_SUL_CHI_GONG" localSheetId="47">#REF!</definedName>
    <definedName name="GJ" localSheetId="47">#REF!</definedName>
    <definedName name="gjj" localSheetId="47">#REF!</definedName>
    <definedName name="GK" localSheetId="47">#REF!</definedName>
    <definedName name="GONGCODE" localSheetId="47">#REF!</definedName>
    <definedName name="grew" localSheetId="47" hidden="1">#REF!</definedName>
    <definedName name="Gtb" localSheetId="47">#REF!</definedName>
    <definedName name="gtbtt" localSheetId="47">#REF!</definedName>
    <definedName name="GUMAK" localSheetId="47">#REF!</definedName>
    <definedName name="Gxl" localSheetId="47">#REF!</definedName>
    <definedName name="gxltt" localSheetId="47">#REF!</definedName>
    <definedName name="GY" localSheetId="47">#REF!</definedName>
    <definedName name="H1L" localSheetId="47">#REF!</definedName>
    <definedName name="H1R" localSheetId="47">#REF!</definedName>
    <definedName name="H1WL" localSheetId="47">#REF!</definedName>
    <definedName name="H1WR" localSheetId="47">#REF!</definedName>
    <definedName name="H2L" localSheetId="47">#REF!</definedName>
    <definedName name="H2R" localSheetId="47">#REF!</definedName>
    <definedName name="H2WL" localSheetId="47">#REF!</definedName>
    <definedName name="H2WR" localSheetId="47">#REF!</definedName>
    <definedName name="H3L" localSheetId="47">#REF!</definedName>
    <definedName name="H3R" localSheetId="47">#REF!</definedName>
    <definedName name="H3WL" localSheetId="47">#REF!</definedName>
    <definedName name="H3WR" localSheetId="47">#REF!</definedName>
    <definedName name="H4L" localSheetId="47">#REF!</definedName>
    <definedName name="H4R" localSheetId="47">#REF!</definedName>
    <definedName name="H5L" localSheetId="47">#REF!</definedName>
    <definedName name="H5R" localSheetId="47">#REF!</definedName>
    <definedName name="H6L" localSheetId="47">#REF!</definedName>
    <definedName name="H6R" localSheetId="47">#REF!</definedName>
    <definedName name="H7L" localSheetId="47">#REF!</definedName>
    <definedName name="H7R" localSheetId="47">#REF!</definedName>
    <definedName name="H9A" localSheetId="47">#REF!</definedName>
    <definedName name="HAF" localSheetId="47">#REF!</definedName>
    <definedName name="han" localSheetId="47" hidden="1">#REF!</definedName>
    <definedName name="hanliangbiao" localSheetId="47">#REF!</definedName>
    <definedName name="hardwar" localSheetId="47" hidden="1">#REF!</definedName>
    <definedName name="HBV" localSheetId="47">#REF!</definedName>
    <definedName name="HCR" localSheetId="47">#REF!</definedName>
    <definedName name="HDSVP" localSheetId="47">#REF!</definedName>
    <definedName name="HHAF" localSheetId="47">#REF!</definedName>
    <definedName name="HHMF" localSheetId="47">#REF!</definedName>
    <definedName name="HL" localSheetId="47">#REF!</definedName>
    <definedName name="HMF" localSheetId="47">#REF!</definedName>
    <definedName name="HMOTOR" localSheetId="47">#REF!</definedName>
    <definedName name="HPUMP" localSheetId="47">#REF!</definedName>
    <definedName name="HR" localSheetId="47">#REF!</definedName>
    <definedName name="HSH" localSheetId="47">#REF!</definedName>
    <definedName name="HSV" localSheetId="47">#REF!</definedName>
    <definedName name="htb" localSheetId="47">#REF!</definedName>
    <definedName name="hts" localSheetId="47">#REF!</definedName>
    <definedName name="HVAFP" localSheetId="47">#REF!</definedName>
    <definedName name="HVMF" localSheetId="47">#REF!</definedName>
    <definedName name="HWEI" localSheetId="47">#REF!</definedName>
    <definedName name="HWL" localSheetId="47">#REF!</definedName>
    <definedName name="HWR" localSheetId="47">#REF!</definedName>
    <definedName name="i" localSheetId="47">#REF!</definedName>
    <definedName name="ID" localSheetId="47">#REF!,#REF!</definedName>
    <definedName name="JA" localSheetId="47">#REF!</definedName>
    <definedName name="JE_GWAN_GONG" localSheetId="47">#REF!</definedName>
    <definedName name="jg" localSheetId="47">#REF!</definedName>
    <definedName name="jhjyg" localSheetId="47">#REF!</definedName>
    <definedName name="JK" localSheetId="47">#REF!</definedName>
    <definedName name="JUNG_GI_UN_JUN" localSheetId="47">#REF!</definedName>
    <definedName name="kim" localSheetId="47">#REF!</definedName>
    <definedName name="KJ" localSheetId="47">#REF!</definedName>
    <definedName name="kjjh" localSheetId="47">#REF!</definedName>
    <definedName name="kk" localSheetId="47" hidden="1">#REF!</definedName>
    <definedName name="LA" localSheetId="47">#REF!</definedName>
    <definedName name="Labor_Cost" localSheetId="47">#REF!</definedName>
    <definedName name="lf" localSheetId="47">#REF!</definedName>
    <definedName name="lll" localSheetId="47">#REF!</definedName>
    <definedName name="lllllll" localSheetId="47">#REF!</definedName>
    <definedName name="LMO" localSheetId="47">#REF!</definedName>
    <definedName name="LPI" localSheetId="47">#REF!</definedName>
    <definedName name="LSH" localSheetId="47">#REF!</definedName>
    <definedName name="Material" localSheetId="47">#REF!</definedName>
    <definedName name="MD" localSheetId="47">#REF!</definedName>
    <definedName name="MOK_DO_GONG" localSheetId="47">#REF!</definedName>
    <definedName name="MOK_GONG" localSheetId="47">#REF!</definedName>
    <definedName name="MONEY" localSheetId="47">#REF!,#REF!</definedName>
    <definedName name="MOTOR" localSheetId="47">#REF!</definedName>
    <definedName name="ms" localSheetId="47">#REF!</definedName>
    <definedName name="msc" localSheetId="47">#REF!</definedName>
    <definedName name="n" localSheetId="47" hidden="1">#REF!</definedName>
    <definedName name="N1S" localSheetId="47">#REF!</definedName>
    <definedName name="N2S" localSheetId="47">#REF!</definedName>
    <definedName name="N3S" localSheetId="47">#REF!</definedName>
    <definedName name="NAME" localSheetId="47">#REF!</definedName>
    <definedName name="NDO" localSheetId="47">#REF!</definedName>
    <definedName name="NK" localSheetId="47">#REF!</definedName>
    <definedName name="NO" localSheetId="47">#REF!</definedName>
    <definedName name="NPI" localSheetId="47">#REF!</definedName>
    <definedName name="ns" localSheetId="47">#REF!</definedName>
    <definedName name="NSH" localSheetId="47">#REF!</definedName>
    <definedName name="NSO" localSheetId="47">#REF!</definedName>
    <definedName name="o" localSheetId="47">#REF!</definedName>
    <definedName name="OOO" localSheetId="47">#REF!</definedName>
    <definedName name="p_all" localSheetId="47">#REF!</definedName>
    <definedName name="Pad_1" localSheetId="47">#REF!</definedName>
    <definedName name="PC_Pile" localSheetId="47">#REF!</definedName>
    <definedName name="Period_Const" localSheetId="47">#REF!</definedName>
    <definedName name="Pile_Driving" localSheetId="47">#REF!</definedName>
    <definedName name="PLANT_BAE_GWAN_GONG" localSheetId="47">#REF!</definedName>
    <definedName name="PLANT_GI_GAE_SUL_CHI_GONG" localSheetId="47">#REF!</definedName>
    <definedName name="PLANT_JE_GWAN_GONG" localSheetId="47">#REF!</definedName>
    <definedName name="PLANT_JUN_GONG" localSheetId="47">#REF!</definedName>
    <definedName name="PLANT_YONG_JUB_GONG" localSheetId="47">#REF!</definedName>
    <definedName name="plast" localSheetId="47">#REF!</definedName>
    <definedName name="PPP" localSheetId="47">#REF!</definedName>
    <definedName name="pps" localSheetId="47">#REF!</definedName>
    <definedName name="PRICE" localSheetId="47">#REF!</definedName>
    <definedName name="PRIN_TITLES" localSheetId="47">#REF!</definedName>
    <definedName name="Print_Area\C" localSheetId="47">#REF!</definedName>
    <definedName name="Print_Area_MI" localSheetId="47">#REF!</definedName>
    <definedName name="PRINT_AREA_MI1" localSheetId="47">#REF!</definedName>
    <definedName name="_xlnm.Print_Titles" localSheetId="47">#REF!</definedName>
    <definedName name="Print_Titles_MI" localSheetId="47">#REF!</definedName>
    <definedName name="PRINT_TITLES_MI1" localSheetId="47">#REF!</definedName>
    <definedName name="ps" localSheetId="47">#REF!</definedName>
    <definedName name="PUMP" localSheetId="47">#REF!</definedName>
    <definedName name="QQQ" localSheetId="47">#REF!</definedName>
    <definedName name="RATE" localSheetId="47">#REF!</definedName>
    <definedName name="Rebar" localSheetId="47">#REF!</definedName>
    <definedName name="Recorder" localSheetId="47" hidden="1">#REF!</definedName>
    <definedName name="RIBET_GONG" localSheetId="47">#REF!</definedName>
    <definedName name="RRR" localSheetId="47">#REF!</definedName>
    <definedName name="s" localSheetId="47">#REF!</definedName>
    <definedName name="sd" localSheetId="47">#REF!</definedName>
    <definedName name="sdg" localSheetId="47" hidden="1">#REF!</definedName>
    <definedName name="sdsss" localSheetId="47">#REF!</definedName>
    <definedName name="SEQCODE" localSheetId="47">#REF!</definedName>
    <definedName name="SFSDFS" localSheetId="47">#REF!</definedName>
    <definedName name="SK" localSheetId="47">#REF!</definedName>
    <definedName name="SKE" localSheetId="47">#REF!</definedName>
    <definedName name="Slab_Connect" localSheetId="47">#REF!</definedName>
    <definedName name="sort" localSheetId="47">#REF!</definedName>
    <definedName name="sort2" localSheetId="47">#REF!</definedName>
    <definedName name="SP" localSheetId="47">#REF!</definedName>
    <definedName name="SPEC" localSheetId="47">#REF!</definedName>
    <definedName name="Story_Total" localSheetId="47">#REF!</definedName>
    <definedName name="Struct_Type" localSheetId="47">#REF!</definedName>
    <definedName name="SUMMARY" localSheetId="47" hidden="1">#REF!</definedName>
    <definedName name="SUMMARYT" localSheetId="47" hidden="1">#REF!</definedName>
    <definedName name="SV" localSheetId="47">#REF!</definedName>
    <definedName name="SWL" localSheetId="47">#REF!</definedName>
    <definedName name="SWR" localSheetId="47">#REF!</definedName>
    <definedName name="T10M" localSheetId="47">#REF!</definedName>
    <definedName name="T10P" localSheetId="47">#REF!</definedName>
    <definedName name="T11M" localSheetId="47">#REF!</definedName>
    <definedName name="T11P" localSheetId="47">#REF!</definedName>
    <definedName name="T12M" localSheetId="47">#REF!</definedName>
    <definedName name="T12P" localSheetId="47">#REF!</definedName>
    <definedName name="T13M" localSheetId="47">#REF!</definedName>
    <definedName name="T13P" localSheetId="47">#REF!</definedName>
    <definedName name="T14M" localSheetId="47">#REF!</definedName>
    <definedName name="T14P" localSheetId="47">#REF!</definedName>
    <definedName name="T15M" localSheetId="47">#REF!</definedName>
    <definedName name="T15P" localSheetId="47">#REF!</definedName>
    <definedName name="T16M" localSheetId="47">#REF!</definedName>
    <definedName name="T16P" localSheetId="47">#REF!</definedName>
    <definedName name="T17M" localSheetId="47">#REF!</definedName>
    <definedName name="T17P" localSheetId="47">#REF!</definedName>
    <definedName name="T18M" localSheetId="47">#REF!</definedName>
    <definedName name="T18P" localSheetId="47">#REF!</definedName>
    <definedName name="T19M" localSheetId="47">#REF!</definedName>
    <definedName name="T19P" localSheetId="47">#REF!</definedName>
    <definedName name="T1E" localSheetId="47">#REF!</definedName>
    <definedName name="T1M" localSheetId="47">#REF!</definedName>
    <definedName name="T1P" localSheetId="47">#REF!</definedName>
    <definedName name="T1S" localSheetId="47">#REF!</definedName>
    <definedName name="T20M" localSheetId="47">#REF!</definedName>
    <definedName name="T20P" localSheetId="47">#REF!</definedName>
    <definedName name="T21M" localSheetId="47">#REF!</definedName>
    <definedName name="T21P" localSheetId="47">#REF!</definedName>
    <definedName name="T22E" localSheetId="47">#REF!</definedName>
    <definedName name="T23M" localSheetId="47">#REF!</definedName>
    <definedName name="T23P" localSheetId="47">#REF!</definedName>
    <definedName name="T24M" localSheetId="47">#REF!</definedName>
    <definedName name="T24P" localSheetId="47">#REF!</definedName>
    <definedName name="T2E" localSheetId="47">#REF!</definedName>
    <definedName name="T2M" localSheetId="47">#REF!</definedName>
    <definedName name="T2P" localSheetId="47">#REF!</definedName>
    <definedName name="T2S" localSheetId="47">#REF!</definedName>
    <definedName name="T3P" localSheetId="47">#REF!</definedName>
    <definedName name="T3S" localSheetId="47">#REF!</definedName>
    <definedName name="T4M" localSheetId="47">#REF!</definedName>
    <definedName name="T4P" localSheetId="47">#REF!</definedName>
    <definedName name="T5M" localSheetId="47">#REF!</definedName>
    <definedName name="T5P" localSheetId="47">#REF!</definedName>
    <definedName name="T6M" localSheetId="47">#REF!</definedName>
    <definedName name="T6P" localSheetId="47">#REF!</definedName>
    <definedName name="T7M" localSheetId="47">#REF!</definedName>
    <definedName name="T7P" localSheetId="47">#REF!</definedName>
    <definedName name="T8M" localSheetId="47">#REF!</definedName>
    <definedName name="T8P" localSheetId="47">#REF!</definedName>
    <definedName name="T9M" localSheetId="47">#REF!</definedName>
    <definedName name="T9P" localSheetId="47">#REF!</definedName>
    <definedName name="TITLE" localSheetId="47">#REF!</definedName>
    <definedName name="TK_BYUL_IN_BU" localSheetId="47">#REF!</definedName>
    <definedName name="TMO" localSheetId="47">#REF!</definedName>
    <definedName name="Total_Floor_Area" localSheetId="47">#REF!</definedName>
    <definedName name="tr" localSheetId="47" hidden="1">#REF!</definedName>
    <definedName name="TT" localSheetId="47">#REF!</definedName>
    <definedName name="TTT" localSheetId="47">#REF!</definedName>
    <definedName name="tuchal" localSheetId="47">#REF!</definedName>
    <definedName name="TW" localSheetId="47">#REF!</definedName>
    <definedName name="TWL" localSheetId="47">#REF!</definedName>
    <definedName name="TWR" localSheetId="47">#REF!</definedName>
    <definedName name="TYPE" localSheetId="47">#REF!</definedName>
    <definedName name="TYPEEA" localSheetId="47">#REF!</definedName>
    <definedName name="UNIT" localSheetId="47">#REF!</definedName>
    <definedName name="VAFP" localSheetId="47">#REF!</definedName>
    <definedName name="VBV" localSheetId="47">#REF!</definedName>
    <definedName name="VCR" localSheetId="47">#REF!</definedName>
    <definedName name="VDSVP" localSheetId="47">#REF!</definedName>
    <definedName name="VHAF" localSheetId="47">#REF!</definedName>
    <definedName name="VHMF" localSheetId="47">#REF!</definedName>
    <definedName name="VMF" localSheetId="47">#REF!</definedName>
    <definedName name="VMOTOR" localSheetId="47">#REF!</definedName>
    <definedName name="VPUMP" localSheetId="47">#REF!</definedName>
    <definedName name="VSV" localSheetId="47">#REF!</definedName>
    <definedName name="VVAFP" localSheetId="47">#REF!</definedName>
    <definedName name="VVMF" localSheetId="47">#REF!</definedName>
    <definedName name="VVV" localSheetId="47">#REF!</definedName>
    <definedName name="VWEI" localSheetId="47">#REF!</definedName>
    <definedName name="w" localSheetId="47">#REF!</definedName>
    <definedName name="WEI" localSheetId="47">#REF!</definedName>
    <definedName name="Work_Description" localSheetId="47">#REF!</definedName>
    <definedName name="WSO" localSheetId="47">#REF!</definedName>
    <definedName name="WW" localSheetId="47">#REF!</definedName>
    <definedName name="X9701D_일위대가_List" localSheetId="47">#REF!</definedName>
    <definedName name="XA" localSheetId="47">#REF!</definedName>
    <definedName name="XS" localSheetId="47">#REF!</definedName>
    <definedName name="xx" localSheetId="47" hidden="1">#REF!</definedName>
    <definedName name="xxx" localSheetId="47" hidden="1">#REF!</definedName>
    <definedName name="XZ" localSheetId="47">#REF!</definedName>
    <definedName name="YONG_JUB_GONG" localSheetId="47">#REF!</definedName>
    <definedName name="YOO" localSheetId="47">#REF!</definedName>
    <definedName name="yoo10" localSheetId="47">#REF!</definedName>
    <definedName name="yoo2" localSheetId="47">#REF!</definedName>
    <definedName name="yoo3" localSheetId="47">#REF!</definedName>
    <definedName name="yoo4" localSheetId="47">#REF!</definedName>
    <definedName name="YOO5" localSheetId="47">#REF!</definedName>
    <definedName name="YOO6" localSheetId="47">#REF!</definedName>
    <definedName name="YOO7" localSheetId="47">#REF!</definedName>
    <definedName name="yoo8" localSheetId="47">#REF!</definedName>
    <definedName name="YOO9" localSheetId="47">#REF!</definedName>
    <definedName name="YOON" localSheetId="47">#REF!</definedName>
    <definedName name="YOON2" localSheetId="47">#REF!</definedName>
    <definedName name="YOON3" localSheetId="47">#REF!</definedName>
    <definedName name="YOON4" localSheetId="47">#REF!</definedName>
    <definedName name="Z" localSheetId="47">#REF!</definedName>
    <definedName name="Z_0E9FE9F8_6DD2_48FC_9AB4_8E7C3E14C436_.wvu.PrintArea" localSheetId="47" hidden="1">#REF!</definedName>
    <definedName name="Z_0E9FE9F8_6DD2_48FC_9AB4_8E7C3E14C436_.wvu.PrintTitles" localSheetId="47" hidden="1">#REF!</definedName>
    <definedName name="Z6_" localSheetId="47">#REF!</definedName>
    <definedName name="ㄱㅈㅎ" localSheetId="47" hidden="1">#REF!</definedName>
    <definedName name="가실행" localSheetId="47">#REF!</definedName>
    <definedName name="간접노무비" localSheetId="47">#REF!</definedName>
    <definedName name="간접노무비요율" localSheetId="47">#REF!</definedName>
    <definedName name="간접노무비표" localSheetId="47">#REF!</definedName>
    <definedName name="갈빌1호" localSheetId="47">#REF!</definedName>
    <definedName name="갈빌2호" localSheetId="47">#REF!</definedName>
    <definedName name="갈빌3호" localSheetId="47">#REF!</definedName>
    <definedName name="개산분" localSheetId="47">#REF!</definedName>
    <definedName name="견" localSheetId="47">#REF!,#REF!</definedName>
    <definedName name="견적품의" localSheetId="47">#REF!</definedName>
    <definedName name="경비" localSheetId="47">#REF!</definedName>
    <definedName name="경비1" localSheetId="47" hidden="1">#REF!</definedName>
    <definedName name="경비합" localSheetId="47">#REF!</definedName>
    <definedName name="경상비" localSheetId="47">#REF!</definedName>
    <definedName name="공구" localSheetId="47">#REF!</definedName>
    <definedName name="공구손료" localSheetId="47">#REF!</definedName>
    <definedName name="공급가액" localSheetId="47">#REF!</definedName>
    <definedName name="공사명" localSheetId="47">#REF!</definedName>
    <definedName name="공사비" localSheetId="47">#REF!</definedName>
    <definedName name="공사원가" localSheetId="47">#REF!</definedName>
    <definedName name="공종" localSheetId="47">#REF!</definedName>
    <definedName name="공종갯수" localSheetId="47">#REF!</definedName>
    <definedName name="관급" localSheetId="47">#REF!,#REF!,#REF!</definedName>
    <definedName name="관급액" localSheetId="47">#REF!</definedName>
    <definedName name="관급자재대" localSheetId="47">#REF!</definedName>
    <definedName name="관급자재비" localSheetId="47">#REF!</definedName>
    <definedName name="관로연장거리" localSheetId="47">#REF!</definedName>
    <definedName name="관정지반고" localSheetId="47">#REF!</definedName>
    <definedName name="구산갑지" localSheetId="47" hidden="1">#REF!</definedName>
    <definedName name="군산" localSheetId="47">#REF!</definedName>
    <definedName name="군유1" localSheetId="47">#REF!</definedName>
    <definedName name="군유2" localSheetId="47">#REF!</definedName>
    <definedName name="군유3" localSheetId="47">#REF!</definedName>
    <definedName name="군유4" localSheetId="47">#REF!</definedName>
    <definedName name="군유5" localSheetId="47">#REF!</definedName>
    <definedName name="군유6" localSheetId="47">#REF!</definedName>
    <definedName name="군유7" localSheetId="47">#REF!</definedName>
    <definedName name="규격수" localSheetId="47">#REF!</definedName>
    <definedName name="기준" localSheetId="47">#REF!</definedName>
    <definedName name="기초데이타" localSheetId="47">#REF!</definedName>
    <definedName name="기초액" localSheetId="47">#REF!</definedName>
    <definedName name="기타경비" localSheetId="47">#REF!</definedName>
    <definedName name="기타경비요율" localSheetId="47">#REF!</definedName>
    <definedName name="기타경비표" localSheetId="47">#REF!</definedName>
    <definedName name="地" localSheetId="47">#REF!</definedName>
    <definedName name="附加赛" localSheetId="47">#REF!</definedName>
    <definedName name="概算表" localSheetId="47">#REF!</definedName>
    <definedName name="管理费" localSheetId="47">#REF!</definedName>
    <definedName name="ㄴ" localSheetId="47">#REF!</definedName>
    <definedName name="ㄴㄱㄹ" localSheetId="47" hidden="1">#REF!</definedName>
    <definedName name="ㄴㄴ" localSheetId="47">#REF!</definedName>
    <definedName name="ㄴㄴㄴ" localSheetId="47">#REF!</definedName>
    <definedName name="ㄴㄴㄴㄴ" localSheetId="47">#REF!</definedName>
    <definedName name="ㄴㄴㄴㄴㄴ" localSheetId="47">#REF!</definedName>
    <definedName name="ㄴㅁ" localSheetId="47" hidden="1">#REF!</definedName>
    <definedName name="나." localSheetId="47">#REF!</definedName>
    <definedName name="나야" localSheetId="47">#REF!</definedName>
    <definedName name="남산1호" localSheetId="47">#REF!</definedName>
    <definedName name="남산2호" localSheetId="47">#REF!</definedName>
    <definedName name="내고" localSheetId="47">#REF!</definedName>
    <definedName name="내역서" localSheetId="47">#REF!</definedName>
    <definedName name="哈哈" localSheetId="47">#REF!</definedName>
    <definedName name="好" localSheetId="47">#REF!</definedName>
    <definedName name="呵呵" localSheetId="47">#REF!</definedName>
    <definedName name="노곡1호" localSheetId="47">#REF!</definedName>
    <definedName name="노곡2호" localSheetId="47">#REF!</definedName>
    <definedName name="노곡3호" localSheetId="47">#REF!</definedName>
    <definedName name="노곡4호" localSheetId="47">#REF!</definedName>
    <definedName name="노무비" localSheetId="47">#REF!</definedName>
    <definedName name="노무비합" localSheetId="47">#REF!</definedName>
    <definedName name="노부비" localSheetId="47">#REF!</definedName>
    <definedName name="노임" localSheetId="47">#REF!</definedName>
    <definedName name="농원1호" localSheetId="47">#REF!</definedName>
    <definedName name="농원2호" localSheetId="47">#REF!</definedName>
    <definedName name="다." localSheetId="47">#REF!</definedName>
    <definedName name="단가" localSheetId="47">#REF!</definedName>
    <definedName name="단가2" localSheetId="47">#REF!,#REF!</definedName>
    <definedName name="단가비교표" localSheetId="47">#REF!,#REF!</definedName>
    <definedName name="단가산출" localSheetId="47">#REF!</definedName>
    <definedName name="단가적용표" localSheetId="47">#REF!</definedName>
    <definedName name="대가" localSheetId="47">#REF!,#REF!</definedName>
    <definedName name="대구" localSheetId="47">#REF!</definedName>
    <definedName name="덕산1호" localSheetId="47">#REF!</definedName>
    <definedName name="덕산2호" localSheetId="47">#REF!</definedName>
    <definedName name="덕산3호" localSheetId="47">#REF!</definedName>
    <definedName name="덕산4호" localSheetId="47">#REF!</definedName>
    <definedName name="덕전1호" localSheetId="47">#REF!</definedName>
    <definedName name="덕전2호" localSheetId="47">#REF!</definedName>
    <definedName name="덕전3호" localSheetId="47">#REF!</definedName>
    <definedName name="덕지1호" localSheetId="47">#REF!</definedName>
    <definedName name="덕천1호" localSheetId="47">#REF!</definedName>
    <definedName name="덕천2호" localSheetId="47">#REF!</definedName>
    <definedName name="덕천3호" localSheetId="47">#REF!</definedName>
    <definedName name="덕천4호" localSheetId="47">#REF!</definedName>
    <definedName name="利润" localSheetId="47">#REF!</definedName>
    <definedName name="도공100미" localSheetId="47">#REF!</definedName>
    <definedName name="도공100억" localSheetId="47">#REF!</definedName>
    <definedName name="도급공사" localSheetId="47">#REF!</definedName>
    <definedName name="도급공사비" localSheetId="47">#REF!</definedName>
    <definedName name="도급예산액" localSheetId="47">#REF!</definedName>
    <definedName name="도급예상액" localSheetId="47">#REF!</definedName>
    <definedName name="도장면적" localSheetId="47">#REF!</definedName>
    <definedName name="도장면적가공" localSheetId="47">#REF!</definedName>
    <definedName name="도장면적가공1" localSheetId="47">#REF!</definedName>
    <definedName name="동두천" localSheetId="47">#REF!</definedName>
    <definedName name="두기1" localSheetId="47">#REF!</definedName>
    <definedName name="두기1호" localSheetId="47">#REF!</definedName>
    <definedName name="두기2" localSheetId="47">#REF!</definedName>
    <definedName name="두기2호" localSheetId="47">#REF!</definedName>
    <definedName name="두기3" localSheetId="47">#REF!</definedName>
    <definedName name="두기3호" localSheetId="47">#REF!</definedName>
    <definedName name="你好" localSheetId="47">#REF!</definedName>
    <definedName name="飘窗" localSheetId="47">#REF!</definedName>
    <definedName name="ㄹ" localSheetId="47">#REF!</definedName>
    <definedName name="ㄹㄹ" localSheetId="47">#REF!</definedName>
    <definedName name="ㄹㄹㄹ" localSheetId="47">#REF!</definedName>
    <definedName name="ㄹㄹㄹㄹ" localSheetId="47">#REF!</definedName>
    <definedName name="ㄹㄹㄹㄹㄹ" localSheetId="47">#REF!</definedName>
    <definedName name="ㄹㄹㄹㄹㄹㄹ" localSheetId="47">#REF!</definedName>
    <definedName name="ㄹㄹㄹㄹㄹㄹㄹ" localSheetId="47">#REF!</definedName>
    <definedName name="ㄹㄹㄹㄹㄹㄹㄹㄹㄹㄹㄹ" localSheetId="47">#REF!</definedName>
    <definedName name="ㄹㄹㄹㄹㄹㄹㄹㄹㄹㄹㄹㄹㄹㄹㄹ" localSheetId="47">#REF!</definedName>
    <definedName name="ㄹ호" localSheetId="47" hidden="1">#REF!</definedName>
    <definedName name="设计费" localSheetId="47">#REF!</definedName>
    <definedName name="税收" localSheetId="47">#REF!</definedName>
    <definedName name="ㅁㄴ" localSheetId="47" hidden="1">#REF!</definedName>
    <definedName name="ㅁㅁㅁ" localSheetId="47">#REF!</definedName>
    <definedName name="ㅁㅁㅁㅁㅁㅁ" localSheetId="47" hidden="1">#REF!</definedName>
    <definedName name="ㅁㅇ" localSheetId="47">#REF!</definedName>
    <definedName name="外委加工.dbf" localSheetId="47">#REF!</definedName>
    <definedName name="멘트" localSheetId="47">#REF!</definedName>
    <definedName name="모래" localSheetId="47">#REF!</definedName>
    <definedName name="모래1" localSheetId="47">#REF!</definedName>
    <definedName name="무농1호" localSheetId="47">#REF!</definedName>
    <definedName name="무농2호" localSheetId="47">#REF!</definedName>
    <definedName name="박경희" localSheetId="47">#REF!</definedName>
    <definedName name="번들1호" localSheetId="47">#REF!</definedName>
    <definedName name="번들2호" localSheetId="47">#REF!</definedName>
    <definedName name="번들3호" localSheetId="47">#REF!</definedName>
    <definedName name="부가가치세" localSheetId="47">#REF!</definedName>
    <definedName name="부가가치세요율" localSheetId="47">#REF!</definedName>
    <definedName name="부가가치표" localSheetId="47">#REF!</definedName>
    <definedName name="부대" localSheetId="47">#REF!</definedName>
    <definedName name="부대내역비교" localSheetId="47">#REF!</definedName>
    <definedName name="부대사항" localSheetId="47">#REF!</definedName>
    <definedName name="분석" localSheetId="47">#REF!</definedName>
    <definedName name="비계" localSheetId="47">#REF!</definedName>
    <definedName name="비교표2" localSheetId="47" hidden="1">#REF!</definedName>
    <definedName name="비목1" localSheetId="47">#REF!</definedName>
    <definedName name="비목2" localSheetId="47">#REF!</definedName>
    <definedName name="비목3" localSheetId="47">#REF!</definedName>
    <definedName name="비목4" localSheetId="47">#REF!</definedName>
    <definedName name="ㅅㅅ" localSheetId="47">#REF!</definedName>
    <definedName name="사" localSheetId="47" hidden="1">#REF!</definedName>
    <definedName name="산재보험료" localSheetId="47">#REF!</definedName>
    <definedName name="산재보험료요율" localSheetId="47">#REF!</definedName>
    <definedName name="산재보험료표" localSheetId="47">#REF!</definedName>
    <definedName name="산출" localSheetId="47">#REF!</definedName>
    <definedName name="산출경비" localSheetId="47">#REF!</definedName>
    <definedName name="삼" localSheetId="47">#REF!</definedName>
    <definedName name="상림1호" localSheetId="47">#REF!</definedName>
    <definedName name="상림2호" localSheetId="47">#REF!</definedName>
    <definedName name="상림3호" localSheetId="47">#REF!</definedName>
    <definedName name="생사1호" localSheetId="47">#REF!</definedName>
    <definedName name="생사2호" localSheetId="47">#REF!</definedName>
    <definedName name="생사기존" localSheetId="47">#REF!</definedName>
    <definedName name="서울" localSheetId="47">#REF!</definedName>
    <definedName name="선량1호" localSheetId="47">#REF!</definedName>
    <definedName name="선량2호" localSheetId="47">#REF!</definedName>
    <definedName name="선량3호" localSheetId="47">#REF!</definedName>
    <definedName name="선량4호" localSheetId="47">#REF!</definedName>
    <definedName name="선량5호" localSheetId="47">#REF!</definedName>
    <definedName name="설계사" localSheetId="47">#REF!</definedName>
    <definedName name="설계삼" localSheetId="47">#REF!</definedName>
    <definedName name="설계오" localSheetId="47">#REF!</definedName>
    <definedName name="설계육" localSheetId="47">#REF!</definedName>
    <definedName name="설계이" localSheetId="47">#REF!</definedName>
    <definedName name="성산1호" localSheetId="47">#REF!</definedName>
    <definedName name="성산2호" localSheetId="47">#REF!</definedName>
    <definedName name="성산3호" localSheetId="47">#REF!</definedName>
    <definedName name="성산4호" localSheetId="47">#REF!</definedName>
    <definedName name="성산5호" localSheetId="47">#REF!</definedName>
    <definedName name="송수관로구경" localSheetId="47">#REF!</definedName>
    <definedName name="송천1" localSheetId="47">#REF!</definedName>
    <definedName name="송천2" localSheetId="47">#REF!</definedName>
    <definedName name="수중모타1" localSheetId="47">#REF!</definedName>
    <definedName name="수중모타10" localSheetId="47">#REF!</definedName>
    <definedName name="수중모타15" localSheetId="47">#REF!</definedName>
    <definedName name="수중모타2" localSheetId="47">#REF!</definedName>
    <definedName name="수중모타20" localSheetId="47">#REF!</definedName>
    <definedName name="수중모타25" localSheetId="47">#REF!</definedName>
    <definedName name="수중모타3" localSheetId="47">#REF!</definedName>
    <definedName name="수중모타30" localSheetId="47">#REF!</definedName>
    <definedName name="수중모타5" localSheetId="47">#REF!</definedName>
    <definedName name="수중모타7.5" localSheetId="47">#REF!</definedName>
    <definedName name="수중모터펌프단가" localSheetId="47">#REF!</definedName>
    <definedName name="수중케이블단가" localSheetId="47">#REF!</definedName>
    <definedName name="수행능력" localSheetId="47">#REF!</definedName>
    <definedName name="순공사비" localSheetId="47">#REF!</definedName>
    <definedName name="순공사원가" localSheetId="47">#REF!</definedName>
    <definedName name="시" localSheetId="47">#REF!</definedName>
    <definedName name="신성1" localSheetId="47">#REF!</definedName>
    <definedName name="신성2" localSheetId="47">#REF!</definedName>
    <definedName name="신성3" localSheetId="47">#REF!</definedName>
    <definedName name="신성4" localSheetId="47">#REF!</definedName>
    <definedName name="신성5" localSheetId="47">#REF!</definedName>
    <definedName name="신성6" localSheetId="47">#REF!</definedName>
    <definedName name="신성7" localSheetId="47">#REF!</definedName>
    <definedName name="신흥1호" localSheetId="47">#REF!</definedName>
    <definedName name="신흥2호" localSheetId="47">#REF!</definedName>
    <definedName name="실경상" localSheetId="47">#REF!</definedName>
    <definedName name="실행" localSheetId="47">#REF!</definedName>
    <definedName name="실행검토" localSheetId="47" hidden="1">#REF!</definedName>
    <definedName name="실행예상액" localSheetId="47" hidden="1">#REF!</definedName>
    <definedName name="실행집계" localSheetId="47">#REF!</definedName>
    <definedName name="ㅇㄹ" localSheetId="47" hidden="1">#REF!</definedName>
    <definedName name="ㅇㅇ" localSheetId="47">#REF!</definedName>
    <definedName name="ㅇㅇㅇ" localSheetId="47">#REF!</definedName>
    <definedName name="아연도강관단가" localSheetId="47">#REF!</definedName>
    <definedName name="아연도배관단가" localSheetId="47">#REF!</definedName>
    <definedName name="아연도배관자재" localSheetId="47">#REF!</definedName>
    <definedName name="안방1호" localSheetId="47">#REF!</definedName>
    <definedName name="안방2호" localSheetId="47">#REF!</definedName>
    <definedName name="안전관리비" localSheetId="47">#REF!</definedName>
    <definedName name="안전관리비요율" localSheetId="47">#REF!</definedName>
    <definedName name="안전관리비표" localSheetId="47">#REF!</definedName>
    <definedName name="안정수위" localSheetId="47">#REF!</definedName>
    <definedName name="앞들1호" localSheetId="47">#REF!</definedName>
    <definedName name="앞들2호" localSheetId="47">#REF!</definedName>
    <definedName name="양수량" localSheetId="47">#REF!</definedName>
    <definedName name="양식" localSheetId="47">#REF!</definedName>
    <definedName name="업체" localSheetId="47" hidden="1">#REF!</definedName>
    <definedName name="오산" localSheetId="47">#REF!</definedName>
    <definedName name="오주1호" localSheetId="47">#REF!</definedName>
    <definedName name="오주2호" localSheetId="47">#REF!</definedName>
    <definedName name="오주3호" localSheetId="47">#REF!</definedName>
    <definedName name="오주4호" localSheetId="47">#REF!</definedName>
    <definedName name="왕암내역" localSheetId="47">#REF!</definedName>
    <definedName name="요동1호" localSheetId="47">#REF!</definedName>
    <definedName name="요동2호" localSheetId="47">#REF!</definedName>
    <definedName name="용접" localSheetId="47">#REF!</definedName>
    <definedName name="우산" localSheetId="47">#REF!</definedName>
    <definedName name="운반중량산출2" localSheetId="47">#REF!</definedName>
    <definedName name="운암" localSheetId="47">#REF!</definedName>
    <definedName name="운호1호" localSheetId="47">#REF!</definedName>
    <definedName name="운호2호" localSheetId="47">#REF!</definedName>
    <definedName name="운호3호" localSheetId="47">#REF!</definedName>
    <definedName name="울산프랜지" localSheetId="47">#REF!</definedName>
    <definedName name="원가계산명" localSheetId="47">#REF!</definedName>
    <definedName name="원운1호" localSheetId="47">#REF!</definedName>
    <definedName name="원운2호" localSheetId="47">#REF!</definedName>
    <definedName name="육" localSheetId="47">#REF!</definedName>
    <definedName name="육리1호" localSheetId="47">#REF!</definedName>
    <definedName name="육리2호" localSheetId="47">#REF!</definedName>
    <definedName name="은산1호" localSheetId="47">#REF!</definedName>
    <definedName name="은산2호" localSheetId="47">#REF!</definedName>
    <definedName name="은산3호" localSheetId="47">#REF!</definedName>
    <definedName name="은산4호" localSheetId="47">#REF!</definedName>
    <definedName name="의무비" localSheetId="47">#REF!</definedName>
    <definedName name="의정부" localSheetId="47">#REF!</definedName>
    <definedName name="이" localSheetId="47">#REF!</definedName>
    <definedName name="이윤" localSheetId="47">#REF!</definedName>
    <definedName name="이윤요율" localSheetId="47">#REF!</definedName>
    <definedName name="이윤표" localSheetId="47">#REF!</definedName>
    <definedName name="이희선" localSheetId="47">#REF!,#REF!</definedName>
    <definedName name="인공" localSheetId="47">#REF!</definedName>
    <definedName name="인입공사비" localSheetId="47">#REF!</definedName>
    <definedName name="일반관리비" localSheetId="47">#REF!</definedName>
    <definedName name="일반관리비요율" localSheetId="47">#REF!</definedName>
    <definedName name="일반관리비표" localSheetId="47">#REF!</definedName>
    <definedName name="일위" localSheetId="47">#REF!,#REF!</definedName>
    <definedName name="일위대가" localSheetId="47">#REF!</definedName>
    <definedName name="일위목록" localSheetId="47">#REF!</definedName>
    <definedName name="입력란" localSheetId="47">#REF!</definedName>
    <definedName name="입력전체" localSheetId="47">#REF!</definedName>
    <definedName name="입안1호" localSheetId="47">#REF!</definedName>
    <definedName name="입안2호" localSheetId="47">#REF!</definedName>
    <definedName name="입안3호" localSheetId="47">#REF!</definedName>
    <definedName name="입안4호" localSheetId="47">#REF!</definedName>
    <definedName name="입안기존2" localSheetId="47">#REF!</definedName>
    <definedName name="자연수위" localSheetId="47">#REF!</definedName>
    <definedName name="자재" localSheetId="47">#REF!</definedName>
    <definedName name="잡자재비" localSheetId="47">#REF!</definedName>
    <definedName name="장산1" localSheetId="47">#REF!</definedName>
    <definedName name="장산2" localSheetId="47">#REF!</definedName>
    <definedName name="장산3" localSheetId="47">#REF!</definedName>
    <definedName name="장춘" localSheetId="47">#REF!</definedName>
    <definedName name="재료비" localSheetId="47">#REF!</definedName>
    <definedName name="재료비요율" localSheetId="47">#REF!</definedName>
    <definedName name="재료집계3" localSheetId="47">#REF!</definedName>
    <definedName name="저격2" localSheetId="47">#REF!</definedName>
    <definedName name="저수조만수위" localSheetId="47">#REF!</definedName>
    <definedName name="전동기용량" localSheetId="47">#REF!</definedName>
    <definedName name="전선관부속품비" localSheetId="47">#REF!</definedName>
    <definedName name="전장su" localSheetId="47">#REF!</definedName>
    <definedName name="정열범위" localSheetId="47">#REF!</definedName>
    <definedName name="조달예가" localSheetId="47">#REF!</definedName>
    <definedName name="중량" localSheetId="47">#REF!</definedName>
    <definedName name="중량표" localSheetId="47">#REF!</definedName>
    <definedName name="지동" localSheetId="47">#REF!</definedName>
    <definedName name="지질" localSheetId="47">#REF!</definedName>
    <definedName name="지질2" localSheetId="47">#REF!</definedName>
    <definedName name="직접경비" localSheetId="47">#REF!</definedName>
    <definedName name="직접노무비" localSheetId="47">#REF!</definedName>
    <definedName name="직접노무비요율" localSheetId="47">#REF!</definedName>
    <definedName name="직접비" localSheetId="47">#REF!</definedName>
    <definedName name="직접재료비" localSheetId="47">#REF!</definedName>
    <definedName name="직접재료비합" localSheetId="47">#REF!</definedName>
    <definedName name="직종" localSheetId="47">#REF!</definedName>
    <definedName name="직종명" localSheetId="47">#REF!</definedName>
    <definedName name="진석" localSheetId="47">#REF!,#REF!</definedName>
    <definedName name="ㅊ3" localSheetId="47">#REF!</definedName>
    <definedName name="차체2" localSheetId="47">#REF!</definedName>
    <definedName name="착정심도" localSheetId="47">#REF!</definedName>
    <definedName name="철골공" localSheetId="47">#REF!</definedName>
    <definedName name="철목1호" localSheetId="47">#REF!</definedName>
    <definedName name="철목2호" localSheetId="47">#REF!</definedName>
    <definedName name="철목3호" localSheetId="47">#REF!</definedName>
    <definedName name="철목4호" localSheetId="47">#REF!</definedName>
    <definedName name="철콘" localSheetId="47">#REF!</definedName>
    <definedName name="철콘견적" localSheetId="47">#REF!</definedName>
    <definedName name="철콘번호" localSheetId="47">#REF!</definedName>
    <definedName name="청림1호" localSheetId="47">#REF!</definedName>
    <definedName name="청림2호" localSheetId="47">#REF!</definedName>
    <definedName name="청림3호" localSheetId="47">#REF!</definedName>
    <definedName name="총공사비" localSheetId="47">#REF!</definedName>
    <definedName name="총괄" localSheetId="47">#REF!</definedName>
    <definedName name="총괄표0" localSheetId="47" hidden="1">#REF!</definedName>
    <definedName name="총원가" localSheetId="47">#REF!</definedName>
    <definedName name="칠" localSheetId="47">#REF!</definedName>
    <definedName name="ㅌㅌㅌㅌㅌㅌㅌ" localSheetId="47">#REF!</definedName>
    <definedName name="토" localSheetId="47" hidden="1">#REF!</definedName>
    <definedName name="팔" localSheetId="47" hidden="1">#REF!</definedName>
    <definedName name="펌프구경" localSheetId="47">#REF!</definedName>
    <definedName name="평택" localSheetId="47">#REF!</definedName>
    <definedName name="표지" localSheetId="47" hidden="1">#REF!</definedName>
    <definedName name="프린트" localSheetId="47">#REF!</definedName>
    <definedName name="ㅎ" localSheetId="47">#REF!</definedName>
    <definedName name="ㅎ314" localSheetId="47">#REF!</definedName>
    <definedName name="ㅎ384" localSheetId="47">#REF!</definedName>
    <definedName name="ㅎㄹㄹ" localSheetId="47">#REF!</definedName>
    <definedName name="하도급계획서" localSheetId="47">#REF!</definedName>
    <definedName name="한" localSheetId="47" hidden="1">#REF!</definedName>
    <definedName name="한교1호" localSheetId="47">#REF!</definedName>
    <definedName name="한교2호" localSheetId="47">#REF!</definedName>
    <definedName name="한교3호" localSheetId="47">#REF!</definedName>
    <definedName name="한전" localSheetId="47">#REF!</definedName>
    <definedName name="한전수탁비" localSheetId="47">#REF!</definedName>
    <definedName name="할증" localSheetId="47">#REF!</definedName>
    <definedName name="합계" localSheetId="47">#REF!</definedName>
    <definedName name="행삭제" localSheetId="47">#REF!</definedName>
    <definedName name="현천기자재비" localSheetId="47">#REF!</definedName>
    <definedName name="화신1호" localSheetId="47">#REF!</definedName>
    <definedName name="화신2호" localSheetId="47">#REF!</definedName>
    <definedName name="화신기존1" localSheetId="47">#REF!</definedName>
    <definedName name="화신기존2" localSheetId="47">#REF!</definedName>
    <definedName name="환산계수" localSheetId="47">#REF!</definedName>
    <definedName name="회사명" localSheetId="47">#REF!</definedName>
    <definedName name="회시1호" localSheetId="47">#REF!</definedName>
    <definedName name="회시2호" localSheetId="47">#REF!</definedName>
    <definedName name="희선" localSheetId="47">#REF!,#REF!,#REF!,#REF!,#REF!,#REF!,#REF!,#REF!,#REF!,#REF!,#REF!,#REF!,#REF!,#REF!,#REF!,#REF!,#REF!,#REF!,#REF!</definedName>
    <definedName name="ㅗ1433" localSheetId="47">#REF!</definedName>
    <definedName name="ㅗㅓㅏ" localSheetId="47">#REF!</definedName>
    <definedName name="ㅠ" localSheetId="47">#REF!</definedName>
    <definedName name="ㅠ1" localSheetId="47">#REF!</definedName>
    <definedName name="ㅠ121" localSheetId="47">#REF!</definedName>
    <definedName name="_xlnm.Print_Area" localSheetId="47">'C091 4'!$A$1:$I$34</definedName>
    <definedName name="\e" localSheetId="49">#REF!</definedName>
    <definedName name="\g" localSheetId="49">#REF!</definedName>
    <definedName name="\O" localSheetId="49">#REF!</definedName>
    <definedName name="\s" localSheetId="49">#REF!</definedName>
    <definedName name="_\D" localSheetId="49">#REF!</definedName>
    <definedName name="_\X" localSheetId="49">#REF!</definedName>
    <definedName name="________cap11" localSheetId="49">#REF!</definedName>
    <definedName name="_______cap11" localSheetId="49">#REF!</definedName>
    <definedName name="______cap11" localSheetId="49">#REF!</definedName>
    <definedName name="_____key2" localSheetId="49" hidden="1">#REF!</definedName>
    <definedName name="____key2" localSheetId="49" hidden="1">#REF!</definedName>
    <definedName name="____YO1" localSheetId="49">#REF!</definedName>
    <definedName name="____총괄표" localSheetId="49" hidden="1">#REF!</definedName>
    <definedName name="___BMK10" localSheetId="49">#REF!</definedName>
    <definedName name="___HSH1" localSheetId="49">#REF!</definedName>
    <definedName name="___HSH2" localSheetId="49">#REF!</definedName>
    <definedName name="___HTB2" localSheetId="49">#REF!</definedName>
    <definedName name="___HTS1" localSheetId="49">#REF!</definedName>
    <definedName name="___key2" localSheetId="49" hidden="1">#REF!</definedName>
    <definedName name="___MS1" localSheetId="49">#REF!</definedName>
    <definedName name="___mu1" localSheetId="49">#REF!</definedName>
    <definedName name="___mu2" localSheetId="49">#REF!</definedName>
    <definedName name="___mu3" localSheetId="49">#REF!</definedName>
    <definedName name="___na7" localSheetId="49">#REF!</definedName>
    <definedName name="___nf1" localSheetId="49">#REF!</definedName>
    <definedName name="___nf2" localSheetId="49">#REF!</definedName>
    <definedName name="___nf3" localSheetId="49">#REF!</definedName>
    <definedName name="___ng30" localSheetId="49">#REF!</definedName>
    <definedName name="___ng35" localSheetId="49">#REF!</definedName>
    <definedName name="___NP1" localSheetId="49">#REF!</definedName>
    <definedName name="___NP2" localSheetId="49">#REF!</definedName>
    <definedName name="___NSH1" localSheetId="49">#REF!</definedName>
    <definedName name="___NSH2" localSheetId="49">#REF!</definedName>
    <definedName name="___pa7" localSheetId="49">#REF!</definedName>
    <definedName name="___pf1" localSheetId="49">#REF!</definedName>
    <definedName name="___pf2" localSheetId="49">#REF!</definedName>
    <definedName name="___pf3" localSheetId="49">#REF!</definedName>
    <definedName name="___pg30" localSheetId="49">#REF!</definedName>
    <definedName name="___pg35" localSheetId="49">#REF!</definedName>
    <definedName name="___ppa7" localSheetId="49">#REF!</definedName>
    <definedName name="___ppf1" localSheetId="49">#REF!</definedName>
    <definedName name="___ppf2" localSheetId="49">#REF!</definedName>
    <definedName name="___ppf3" localSheetId="49">#REF!</definedName>
    <definedName name="___ppg30" localSheetId="49">#REF!</definedName>
    <definedName name="___ppg35" localSheetId="49">#REF!</definedName>
    <definedName name="___QTY10" localSheetId="49">#REF!</definedName>
    <definedName name="___UPR10" localSheetId="49">#REF!</definedName>
    <definedName name="___vrc25" localSheetId="49">#REF!</definedName>
    <definedName name="___YO1" localSheetId="49">#REF!</definedName>
    <definedName name="___총괄표" localSheetId="49" hidden="1">#REF!</definedName>
    <definedName name="__16_3_0Crite" localSheetId="49">#REF!</definedName>
    <definedName name="__17_3_0Criteria" localSheetId="49">#REF!</definedName>
    <definedName name="__18_3__Crite" localSheetId="49">#REF!</definedName>
    <definedName name="__19_3__Criteria" localSheetId="49">#REF!</definedName>
    <definedName name="__20A15_" localSheetId="49">#REF!</definedName>
    <definedName name="__21G_0Extr" localSheetId="49">#REF!</definedName>
    <definedName name="__22G_0Extract" localSheetId="49">#REF!</definedName>
    <definedName name="__23G__Extr" localSheetId="49">#REF!</definedName>
    <definedName name="__24G__Extract" localSheetId="49">#REF!</definedName>
    <definedName name="__BMK10" localSheetId="49">#REF!</definedName>
    <definedName name="__cap11" localSheetId="49">#REF!</definedName>
    <definedName name="__HSH1" localSheetId="49">#REF!</definedName>
    <definedName name="__HSH2" localSheetId="49">#REF!</definedName>
    <definedName name="__HTB2" localSheetId="49">#REF!</definedName>
    <definedName name="__HTS1" localSheetId="49">#REF!</definedName>
    <definedName name="__key2" localSheetId="49" hidden="1">#REF!</definedName>
    <definedName name="__MS1" localSheetId="49">#REF!</definedName>
    <definedName name="__mu1" localSheetId="49">#REF!</definedName>
    <definedName name="__mu2" localSheetId="49">#REF!</definedName>
    <definedName name="__mu3" localSheetId="49">#REF!</definedName>
    <definedName name="__na7" localSheetId="49">#REF!</definedName>
    <definedName name="__nf1" localSheetId="49">#REF!</definedName>
    <definedName name="__nf2" localSheetId="49">#REF!</definedName>
    <definedName name="__nf3" localSheetId="49">#REF!</definedName>
    <definedName name="__ng30" localSheetId="49">#REF!</definedName>
    <definedName name="__ng35" localSheetId="49">#REF!</definedName>
    <definedName name="__NP1" localSheetId="49">#REF!</definedName>
    <definedName name="__NP2" localSheetId="49">#REF!</definedName>
    <definedName name="__NSH1" localSheetId="49">#REF!</definedName>
    <definedName name="__NSH2" localSheetId="49">#REF!</definedName>
    <definedName name="__pa7" localSheetId="49">#REF!</definedName>
    <definedName name="__pf1" localSheetId="49">#REF!</definedName>
    <definedName name="__pf2" localSheetId="49">#REF!</definedName>
    <definedName name="__pf3" localSheetId="49">#REF!</definedName>
    <definedName name="__pg30" localSheetId="49">#REF!</definedName>
    <definedName name="__pg35" localSheetId="49">#REF!</definedName>
    <definedName name="__ppa7" localSheetId="49">#REF!</definedName>
    <definedName name="__ppf1" localSheetId="49">#REF!</definedName>
    <definedName name="__ppf2" localSheetId="49">#REF!</definedName>
    <definedName name="__ppf3" localSheetId="49">#REF!</definedName>
    <definedName name="__ppg30" localSheetId="49">#REF!</definedName>
    <definedName name="__ppg35" localSheetId="49">#REF!</definedName>
    <definedName name="__QTY10" localSheetId="49">#REF!</definedName>
    <definedName name="__UPR10" localSheetId="49">#REF!</definedName>
    <definedName name="__vrc25" localSheetId="49">#REF!</definedName>
    <definedName name="__YO1" localSheetId="49">#REF!</definedName>
    <definedName name="__총괄표" localSheetId="49" hidden="1">#REF!</definedName>
    <definedName name="_000年.xls" localSheetId="49">#REF!</definedName>
    <definedName name="_001年.xls" localSheetId="49">#REF!</definedName>
    <definedName name="_002年.xls" localSheetId="49">#REF!</definedName>
    <definedName name="_16.025_8.297_18.65__10.5" localSheetId="49">#REF!</definedName>
    <definedName name="_16_3_0Crite" localSheetId="49">#REF!</definedName>
    <definedName name="_17_3_0Criteria" localSheetId="49">#REF!</definedName>
    <definedName name="_18_3__Crite" localSheetId="49">#REF!</definedName>
    <definedName name="_19_3__Criteria" localSheetId="49">#REF!</definedName>
    <definedName name="_1공장" localSheetId="49">#REF!</definedName>
    <definedName name="_20A15_" localSheetId="49">#REF!</definedName>
    <definedName name="_21G_0Extr" localSheetId="49">#REF!</definedName>
    <definedName name="_22G_0Extract" localSheetId="49">#REF!</definedName>
    <definedName name="_23G__Extr" localSheetId="49">#REF!</definedName>
    <definedName name="_24G__Extract" localSheetId="49">#REF!</definedName>
    <definedName name="_2공장" localSheetId="49">#REF!</definedName>
    <definedName name="_3공장" localSheetId="49">#REF!</definedName>
    <definedName name="_58_3" localSheetId="49">#REF!</definedName>
    <definedName name="_61_3_0Crite" localSheetId="49">#REF!</definedName>
    <definedName name="_64_3_0Criteria" localSheetId="49">#REF!</definedName>
    <definedName name="_67_3__Crite" localSheetId="49">#REF!</definedName>
    <definedName name="_70_3__Criteria" localSheetId="49">#REF!</definedName>
    <definedName name="_71A15_" localSheetId="49">#REF!</definedName>
    <definedName name="_74G" localSheetId="49">#REF!</definedName>
    <definedName name="_77G_0Extr" localSheetId="49">#REF!</definedName>
    <definedName name="_80G_0Extract" localSheetId="49">#REF!</definedName>
    <definedName name="_83G__Extr" localSheetId="49">#REF!</definedName>
    <definedName name="_86G__Extract" localSheetId="49">#REF!</definedName>
    <definedName name="_A" localSheetId="49">#REF!</definedName>
    <definedName name="_BMK10" localSheetId="49">#REF!</definedName>
    <definedName name="_cap11" localSheetId="49">#REF!</definedName>
    <definedName name="_Dist_Bin" localSheetId="49" hidden="1">#REF!</definedName>
    <definedName name="_Dist_Values" localSheetId="49" hidden="1">#REF!</definedName>
    <definedName name="_Fill" localSheetId="49" hidden="1">#REF!</definedName>
    <definedName name="_HSH1" localSheetId="49">#REF!</definedName>
    <definedName name="_HSH2" localSheetId="49">#REF!</definedName>
    <definedName name="_HTB2" localSheetId="49">#REF!</definedName>
    <definedName name="_HTS1" localSheetId="49">#REF!</definedName>
    <definedName name="_Key1" localSheetId="49" hidden="1">#REF!</definedName>
    <definedName name="_Key2" localSheetId="49" hidden="1">#REF!</definedName>
    <definedName name="_MS1" localSheetId="49">#REF!</definedName>
    <definedName name="_mu1" localSheetId="49">#REF!</definedName>
    <definedName name="_mu2" localSheetId="49">#REF!</definedName>
    <definedName name="_mu3" localSheetId="49">#REF!</definedName>
    <definedName name="_na7" localSheetId="49">#REF!</definedName>
    <definedName name="_nf1" localSheetId="49">#REF!</definedName>
    <definedName name="_nf2" localSheetId="49">#REF!</definedName>
    <definedName name="_nf3" localSheetId="49">#REF!</definedName>
    <definedName name="_ng30" localSheetId="49">#REF!</definedName>
    <definedName name="_ng35" localSheetId="49">#REF!</definedName>
    <definedName name="_NP1" localSheetId="49">#REF!</definedName>
    <definedName name="_NP2" localSheetId="49">#REF!</definedName>
    <definedName name="_NSH1" localSheetId="49">#REF!</definedName>
    <definedName name="_NSH2" localSheetId="49">#REF!</definedName>
    <definedName name="_pa7" localSheetId="49">#REF!</definedName>
    <definedName name="_pf1" localSheetId="49">#REF!</definedName>
    <definedName name="_pf2" localSheetId="49">#REF!</definedName>
    <definedName name="_pf3" localSheetId="49">#REF!</definedName>
    <definedName name="_pg30" localSheetId="49">#REF!</definedName>
    <definedName name="_pg35" localSheetId="49">#REF!</definedName>
    <definedName name="_ppa7" localSheetId="49">#REF!</definedName>
    <definedName name="_ppf1" localSheetId="49">#REF!</definedName>
    <definedName name="_ppf2" localSheetId="49">#REF!</definedName>
    <definedName name="_ppf3" localSheetId="49">#REF!</definedName>
    <definedName name="_ppg30" localSheetId="49">#REF!</definedName>
    <definedName name="_ppg35" localSheetId="49">#REF!</definedName>
    <definedName name="_QTY10" localSheetId="49">#REF!</definedName>
    <definedName name="_Sort" localSheetId="49" hidden="1">#REF!</definedName>
    <definedName name="_Table1_In1" localSheetId="49" hidden="1">#REF!</definedName>
    <definedName name="_Table1_Out" localSheetId="49" hidden="1">#REF!</definedName>
    <definedName name="_UPR10" localSheetId="49">#REF!</definedName>
    <definedName name="_vrc25" localSheetId="49">#REF!</definedName>
    <definedName name="_YO1" localSheetId="49">#REF!</definedName>
    <definedName name="_총괄표" localSheetId="49" hidden="1">#REF!</definedName>
    <definedName name="A_1" localSheetId="49">#REF!</definedName>
    <definedName name="A_2" localSheetId="49">#REF!</definedName>
    <definedName name="A_3" localSheetId="49">#REF!</definedName>
    <definedName name="A_4" localSheetId="49">#REF!</definedName>
    <definedName name="A_5" localSheetId="49">#REF!</definedName>
    <definedName name="A_6" localSheetId="49">#REF!</definedName>
    <definedName name="A1_" localSheetId="49">#REF!</definedName>
    <definedName name="A15." localSheetId="49">#REF!</definedName>
    <definedName name="A2_" localSheetId="49">#REF!</definedName>
    <definedName name="A3_" localSheetId="49">#REF!</definedName>
    <definedName name="A315yoo1" localSheetId="49">#REF!</definedName>
    <definedName name="A4_" localSheetId="49">#REF!</definedName>
    <definedName name="A5_" localSheetId="49">#REF!</definedName>
    <definedName name="A7_" localSheetId="49">#REF!</definedName>
    <definedName name="A8_" localSheetId="49">#REF!</definedName>
    <definedName name="A9_" localSheetId="49">#REF!</definedName>
    <definedName name="AA" localSheetId="49" hidden="1">#REF!</definedName>
    <definedName name="AMOUNT" localSheetId="49">#REF!</definedName>
    <definedName name="are" localSheetId="49">#REF!</definedName>
    <definedName name="as" localSheetId="49" hidden="1">#REF!</definedName>
    <definedName name="b_1" localSheetId="49">#REF!</definedName>
    <definedName name="B0" localSheetId="49">#REF!</definedName>
    <definedName name="B1_" localSheetId="49">#REF!</definedName>
    <definedName name="B1381." localSheetId="49">#REF!</definedName>
    <definedName name="B1A" localSheetId="49">#REF!</definedName>
    <definedName name="B1WL" localSheetId="49">#REF!</definedName>
    <definedName name="B1WR" localSheetId="49">#REF!</definedName>
    <definedName name="B2A" localSheetId="49">#REF!</definedName>
    <definedName name="B2WL" localSheetId="49">#REF!</definedName>
    <definedName name="B2WR" localSheetId="49">#REF!</definedName>
    <definedName name="B3A" localSheetId="49">#REF!</definedName>
    <definedName name="B4A" localSheetId="49">#REF!</definedName>
    <definedName name="B5A" localSheetId="49">#REF!</definedName>
    <definedName name="B6A" localSheetId="49">#REF!</definedName>
    <definedName name="B7A" localSheetId="49">#REF!</definedName>
    <definedName name="B8A" localSheetId="49">#REF!</definedName>
    <definedName name="BA" localSheetId="49">#REF!</definedName>
    <definedName name="BAE_GWANG_GONG" localSheetId="49">#REF!</definedName>
    <definedName name="BB" localSheetId="49">#REF!</definedName>
    <definedName name="bbb" localSheetId="49">#REF!</definedName>
    <definedName name="BHU" localSheetId="49">#REF!</definedName>
    <definedName name="BI_GAE_GONG" localSheetId="49">#REF!</definedName>
    <definedName name="BIGO" localSheetId="49">#REF!</definedName>
    <definedName name="BJ_GLF" localSheetId="49">#REF!</definedName>
    <definedName name="BJ_LR" localSheetId="49">#REF!</definedName>
    <definedName name="BMO" localSheetId="49">#REF!</definedName>
    <definedName name="BO" localSheetId="49">#REF!</definedName>
    <definedName name="BO_ON_GONG" localSheetId="49">#REF!</definedName>
    <definedName name="BO_TONG_IN_BU" localSheetId="49">#REF!</definedName>
    <definedName name="BSH" localSheetId="49">#REF!</definedName>
    <definedName name="BV" localSheetId="49">#REF!</definedName>
    <definedName name="C_1" localSheetId="49">#REF!</definedName>
    <definedName name="C_2" localSheetId="49">#REF!</definedName>
    <definedName name="C_3" localSheetId="49">#REF!</definedName>
    <definedName name="cap" localSheetId="49">#REF!</definedName>
    <definedName name="CCC" localSheetId="49">#REF!</definedName>
    <definedName name="CHUK_RYANG_SA" localSheetId="49">#REF!</definedName>
    <definedName name="CHUL_GOL_GONG" localSheetId="49">#REF!</definedName>
    <definedName name="CHUL_GONG" localSheetId="49">#REF!</definedName>
    <definedName name="CIVIL" localSheetId="49">#REF!</definedName>
    <definedName name="CKSP" localSheetId="49">#REF!</definedName>
    <definedName name="Client" localSheetId="49">#REF!</definedName>
    <definedName name="CM" localSheetId="49">#REF!</definedName>
    <definedName name="COD" localSheetId="49">#REF!</definedName>
    <definedName name="CODE" localSheetId="49">#REF!</definedName>
    <definedName name="cola" localSheetId="49">#REF!</definedName>
    <definedName name="cola11" localSheetId="49">#REF!</definedName>
    <definedName name="colb" localSheetId="49">#REF!</definedName>
    <definedName name="Conc_A" localSheetId="49">#REF!</definedName>
    <definedName name="Conc_C" localSheetId="49">#REF!</definedName>
    <definedName name="COST" localSheetId="49" hidden="1">#REF!</definedName>
    <definedName name="COSTT" localSheetId="49" hidden="1">#REF!</definedName>
    <definedName name="CPK" localSheetId="49">#REF!</definedName>
    <definedName name="CR" localSheetId="49">#REF!</definedName>
    <definedName name="D0" localSheetId="49">#REF!</definedName>
    <definedName name="D00" localSheetId="49">#REF!</definedName>
    <definedName name="D000" localSheetId="49">#REF!</definedName>
    <definedName name="DAN" localSheetId="49">#REF!</definedName>
    <definedName name="DANGA" localSheetId="49">#REF!,#REF!</definedName>
    <definedName name="danga2" localSheetId="49">#REF!,#REF!</definedName>
    <definedName name="Database" localSheetId="49" hidden="1">#REF!</definedName>
    <definedName name="database2" localSheetId="49">#REF!</definedName>
    <definedName name="date" localSheetId="49">#REF!</definedName>
    <definedName name="Date_Bidding" localSheetId="49">#REF!</definedName>
    <definedName name="DE" localSheetId="49">#REF!</definedName>
    <definedName name="DF" localSheetId="49">#REF!</definedName>
    <definedName name="dl" localSheetId="49">#REF!</definedName>
    <definedName name="DO_JANG_GONG" localSheetId="49">#REF!</definedName>
    <definedName name="DPI" localSheetId="49">#REF!</definedName>
    <definedName name="DPP" localSheetId="49">#REF!</definedName>
    <definedName name="DS" localSheetId="49">#REF!</definedName>
    <definedName name="DSVP" localSheetId="49">#REF!</definedName>
    <definedName name="DUCT_GONG" localSheetId="49">#REF!</definedName>
    <definedName name="E10M" localSheetId="49">#REF!</definedName>
    <definedName name="E10P" localSheetId="49">#REF!</definedName>
    <definedName name="E11M" localSheetId="49">#REF!</definedName>
    <definedName name="E11P" localSheetId="49">#REF!</definedName>
    <definedName name="E12M" localSheetId="49">#REF!</definedName>
    <definedName name="E12P" localSheetId="49">#REF!</definedName>
    <definedName name="E13M" localSheetId="49">#REF!</definedName>
    <definedName name="E13P" localSheetId="49">#REF!</definedName>
    <definedName name="E14M" localSheetId="49">#REF!</definedName>
    <definedName name="E14P" localSheetId="49">#REF!</definedName>
    <definedName name="E15M" localSheetId="49">#REF!</definedName>
    <definedName name="E15P" localSheetId="49">#REF!</definedName>
    <definedName name="E16M" localSheetId="49">#REF!</definedName>
    <definedName name="E16P" localSheetId="49">#REF!</definedName>
    <definedName name="E17M" localSheetId="49">#REF!</definedName>
    <definedName name="E17P" localSheetId="49">#REF!</definedName>
    <definedName name="E18M" localSheetId="49">#REF!</definedName>
    <definedName name="E18P" localSheetId="49">#REF!</definedName>
    <definedName name="E19M" localSheetId="49">#REF!</definedName>
    <definedName name="E19P" localSheetId="49">#REF!</definedName>
    <definedName name="E1E" localSheetId="49">#REF!</definedName>
    <definedName name="E1M" localSheetId="49">#REF!</definedName>
    <definedName name="E1P" localSheetId="49">#REF!</definedName>
    <definedName name="E20M" localSheetId="49">#REF!</definedName>
    <definedName name="E20P" localSheetId="49">#REF!</definedName>
    <definedName name="E21M" localSheetId="49">#REF!</definedName>
    <definedName name="E21P" localSheetId="49">#REF!</definedName>
    <definedName name="E22M" localSheetId="49">#REF!</definedName>
    <definedName name="E22P" localSheetId="49">#REF!</definedName>
    <definedName name="E23M" localSheetId="49">#REF!</definedName>
    <definedName name="E23P" localSheetId="49">#REF!</definedName>
    <definedName name="E24M" localSheetId="49">#REF!</definedName>
    <definedName name="E24P" localSheetId="49">#REF!</definedName>
    <definedName name="E26E" localSheetId="49">#REF!</definedName>
    <definedName name="E26M" localSheetId="49">#REF!</definedName>
    <definedName name="E26P" localSheetId="49">#REF!</definedName>
    <definedName name="E27E" localSheetId="49">#REF!</definedName>
    <definedName name="E27M" localSheetId="49">#REF!</definedName>
    <definedName name="E27P" localSheetId="49">#REF!</definedName>
    <definedName name="E28E" localSheetId="49">#REF!</definedName>
    <definedName name="E28M" localSheetId="49">#REF!</definedName>
    <definedName name="E28P" localSheetId="49">#REF!</definedName>
    <definedName name="E29M" localSheetId="49">#REF!</definedName>
    <definedName name="E29P" localSheetId="49">#REF!</definedName>
    <definedName name="E2E" localSheetId="49">#REF!</definedName>
    <definedName name="E2M" localSheetId="49">#REF!</definedName>
    <definedName name="E2P" localSheetId="49">#REF!</definedName>
    <definedName name="E30M" localSheetId="49">#REF!</definedName>
    <definedName name="E30P" localSheetId="49">#REF!</definedName>
    <definedName name="E35M" localSheetId="49">#REF!</definedName>
    <definedName name="E35P" localSheetId="49">#REF!</definedName>
    <definedName name="E3P" localSheetId="49">#REF!</definedName>
    <definedName name="E43M" localSheetId="49">#REF!</definedName>
    <definedName name="E43P" localSheetId="49">#REF!</definedName>
    <definedName name="E44M" localSheetId="49">#REF!</definedName>
    <definedName name="E44P" localSheetId="49">#REF!</definedName>
    <definedName name="E45M" localSheetId="49">#REF!</definedName>
    <definedName name="E45P" localSheetId="49">#REF!</definedName>
    <definedName name="E46M" localSheetId="49">#REF!</definedName>
    <definedName name="E46P" localSheetId="49">#REF!</definedName>
    <definedName name="E47M" localSheetId="49">#REF!</definedName>
    <definedName name="E47P" localSheetId="49">#REF!</definedName>
    <definedName name="E49M" localSheetId="49">#REF!</definedName>
    <definedName name="E49P" localSheetId="49">#REF!</definedName>
    <definedName name="E4M" localSheetId="49">#REF!</definedName>
    <definedName name="E4P" localSheetId="49">#REF!</definedName>
    <definedName name="E50M" localSheetId="49">#REF!</definedName>
    <definedName name="E50P" localSheetId="49">#REF!</definedName>
    <definedName name="E51E" localSheetId="49">#REF!</definedName>
    <definedName name="E5M" localSheetId="49">#REF!</definedName>
    <definedName name="E5P" localSheetId="49">#REF!</definedName>
    <definedName name="E6M" localSheetId="49">#REF!</definedName>
    <definedName name="E6P" localSheetId="49">#REF!</definedName>
    <definedName name="E7M" localSheetId="49">#REF!</definedName>
    <definedName name="E7P" localSheetId="49">#REF!</definedName>
    <definedName name="E8M" localSheetId="49">#REF!</definedName>
    <definedName name="E8P" localSheetId="49">#REF!</definedName>
    <definedName name="E9M" localSheetId="49">#REF!</definedName>
    <definedName name="E9P" localSheetId="49">#REF!</definedName>
    <definedName name="eee" localSheetId="49" hidden="1">#REF!</definedName>
    <definedName name="Exchange_Rate" localSheetId="49">#REF!</definedName>
    <definedName name="Extract_MI" localSheetId="49">#REF!</definedName>
    <definedName name="fact" localSheetId="49">#REF!</definedName>
    <definedName name="FD" localSheetId="49">#REF!</definedName>
    <definedName name="FEEL" localSheetId="49">#REF!</definedName>
    <definedName name="fjkf" localSheetId="49">#REF!</definedName>
    <definedName name="Form" localSheetId="49">#REF!</definedName>
    <definedName name="fvdsa" localSheetId="49">#REF!</definedName>
    <definedName name="fwk" localSheetId="49">#REF!</definedName>
    <definedName name="GAE_JANG_GONG" localSheetId="49">#REF!</definedName>
    <definedName name="GEMCO" localSheetId="49" hidden="1">#REF!</definedName>
    <definedName name="gfdgdgdf" localSheetId="49">#REF!</definedName>
    <definedName name="gfggfr" localSheetId="49">#REF!</definedName>
    <definedName name="GG" localSheetId="49">#REF!</definedName>
    <definedName name="GGGG" localSheetId="49">#REF!</definedName>
    <definedName name="gh" localSheetId="49">#REF!</definedName>
    <definedName name="GI_GAE_SUL_CHI_GONG" localSheetId="49">#REF!</definedName>
    <definedName name="GJ" localSheetId="49">#REF!</definedName>
    <definedName name="gjj" localSheetId="49">#REF!</definedName>
    <definedName name="GK" localSheetId="49">#REF!</definedName>
    <definedName name="GONGCODE" localSheetId="49">#REF!</definedName>
    <definedName name="grew" localSheetId="49" hidden="1">#REF!</definedName>
    <definedName name="Gtb" localSheetId="49">#REF!</definedName>
    <definedName name="gtbtt" localSheetId="49">#REF!</definedName>
    <definedName name="GUMAK" localSheetId="49">#REF!</definedName>
    <definedName name="Gxl" localSheetId="49">#REF!</definedName>
    <definedName name="gxltt" localSheetId="49">#REF!</definedName>
    <definedName name="GY" localSheetId="49">#REF!</definedName>
    <definedName name="H1L" localSheetId="49">#REF!</definedName>
    <definedName name="H1R" localSheetId="49">#REF!</definedName>
    <definedName name="H1WL" localSheetId="49">#REF!</definedName>
    <definedName name="H1WR" localSheetId="49">#REF!</definedName>
    <definedName name="H2L" localSheetId="49">#REF!</definedName>
    <definedName name="H2R" localSheetId="49">#REF!</definedName>
    <definedName name="H2WL" localSheetId="49">#REF!</definedName>
    <definedName name="H2WR" localSheetId="49">#REF!</definedName>
    <definedName name="H3L" localSheetId="49">#REF!</definedName>
    <definedName name="H3R" localSheetId="49">#REF!</definedName>
    <definedName name="H3WL" localSheetId="49">#REF!</definedName>
    <definedName name="H3WR" localSheetId="49">#REF!</definedName>
    <definedName name="H4L" localSheetId="49">#REF!</definedName>
    <definedName name="H4R" localSheetId="49">#REF!</definedName>
    <definedName name="H5L" localSheetId="49">#REF!</definedName>
    <definedName name="H5R" localSheetId="49">#REF!</definedName>
    <definedName name="H6L" localSheetId="49">#REF!</definedName>
    <definedName name="H6R" localSheetId="49">#REF!</definedName>
    <definedName name="H7L" localSheetId="49">#REF!</definedName>
    <definedName name="H7R" localSheetId="49">#REF!</definedName>
    <definedName name="H9A" localSheetId="49">#REF!</definedName>
    <definedName name="HAF" localSheetId="49">#REF!</definedName>
    <definedName name="han" localSheetId="49" hidden="1">#REF!</definedName>
    <definedName name="hanliangbiao" localSheetId="49">#REF!</definedName>
    <definedName name="hardwar" localSheetId="49" hidden="1">#REF!</definedName>
    <definedName name="HBV" localSheetId="49">#REF!</definedName>
    <definedName name="HCR" localSheetId="49">#REF!</definedName>
    <definedName name="HDSVP" localSheetId="49">#REF!</definedName>
    <definedName name="HHAF" localSheetId="49">#REF!</definedName>
    <definedName name="HHMF" localSheetId="49">#REF!</definedName>
    <definedName name="HL" localSheetId="49">#REF!</definedName>
    <definedName name="HMF" localSheetId="49">#REF!</definedName>
    <definedName name="HMOTOR" localSheetId="49">#REF!</definedName>
    <definedName name="HPUMP" localSheetId="49">#REF!</definedName>
    <definedName name="HR" localSheetId="49">#REF!</definedName>
    <definedName name="HSH" localSheetId="49">#REF!</definedName>
    <definedName name="HSV" localSheetId="49">#REF!</definedName>
    <definedName name="htb" localSheetId="49">#REF!</definedName>
    <definedName name="hts" localSheetId="49">#REF!</definedName>
    <definedName name="HVAFP" localSheetId="49">#REF!</definedName>
    <definedName name="HVMF" localSheetId="49">#REF!</definedName>
    <definedName name="HWEI" localSheetId="49">#REF!</definedName>
    <definedName name="HWL" localSheetId="49">#REF!</definedName>
    <definedName name="HWR" localSheetId="49">#REF!</definedName>
    <definedName name="i" localSheetId="49">#REF!</definedName>
    <definedName name="ID" localSheetId="49">#REF!,#REF!</definedName>
    <definedName name="JA" localSheetId="49">#REF!</definedName>
    <definedName name="JE_GWAN_GONG" localSheetId="49">#REF!</definedName>
    <definedName name="jg" localSheetId="49">#REF!</definedName>
    <definedName name="jhjyg" localSheetId="49">#REF!</definedName>
    <definedName name="JK" localSheetId="49">#REF!</definedName>
    <definedName name="JUNG_GI_UN_JUN" localSheetId="49">#REF!</definedName>
    <definedName name="kim" localSheetId="49">#REF!</definedName>
    <definedName name="KJ" localSheetId="49">#REF!</definedName>
    <definedName name="kjjh" localSheetId="49">#REF!</definedName>
    <definedName name="kk" localSheetId="49" hidden="1">#REF!</definedName>
    <definedName name="LA" localSheetId="49">#REF!</definedName>
    <definedName name="Labor_Cost" localSheetId="49">#REF!</definedName>
    <definedName name="lf" localSheetId="49">#REF!</definedName>
    <definedName name="lll" localSheetId="49">#REF!</definedName>
    <definedName name="lllllll" localSheetId="49">#REF!</definedName>
    <definedName name="LMO" localSheetId="49">#REF!</definedName>
    <definedName name="LPI" localSheetId="49">#REF!</definedName>
    <definedName name="LSH" localSheetId="49">#REF!</definedName>
    <definedName name="Material" localSheetId="49">#REF!</definedName>
    <definedName name="MD" localSheetId="49">#REF!</definedName>
    <definedName name="MOK_DO_GONG" localSheetId="49">#REF!</definedName>
    <definedName name="MOK_GONG" localSheetId="49">#REF!</definedName>
    <definedName name="MONEY" localSheetId="49">#REF!,#REF!</definedName>
    <definedName name="MOTOR" localSheetId="49">#REF!</definedName>
    <definedName name="ms" localSheetId="49">#REF!</definedName>
    <definedName name="msc" localSheetId="49">#REF!</definedName>
    <definedName name="n" localSheetId="49" hidden="1">#REF!</definedName>
    <definedName name="N1S" localSheetId="49">#REF!</definedName>
    <definedName name="N2S" localSheetId="49">#REF!</definedName>
    <definedName name="N3S" localSheetId="49">#REF!</definedName>
    <definedName name="NAME" localSheetId="49">#REF!</definedName>
    <definedName name="NDO" localSheetId="49">#REF!</definedName>
    <definedName name="NK" localSheetId="49">#REF!</definedName>
    <definedName name="NO" localSheetId="49">#REF!</definedName>
    <definedName name="NPI" localSheetId="49">#REF!</definedName>
    <definedName name="ns" localSheetId="49">#REF!</definedName>
    <definedName name="NSH" localSheetId="49">#REF!</definedName>
    <definedName name="NSO" localSheetId="49">#REF!</definedName>
    <definedName name="o" localSheetId="49">#REF!</definedName>
    <definedName name="OOO" localSheetId="49">#REF!</definedName>
    <definedName name="p_all" localSheetId="49">#REF!</definedName>
    <definedName name="Pad_1" localSheetId="49">#REF!</definedName>
    <definedName name="PC_Pile" localSheetId="49">#REF!</definedName>
    <definedName name="Period_Const" localSheetId="49">#REF!</definedName>
    <definedName name="Pile_Driving" localSheetId="49">#REF!</definedName>
    <definedName name="PLANT_BAE_GWAN_GONG" localSheetId="49">#REF!</definedName>
    <definedName name="PLANT_GI_GAE_SUL_CHI_GONG" localSheetId="49">#REF!</definedName>
    <definedName name="PLANT_JE_GWAN_GONG" localSheetId="49">#REF!</definedName>
    <definedName name="PLANT_JUN_GONG" localSheetId="49">#REF!</definedName>
    <definedName name="PLANT_YONG_JUB_GONG" localSheetId="49">#REF!</definedName>
    <definedName name="plast" localSheetId="49">#REF!</definedName>
    <definedName name="PPP" localSheetId="49">#REF!</definedName>
    <definedName name="pps" localSheetId="49">#REF!</definedName>
    <definedName name="PRICE" localSheetId="49">#REF!</definedName>
    <definedName name="PRIN_TITLES" localSheetId="49">#REF!</definedName>
    <definedName name="Print_Area\C" localSheetId="49">#REF!</definedName>
    <definedName name="Print_Area_MI" localSheetId="49">#REF!</definedName>
    <definedName name="PRINT_AREA_MI1" localSheetId="49">#REF!</definedName>
    <definedName name="_xlnm.Print_Titles" localSheetId="49">#REF!</definedName>
    <definedName name="Print_Titles_MI" localSheetId="49">#REF!</definedName>
    <definedName name="PRINT_TITLES_MI1" localSheetId="49">#REF!</definedName>
    <definedName name="ps" localSheetId="49">#REF!</definedName>
    <definedName name="PUMP" localSheetId="49">#REF!</definedName>
    <definedName name="QQQ" localSheetId="49">#REF!</definedName>
    <definedName name="RATE" localSheetId="49">#REF!</definedName>
    <definedName name="Rebar" localSheetId="49">#REF!</definedName>
    <definedName name="Recorder" localSheetId="49" hidden="1">#REF!</definedName>
    <definedName name="RIBET_GONG" localSheetId="49">#REF!</definedName>
    <definedName name="RRR" localSheetId="49">#REF!</definedName>
    <definedName name="s" localSheetId="49">#REF!</definedName>
    <definedName name="sd" localSheetId="49">#REF!</definedName>
    <definedName name="sdg" localSheetId="49" hidden="1">#REF!</definedName>
    <definedName name="sdsss" localSheetId="49">#REF!</definedName>
    <definedName name="SEQCODE" localSheetId="49">#REF!</definedName>
    <definedName name="SFSDFS" localSheetId="49">#REF!</definedName>
    <definedName name="SK" localSheetId="49">#REF!</definedName>
    <definedName name="SKE" localSheetId="49">#REF!</definedName>
    <definedName name="Slab_Connect" localSheetId="49">#REF!</definedName>
    <definedName name="sort" localSheetId="49">#REF!</definedName>
    <definedName name="sort2" localSheetId="49">#REF!</definedName>
    <definedName name="SP" localSheetId="49">#REF!</definedName>
    <definedName name="SPEC" localSheetId="49">#REF!</definedName>
    <definedName name="Story_Total" localSheetId="49">#REF!</definedName>
    <definedName name="Struct_Type" localSheetId="49">#REF!</definedName>
    <definedName name="SUMMARY" localSheetId="49" hidden="1">#REF!</definedName>
    <definedName name="SUMMARYT" localSheetId="49" hidden="1">#REF!</definedName>
    <definedName name="SV" localSheetId="49">#REF!</definedName>
    <definedName name="SWL" localSheetId="49">#REF!</definedName>
    <definedName name="SWR" localSheetId="49">#REF!</definedName>
    <definedName name="T10M" localSheetId="49">#REF!</definedName>
    <definedName name="T10P" localSheetId="49">#REF!</definedName>
    <definedName name="T11M" localSheetId="49">#REF!</definedName>
    <definedName name="T11P" localSheetId="49">#REF!</definedName>
    <definedName name="T12M" localSheetId="49">#REF!</definedName>
    <definedName name="T12P" localSheetId="49">#REF!</definedName>
    <definedName name="T13M" localSheetId="49">#REF!</definedName>
    <definedName name="T13P" localSheetId="49">#REF!</definedName>
    <definedName name="T14M" localSheetId="49">#REF!</definedName>
    <definedName name="T14P" localSheetId="49">#REF!</definedName>
    <definedName name="T15M" localSheetId="49">#REF!</definedName>
    <definedName name="T15P" localSheetId="49">#REF!</definedName>
    <definedName name="T16M" localSheetId="49">#REF!</definedName>
    <definedName name="T16P" localSheetId="49">#REF!</definedName>
    <definedName name="T17M" localSheetId="49">#REF!</definedName>
    <definedName name="T17P" localSheetId="49">#REF!</definedName>
    <definedName name="T18M" localSheetId="49">#REF!</definedName>
    <definedName name="T18P" localSheetId="49">#REF!</definedName>
    <definedName name="T19M" localSheetId="49">#REF!</definedName>
    <definedName name="T19P" localSheetId="49">#REF!</definedName>
    <definedName name="T1E" localSheetId="49">#REF!</definedName>
    <definedName name="T1M" localSheetId="49">#REF!</definedName>
    <definedName name="T1P" localSheetId="49">#REF!</definedName>
    <definedName name="T1S" localSheetId="49">#REF!</definedName>
    <definedName name="T20M" localSheetId="49">#REF!</definedName>
    <definedName name="T20P" localSheetId="49">#REF!</definedName>
    <definedName name="T21M" localSheetId="49">#REF!</definedName>
    <definedName name="T21P" localSheetId="49">#REF!</definedName>
    <definedName name="T22E" localSheetId="49">#REF!</definedName>
    <definedName name="T23M" localSheetId="49">#REF!</definedName>
    <definedName name="T23P" localSheetId="49">#REF!</definedName>
    <definedName name="T24M" localSheetId="49">#REF!</definedName>
    <definedName name="T24P" localSheetId="49">#REF!</definedName>
    <definedName name="T2E" localSheetId="49">#REF!</definedName>
    <definedName name="T2M" localSheetId="49">#REF!</definedName>
    <definedName name="T2P" localSheetId="49">#REF!</definedName>
    <definedName name="T2S" localSheetId="49">#REF!</definedName>
    <definedName name="T3P" localSheetId="49">#REF!</definedName>
    <definedName name="T3S" localSheetId="49">#REF!</definedName>
    <definedName name="T4M" localSheetId="49">#REF!</definedName>
    <definedName name="T4P" localSheetId="49">#REF!</definedName>
    <definedName name="T5M" localSheetId="49">#REF!</definedName>
    <definedName name="T5P" localSheetId="49">#REF!</definedName>
    <definedName name="T6M" localSheetId="49">#REF!</definedName>
    <definedName name="T6P" localSheetId="49">#REF!</definedName>
    <definedName name="T7M" localSheetId="49">#REF!</definedName>
    <definedName name="T7P" localSheetId="49">#REF!</definedName>
    <definedName name="T8M" localSheetId="49">#REF!</definedName>
    <definedName name="T8P" localSheetId="49">#REF!</definedName>
    <definedName name="T9M" localSheetId="49">#REF!</definedName>
    <definedName name="T9P" localSheetId="49">#REF!</definedName>
    <definedName name="TITLE" localSheetId="49">#REF!</definedName>
    <definedName name="TK_BYUL_IN_BU" localSheetId="49">#REF!</definedName>
    <definedName name="TMO" localSheetId="49">#REF!</definedName>
    <definedName name="Total_Floor_Area" localSheetId="49">#REF!</definedName>
    <definedName name="tr" localSheetId="49" hidden="1">#REF!</definedName>
    <definedName name="TT" localSheetId="49">#REF!</definedName>
    <definedName name="TTT" localSheetId="49">#REF!</definedName>
    <definedName name="tuchal" localSheetId="49">#REF!</definedName>
    <definedName name="TW" localSheetId="49">#REF!</definedName>
    <definedName name="TWL" localSheetId="49">#REF!</definedName>
    <definedName name="TWR" localSheetId="49">#REF!</definedName>
    <definedName name="TYPE" localSheetId="49">#REF!</definedName>
    <definedName name="TYPEEA" localSheetId="49">#REF!</definedName>
    <definedName name="UNIT" localSheetId="49">#REF!</definedName>
    <definedName name="VAFP" localSheetId="49">#REF!</definedName>
    <definedName name="VBV" localSheetId="49">#REF!</definedName>
    <definedName name="VCR" localSheetId="49">#REF!</definedName>
    <definedName name="VDSVP" localSheetId="49">#REF!</definedName>
    <definedName name="VHAF" localSheetId="49">#REF!</definedName>
    <definedName name="VHMF" localSheetId="49">#REF!</definedName>
    <definedName name="VMF" localSheetId="49">#REF!</definedName>
    <definedName name="VMOTOR" localSheetId="49">#REF!</definedName>
    <definedName name="VPUMP" localSheetId="49">#REF!</definedName>
    <definedName name="VSV" localSheetId="49">#REF!</definedName>
    <definedName name="VVAFP" localSheetId="49">#REF!</definedName>
    <definedName name="VVMF" localSheetId="49">#REF!</definedName>
    <definedName name="VVV" localSheetId="49">#REF!</definedName>
    <definedName name="VWEI" localSheetId="49">#REF!</definedName>
    <definedName name="w" localSheetId="49">#REF!</definedName>
    <definedName name="WEI" localSheetId="49">#REF!</definedName>
    <definedName name="Work_Description" localSheetId="49">#REF!</definedName>
    <definedName name="WSO" localSheetId="49">#REF!</definedName>
    <definedName name="WW" localSheetId="49">#REF!</definedName>
    <definedName name="X9701D_일위대가_List" localSheetId="49">#REF!</definedName>
    <definedName name="XA" localSheetId="49">#REF!</definedName>
    <definedName name="XS" localSheetId="49">#REF!</definedName>
    <definedName name="xx" localSheetId="49" hidden="1">#REF!</definedName>
    <definedName name="xxx" localSheetId="49" hidden="1">#REF!</definedName>
    <definedName name="XZ" localSheetId="49">#REF!</definedName>
    <definedName name="YONG_JUB_GONG" localSheetId="49">#REF!</definedName>
    <definedName name="YOO" localSheetId="49">#REF!</definedName>
    <definedName name="yoo10" localSheetId="49">#REF!</definedName>
    <definedName name="yoo2" localSheetId="49">#REF!</definedName>
    <definedName name="yoo3" localSheetId="49">#REF!</definedName>
    <definedName name="yoo4" localSheetId="49">#REF!</definedName>
    <definedName name="YOO5" localSheetId="49">#REF!</definedName>
    <definedName name="YOO6" localSheetId="49">#REF!</definedName>
    <definedName name="YOO7" localSheetId="49">#REF!</definedName>
    <definedName name="yoo8" localSheetId="49">#REF!</definedName>
    <definedName name="YOO9" localSheetId="49">#REF!</definedName>
    <definedName name="YOON" localSheetId="49">#REF!</definedName>
    <definedName name="YOON2" localSheetId="49">#REF!</definedName>
    <definedName name="YOON3" localSheetId="49">#REF!</definedName>
    <definedName name="YOON4" localSheetId="49">#REF!</definedName>
    <definedName name="Z" localSheetId="49">#REF!</definedName>
    <definedName name="Z_0E9FE9F8_6DD2_48FC_9AB4_8E7C3E14C436_.wvu.PrintArea" localSheetId="49" hidden="1">#REF!</definedName>
    <definedName name="Z_0E9FE9F8_6DD2_48FC_9AB4_8E7C3E14C436_.wvu.PrintTitles" localSheetId="49" hidden="1">#REF!</definedName>
    <definedName name="Z6_" localSheetId="49">#REF!</definedName>
    <definedName name="ㄱㅈㅎ" localSheetId="49" hidden="1">#REF!</definedName>
    <definedName name="가실행" localSheetId="49">#REF!</definedName>
    <definedName name="간접노무비" localSheetId="49">#REF!</definedName>
    <definedName name="간접노무비요율" localSheetId="49">#REF!</definedName>
    <definedName name="간접노무비표" localSheetId="49">#REF!</definedName>
    <definedName name="갈빌1호" localSheetId="49">#REF!</definedName>
    <definedName name="갈빌2호" localSheetId="49">#REF!</definedName>
    <definedName name="갈빌3호" localSheetId="49">#REF!</definedName>
    <definedName name="개산분" localSheetId="49">#REF!</definedName>
    <definedName name="견" localSheetId="49">#REF!,#REF!</definedName>
    <definedName name="견적품의" localSheetId="49">#REF!</definedName>
    <definedName name="경비" localSheetId="49">#REF!</definedName>
    <definedName name="경비1" localSheetId="49" hidden="1">#REF!</definedName>
    <definedName name="경비합" localSheetId="49">#REF!</definedName>
    <definedName name="경상비" localSheetId="49">#REF!</definedName>
    <definedName name="공구" localSheetId="49">#REF!</definedName>
    <definedName name="공구손료" localSheetId="49">#REF!</definedName>
    <definedName name="공급가액" localSheetId="49">#REF!</definedName>
    <definedName name="공사명" localSheetId="49">#REF!</definedName>
    <definedName name="공사비" localSheetId="49">#REF!</definedName>
    <definedName name="공사원가" localSheetId="49">#REF!</definedName>
    <definedName name="공종" localSheetId="49">#REF!</definedName>
    <definedName name="공종갯수" localSheetId="49">#REF!</definedName>
    <definedName name="관급" localSheetId="49">#REF!,#REF!,#REF!</definedName>
    <definedName name="관급액" localSheetId="49">#REF!</definedName>
    <definedName name="관급자재대" localSheetId="49">#REF!</definedName>
    <definedName name="관급자재비" localSheetId="49">#REF!</definedName>
    <definedName name="관로연장거리" localSheetId="49">#REF!</definedName>
    <definedName name="관정지반고" localSheetId="49">#REF!</definedName>
    <definedName name="구산갑지" localSheetId="49" hidden="1">#REF!</definedName>
    <definedName name="군산" localSheetId="49">#REF!</definedName>
    <definedName name="군유1" localSheetId="49">#REF!</definedName>
    <definedName name="군유2" localSheetId="49">#REF!</definedName>
    <definedName name="군유3" localSheetId="49">#REF!</definedName>
    <definedName name="군유4" localSheetId="49">#REF!</definedName>
    <definedName name="군유5" localSheetId="49">#REF!</definedName>
    <definedName name="군유6" localSheetId="49">#REF!</definedName>
    <definedName name="군유7" localSheetId="49">#REF!</definedName>
    <definedName name="규격수" localSheetId="49">#REF!</definedName>
    <definedName name="기준" localSheetId="49">#REF!</definedName>
    <definedName name="기초데이타" localSheetId="49">#REF!</definedName>
    <definedName name="기초액" localSheetId="49">#REF!</definedName>
    <definedName name="기타경비" localSheetId="49">#REF!</definedName>
    <definedName name="기타경비요율" localSheetId="49">#REF!</definedName>
    <definedName name="기타경비표" localSheetId="49">#REF!</definedName>
    <definedName name="地" localSheetId="49">#REF!</definedName>
    <definedName name="附加赛" localSheetId="49">#REF!</definedName>
    <definedName name="概算表" localSheetId="49">#REF!</definedName>
    <definedName name="管理费" localSheetId="49">#REF!</definedName>
    <definedName name="ㄴ" localSheetId="49">#REF!</definedName>
    <definedName name="ㄴㄱㄹ" localSheetId="49" hidden="1">#REF!</definedName>
    <definedName name="ㄴㄴ" localSheetId="49">#REF!</definedName>
    <definedName name="ㄴㄴㄴ" localSheetId="49">#REF!</definedName>
    <definedName name="ㄴㄴㄴㄴ" localSheetId="49">#REF!</definedName>
    <definedName name="ㄴㄴㄴㄴㄴ" localSheetId="49">#REF!</definedName>
    <definedName name="ㄴㅁ" localSheetId="49" hidden="1">#REF!</definedName>
    <definedName name="나." localSheetId="49">#REF!</definedName>
    <definedName name="나야" localSheetId="49">#REF!</definedName>
    <definedName name="남산1호" localSheetId="49">#REF!</definedName>
    <definedName name="남산2호" localSheetId="49">#REF!</definedName>
    <definedName name="내고" localSheetId="49">#REF!</definedName>
    <definedName name="내역서" localSheetId="49">#REF!</definedName>
    <definedName name="哈哈" localSheetId="49">#REF!</definedName>
    <definedName name="好" localSheetId="49">#REF!</definedName>
    <definedName name="呵呵" localSheetId="49">#REF!</definedName>
    <definedName name="노곡1호" localSheetId="49">#REF!</definedName>
    <definedName name="노곡2호" localSheetId="49">#REF!</definedName>
    <definedName name="노곡3호" localSheetId="49">#REF!</definedName>
    <definedName name="노곡4호" localSheetId="49">#REF!</definedName>
    <definedName name="노무비" localSheetId="49">#REF!</definedName>
    <definedName name="노무비합" localSheetId="49">#REF!</definedName>
    <definedName name="노부비" localSheetId="49">#REF!</definedName>
    <definedName name="노임" localSheetId="49">#REF!</definedName>
    <definedName name="농원1호" localSheetId="49">#REF!</definedName>
    <definedName name="농원2호" localSheetId="49">#REF!</definedName>
    <definedName name="다." localSheetId="49">#REF!</definedName>
    <definedName name="단가" localSheetId="49">#REF!</definedName>
    <definedName name="단가2" localSheetId="49">#REF!,#REF!</definedName>
    <definedName name="단가비교표" localSheetId="49">#REF!,#REF!</definedName>
    <definedName name="단가산출" localSheetId="49">#REF!</definedName>
    <definedName name="단가적용표" localSheetId="49">#REF!</definedName>
    <definedName name="대가" localSheetId="49">#REF!,#REF!</definedName>
    <definedName name="대구" localSheetId="49">#REF!</definedName>
    <definedName name="덕산1호" localSheetId="49">#REF!</definedName>
    <definedName name="덕산2호" localSheetId="49">#REF!</definedName>
    <definedName name="덕산3호" localSheetId="49">#REF!</definedName>
    <definedName name="덕산4호" localSheetId="49">#REF!</definedName>
    <definedName name="덕전1호" localSheetId="49">#REF!</definedName>
    <definedName name="덕전2호" localSheetId="49">#REF!</definedName>
    <definedName name="덕전3호" localSheetId="49">#REF!</definedName>
    <definedName name="덕지1호" localSheetId="49">#REF!</definedName>
    <definedName name="덕천1호" localSheetId="49">#REF!</definedName>
    <definedName name="덕천2호" localSheetId="49">#REF!</definedName>
    <definedName name="덕천3호" localSheetId="49">#REF!</definedName>
    <definedName name="덕천4호" localSheetId="49">#REF!</definedName>
    <definedName name="利润" localSheetId="49">#REF!</definedName>
    <definedName name="도공100미" localSheetId="49">#REF!</definedName>
    <definedName name="도공100억" localSheetId="49">#REF!</definedName>
    <definedName name="도급공사" localSheetId="49">#REF!</definedName>
    <definedName name="도급공사비" localSheetId="49">#REF!</definedName>
    <definedName name="도급예산액" localSheetId="49">#REF!</definedName>
    <definedName name="도급예상액" localSheetId="49">#REF!</definedName>
    <definedName name="도장면적" localSheetId="49">#REF!</definedName>
    <definedName name="도장면적가공" localSheetId="49">#REF!</definedName>
    <definedName name="도장면적가공1" localSheetId="49">#REF!</definedName>
    <definedName name="동두천" localSheetId="49">#REF!</definedName>
    <definedName name="두기1" localSheetId="49">#REF!</definedName>
    <definedName name="두기1호" localSheetId="49">#REF!</definedName>
    <definedName name="두기2" localSheetId="49">#REF!</definedName>
    <definedName name="두기2호" localSheetId="49">#REF!</definedName>
    <definedName name="두기3" localSheetId="49">#REF!</definedName>
    <definedName name="두기3호" localSheetId="49">#REF!</definedName>
    <definedName name="你好" localSheetId="49">#REF!</definedName>
    <definedName name="飘窗" localSheetId="49">#REF!</definedName>
    <definedName name="ㄹ" localSheetId="49">#REF!</definedName>
    <definedName name="ㄹㄹ" localSheetId="49">#REF!</definedName>
    <definedName name="ㄹㄹㄹ" localSheetId="49">#REF!</definedName>
    <definedName name="ㄹㄹㄹㄹ" localSheetId="49">#REF!</definedName>
    <definedName name="ㄹㄹㄹㄹㄹ" localSheetId="49">#REF!</definedName>
    <definedName name="ㄹㄹㄹㄹㄹㄹ" localSheetId="49">#REF!</definedName>
    <definedName name="ㄹㄹㄹㄹㄹㄹㄹ" localSheetId="49">#REF!</definedName>
    <definedName name="ㄹㄹㄹㄹㄹㄹㄹㄹㄹㄹㄹ" localSheetId="49">#REF!</definedName>
    <definedName name="ㄹㄹㄹㄹㄹㄹㄹㄹㄹㄹㄹㄹㄹㄹㄹ" localSheetId="49">#REF!</definedName>
    <definedName name="ㄹ호" localSheetId="49" hidden="1">#REF!</definedName>
    <definedName name="设计费" localSheetId="49">#REF!</definedName>
    <definedName name="税收" localSheetId="49">#REF!</definedName>
    <definedName name="ㅁㄴ" localSheetId="49" hidden="1">#REF!</definedName>
    <definedName name="ㅁㅁㅁ" localSheetId="49">#REF!</definedName>
    <definedName name="ㅁㅁㅁㅁㅁㅁ" localSheetId="49" hidden="1">#REF!</definedName>
    <definedName name="ㅁㅇ" localSheetId="49">#REF!</definedName>
    <definedName name="外委加工.dbf" localSheetId="49">#REF!</definedName>
    <definedName name="멘트" localSheetId="49">#REF!</definedName>
    <definedName name="모래" localSheetId="49">#REF!</definedName>
    <definedName name="모래1" localSheetId="49">#REF!</definedName>
    <definedName name="무농1호" localSheetId="49">#REF!</definedName>
    <definedName name="무농2호" localSheetId="49">#REF!</definedName>
    <definedName name="박경희" localSheetId="49">#REF!</definedName>
    <definedName name="번들1호" localSheetId="49">#REF!</definedName>
    <definedName name="번들2호" localSheetId="49">#REF!</definedName>
    <definedName name="번들3호" localSheetId="49">#REF!</definedName>
    <definedName name="부가가치세" localSheetId="49">#REF!</definedName>
    <definedName name="부가가치세요율" localSheetId="49">#REF!</definedName>
    <definedName name="부가가치표" localSheetId="49">#REF!</definedName>
    <definedName name="부대" localSheetId="49">#REF!</definedName>
    <definedName name="부대내역비교" localSheetId="49">#REF!</definedName>
    <definedName name="부대사항" localSheetId="49">#REF!</definedName>
    <definedName name="분석" localSheetId="49">#REF!</definedName>
    <definedName name="비계" localSheetId="49">#REF!</definedName>
    <definedName name="비교표2" localSheetId="49" hidden="1">#REF!</definedName>
    <definedName name="비목1" localSheetId="49">#REF!</definedName>
    <definedName name="비목2" localSheetId="49">#REF!</definedName>
    <definedName name="비목3" localSheetId="49">#REF!</definedName>
    <definedName name="비목4" localSheetId="49">#REF!</definedName>
    <definedName name="ㅅㅅ" localSheetId="49">#REF!</definedName>
    <definedName name="사" localSheetId="49" hidden="1">#REF!</definedName>
    <definedName name="산재보험료" localSheetId="49">#REF!</definedName>
    <definedName name="산재보험료요율" localSheetId="49">#REF!</definedName>
    <definedName name="산재보험료표" localSheetId="49">#REF!</definedName>
    <definedName name="산출" localSheetId="49">#REF!</definedName>
    <definedName name="산출경비" localSheetId="49">#REF!</definedName>
    <definedName name="삼" localSheetId="49">#REF!</definedName>
    <definedName name="상림1호" localSheetId="49">#REF!</definedName>
    <definedName name="상림2호" localSheetId="49">#REF!</definedName>
    <definedName name="상림3호" localSheetId="49">#REF!</definedName>
    <definedName name="생사1호" localSheetId="49">#REF!</definedName>
    <definedName name="생사2호" localSheetId="49">#REF!</definedName>
    <definedName name="생사기존" localSheetId="49">#REF!</definedName>
    <definedName name="서울" localSheetId="49">#REF!</definedName>
    <definedName name="선량1호" localSheetId="49">#REF!</definedName>
    <definedName name="선량2호" localSheetId="49">#REF!</definedName>
    <definedName name="선량3호" localSheetId="49">#REF!</definedName>
    <definedName name="선량4호" localSheetId="49">#REF!</definedName>
    <definedName name="선량5호" localSheetId="49">#REF!</definedName>
    <definedName name="설계사" localSheetId="49">#REF!</definedName>
    <definedName name="설계삼" localSheetId="49">#REF!</definedName>
    <definedName name="설계오" localSheetId="49">#REF!</definedName>
    <definedName name="설계육" localSheetId="49">#REF!</definedName>
    <definedName name="설계이" localSheetId="49">#REF!</definedName>
    <definedName name="성산1호" localSheetId="49">#REF!</definedName>
    <definedName name="성산2호" localSheetId="49">#REF!</definedName>
    <definedName name="성산3호" localSheetId="49">#REF!</definedName>
    <definedName name="성산4호" localSheetId="49">#REF!</definedName>
    <definedName name="성산5호" localSheetId="49">#REF!</definedName>
    <definedName name="송수관로구경" localSheetId="49">#REF!</definedName>
    <definedName name="송천1" localSheetId="49">#REF!</definedName>
    <definedName name="송천2" localSheetId="49">#REF!</definedName>
    <definedName name="수중모타1" localSheetId="49">#REF!</definedName>
    <definedName name="수중모타10" localSheetId="49">#REF!</definedName>
    <definedName name="수중모타15" localSheetId="49">#REF!</definedName>
    <definedName name="수중모타2" localSheetId="49">#REF!</definedName>
    <definedName name="수중모타20" localSheetId="49">#REF!</definedName>
    <definedName name="수중모타25" localSheetId="49">#REF!</definedName>
    <definedName name="수중모타3" localSheetId="49">#REF!</definedName>
    <definedName name="수중모타30" localSheetId="49">#REF!</definedName>
    <definedName name="수중모타5" localSheetId="49">#REF!</definedName>
    <definedName name="수중모타7.5" localSheetId="49">#REF!</definedName>
    <definedName name="수중모터펌프단가" localSheetId="49">#REF!</definedName>
    <definedName name="수중케이블단가" localSheetId="49">#REF!</definedName>
    <definedName name="수행능력" localSheetId="49">#REF!</definedName>
    <definedName name="순공사비" localSheetId="49">#REF!</definedName>
    <definedName name="순공사원가" localSheetId="49">#REF!</definedName>
    <definedName name="시" localSheetId="49">#REF!</definedName>
    <definedName name="신성1" localSheetId="49">#REF!</definedName>
    <definedName name="신성2" localSheetId="49">#REF!</definedName>
    <definedName name="신성3" localSheetId="49">#REF!</definedName>
    <definedName name="신성4" localSheetId="49">#REF!</definedName>
    <definedName name="신성5" localSheetId="49">#REF!</definedName>
    <definedName name="신성6" localSheetId="49">#REF!</definedName>
    <definedName name="신성7" localSheetId="49">#REF!</definedName>
    <definedName name="신흥1호" localSheetId="49">#REF!</definedName>
    <definedName name="신흥2호" localSheetId="49">#REF!</definedName>
    <definedName name="실경상" localSheetId="49">#REF!</definedName>
    <definedName name="실행" localSheetId="49">#REF!</definedName>
    <definedName name="실행검토" localSheetId="49" hidden="1">#REF!</definedName>
    <definedName name="실행예상액" localSheetId="49" hidden="1">#REF!</definedName>
    <definedName name="실행집계" localSheetId="49">#REF!</definedName>
    <definedName name="ㅇㄹ" localSheetId="49" hidden="1">#REF!</definedName>
    <definedName name="ㅇㅇ" localSheetId="49">#REF!</definedName>
    <definedName name="ㅇㅇㅇ" localSheetId="49">#REF!</definedName>
    <definedName name="아연도강관단가" localSheetId="49">#REF!</definedName>
    <definedName name="아연도배관단가" localSheetId="49">#REF!</definedName>
    <definedName name="아연도배관자재" localSheetId="49">#REF!</definedName>
    <definedName name="안방1호" localSheetId="49">#REF!</definedName>
    <definedName name="안방2호" localSheetId="49">#REF!</definedName>
    <definedName name="안전관리비" localSheetId="49">#REF!</definedName>
    <definedName name="안전관리비요율" localSheetId="49">#REF!</definedName>
    <definedName name="안전관리비표" localSheetId="49">#REF!</definedName>
    <definedName name="안정수위" localSheetId="49">#REF!</definedName>
    <definedName name="앞들1호" localSheetId="49">#REF!</definedName>
    <definedName name="앞들2호" localSheetId="49">#REF!</definedName>
    <definedName name="양수량" localSheetId="49">#REF!</definedName>
    <definedName name="양식" localSheetId="49">#REF!</definedName>
    <definedName name="업체" localSheetId="49" hidden="1">#REF!</definedName>
    <definedName name="오산" localSheetId="49">#REF!</definedName>
    <definedName name="오주1호" localSheetId="49">#REF!</definedName>
    <definedName name="오주2호" localSheetId="49">#REF!</definedName>
    <definedName name="오주3호" localSheetId="49">#REF!</definedName>
    <definedName name="오주4호" localSheetId="49">#REF!</definedName>
    <definedName name="왕암내역" localSheetId="49">#REF!</definedName>
    <definedName name="요동1호" localSheetId="49">#REF!</definedName>
    <definedName name="요동2호" localSheetId="49">#REF!</definedName>
    <definedName name="용접" localSheetId="49">#REF!</definedName>
    <definedName name="우산" localSheetId="49">#REF!</definedName>
    <definedName name="운반중량산출2" localSheetId="49">#REF!</definedName>
    <definedName name="운암" localSheetId="49">#REF!</definedName>
    <definedName name="운호1호" localSheetId="49">#REF!</definedName>
    <definedName name="운호2호" localSheetId="49">#REF!</definedName>
    <definedName name="운호3호" localSheetId="49">#REF!</definedName>
    <definedName name="울산프랜지" localSheetId="49">#REF!</definedName>
    <definedName name="원가계산명" localSheetId="49">#REF!</definedName>
    <definedName name="원운1호" localSheetId="49">#REF!</definedName>
    <definedName name="원운2호" localSheetId="49">#REF!</definedName>
    <definedName name="육" localSheetId="49">#REF!</definedName>
    <definedName name="육리1호" localSheetId="49">#REF!</definedName>
    <definedName name="육리2호" localSheetId="49">#REF!</definedName>
    <definedName name="은산1호" localSheetId="49">#REF!</definedName>
    <definedName name="은산2호" localSheetId="49">#REF!</definedName>
    <definedName name="은산3호" localSheetId="49">#REF!</definedName>
    <definedName name="은산4호" localSheetId="49">#REF!</definedName>
    <definedName name="의무비" localSheetId="49">#REF!</definedName>
    <definedName name="의정부" localSheetId="49">#REF!</definedName>
    <definedName name="이" localSheetId="49">#REF!</definedName>
    <definedName name="이윤" localSheetId="49">#REF!</definedName>
    <definedName name="이윤요율" localSheetId="49">#REF!</definedName>
    <definedName name="이윤표" localSheetId="49">#REF!</definedName>
    <definedName name="이희선" localSheetId="49">#REF!,#REF!</definedName>
    <definedName name="인공" localSheetId="49">#REF!</definedName>
    <definedName name="인입공사비" localSheetId="49">#REF!</definedName>
    <definedName name="일반관리비" localSheetId="49">#REF!</definedName>
    <definedName name="일반관리비요율" localSheetId="49">#REF!</definedName>
    <definedName name="일반관리비표" localSheetId="49">#REF!</definedName>
    <definedName name="일위" localSheetId="49">#REF!,#REF!</definedName>
    <definedName name="일위대가" localSheetId="49">#REF!</definedName>
    <definedName name="일위목록" localSheetId="49">#REF!</definedName>
    <definedName name="입력란" localSheetId="49">#REF!</definedName>
    <definedName name="입력전체" localSheetId="49">#REF!</definedName>
    <definedName name="입안1호" localSheetId="49">#REF!</definedName>
    <definedName name="입안2호" localSheetId="49">#REF!</definedName>
    <definedName name="입안3호" localSheetId="49">#REF!</definedName>
    <definedName name="입안4호" localSheetId="49">#REF!</definedName>
    <definedName name="입안기존2" localSheetId="49">#REF!</definedName>
    <definedName name="자연수위" localSheetId="49">#REF!</definedName>
    <definedName name="자재" localSheetId="49">#REF!</definedName>
    <definedName name="잡자재비" localSheetId="49">#REF!</definedName>
    <definedName name="장산1" localSheetId="49">#REF!</definedName>
    <definedName name="장산2" localSheetId="49">#REF!</definedName>
    <definedName name="장산3" localSheetId="49">#REF!</definedName>
    <definedName name="장춘" localSheetId="49">#REF!</definedName>
    <definedName name="재료비" localSheetId="49">#REF!</definedName>
    <definedName name="재료비요율" localSheetId="49">#REF!</definedName>
    <definedName name="재료집계3" localSheetId="49">#REF!</definedName>
    <definedName name="저격2" localSheetId="49">#REF!</definedName>
    <definedName name="저수조만수위" localSheetId="49">#REF!</definedName>
    <definedName name="전동기용량" localSheetId="49">#REF!</definedName>
    <definedName name="전선관부속품비" localSheetId="49">#REF!</definedName>
    <definedName name="전장su" localSheetId="49">#REF!</definedName>
    <definedName name="정열범위" localSheetId="49">#REF!</definedName>
    <definedName name="조달예가" localSheetId="49">#REF!</definedName>
    <definedName name="중량" localSheetId="49">#REF!</definedName>
    <definedName name="중량표" localSheetId="49">#REF!</definedName>
    <definedName name="지동" localSheetId="49">#REF!</definedName>
    <definedName name="지질" localSheetId="49">#REF!</definedName>
    <definedName name="지질2" localSheetId="49">#REF!</definedName>
    <definedName name="직접경비" localSheetId="49">#REF!</definedName>
    <definedName name="직접노무비" localSheetId="49">#REF!</definedName>
    <definedName name="직접노무비요율" localSheetId="49">#REF!</definedName>
    <definedName name="직접비" localSheetId="49">#REF!</definedName>
    <definedName name="직접재료비" localSheetId="49">#REF!</definedName>
    <definedName name="직접재료비합" localSheetId="49">#REF!</definedName>
    <definedName name="직종" localSheetId="49">#REF!</definedName>
    <definedName name="직종명" localSheetId="49">#REF!</definedName>
    <definedName name="진석" localSheetId="49">#REF!,#REF!</definedName>
    <definedName name="ㅊ3" localSheetId="49">#REF!</definedName>
    <definedName name="차체2" localSheetId="49">#REF!</definedName>
    <definedName name="착정심도" localSheetId="49">#REF!</definedName>
    <definedName name="철골공" localSheetId="49">#REF!</definedName>
    <definedName name="철목1호" localSheetId="49">#REF!</definedName>
    <definedName name="철목2호" localSheetId="49">#REF!</definedName>
    <definedName name="철목3호" localSheetId="49">#REF!</definedName>
    <definedName name="철목4호" localSheetId="49">#REF!</definedName>
    <definedName name="철콘" localSheetId="49">#REF!</definedName>
    <definedName name="철콘견적" localSheetId="49">#REF!</definedName>
    <definedName name="철콘번호" localSheetId="49">#REF!</definedName>
    <definedName name="청림1호" localSheetId="49">#REF!</definedName>
    <definedName name="청림2호" localSheetId="49">#REF!</definedName>
    <definedName name="청림3호" localSheetId="49">#REF!</definedName>
    <definedName name="총공사비" localSheetId="49">#REF!</definedName>
    <definedName name="총괄" localSheetId="49">#REF!</definedName>
    <definedName name="총괄표0" localSheetId="49" hidden="1">#REF!</definedName>
    <definedName name="총원가" localSheetId="49">#REF!</definedName>
    <definedName name="칠" localSheetId="49">#REF!</definedName>
    <definedName name="ㅌㅌㅌㅌㅌㅌㅌ" localSheetId="49">#REF!</definedName>
    <definedName name="토" localSheetId="49" hidden="1">#REF!</definedName>
    <definedName name="팔" localSheetId="49" hidden="1">#REF!</definedName>
    <definedName name="펌프구경" localSheetId="49">#REF!</definedName>
    <definedName name="평택" localSheetId="49">#REF!</definedName>
    <definedName name="표지" localSheetId="49" hidden="1">#REF!</definedName>
    <definedName name="프린트" localSheetId="49">#REF!</definedName>
    <definedName name="ㅎ" localSheetId="49">#REF!</definedName>
    <definedName name="ㅎ314" localSheetId="49">#REF!</definedName>
    <definedName name="ㅎ384" localSheetId="49">#REF!</definedName>
    <definedName name="ㅎㄹㄹ" localSheetId="49">#REF!</definedName>
    <definedName name="하도급계획서" localSheetId="49">#REF!</definedName>
    <definedName name="한" localSheetId="49" hidden="1">#REF!</definedName>
    <definedName name="한교1호" localSheetId="49">#REF!</definedName>
    <definedName name="한교2호" localSheetId="49">#REF!</definedName>
    <definedName name="한교3호" localSheetId="49">#REF!</definedName>
    <definedName name="한전" localSheetId="49">#REF!</definedName>
    <definedName name="한전수탁비" localSheetId="49">#REF!</definedName>
    <definedName name="할증" localSheetId="49">#REF!</definedName>
    <definedName name="합계" localSheetId="49">#REF!</definedName>
    <definedName name="행삭제" localSheetId="49">#REF!</definedName>
    <definedName name="현천기자재비" localSheetId="49">#REF!</definedName>
    <definedName name="화신1호" localSheetId="49">#REF!</definedName>
    <definedName name="화신2호" localSheetId="49">#REF!</definedName>
    <definedName name="화신기존1" localSheetId="49">#REF!</definedName>
    <definedName name="화신기존2" localSheetId="49">#REF!</definedName>
    <definedName name="환산계수" localSheetId="49">#REF!</definedName>
    <definedName name="회사명" localSheetId="49">#REF!</definedName>
    <definedName name="회시1호" localSheetId="49">#REF!</definedName>
    <definedName name="회시2호" localSheetId="49">#REF!</definedName>
    <definedName name="희선" localSheetId="49">#REF!,#REF!,#REF!,#REF!,#REF!,#REF!,#REF!,#REF!,#REF!,#REF!,#REF!,#REF!,#REF!,#REF!,#REF!,#REF!,#REF!,#REF!,#REF!</definedName>
    <definedName name="ㅗ1433" localSheetId="49">#REF!</definedName>
    <definedName name="ㅗㅓㅏ" localSheetId="49">#REF!</definedName>
    <definedName name="ㅠ" localSheetId="49">#REF!</definedName>
    <definedName name="ㅠ1" localSheetId="49">#REF!</definedName>
    <definedName name="ㅠ121" localSheetId="49">#REF!</definedName>
    <definedName name="_xlnm.Print_Area" localSheetId="49">'C1514（5）a'!$A$1:$I$34</definedName>
    <definedName name="\e" localSheetId="50">#REF!</definedName>
    <definedName name="\g" localSheetId="50">#REF!</definedName>
    <definedName name="\O" localSheetId="50">#REF!</definedName>
    <definedName name="\s" localSheetId="50">#REF!</definedName>
    <definedName name="_\D" localSheetId="50">#REF!</definedName>
    <definedName name="_\X" localSheetId="50">#REF!</definedName>
    <definedName name="________cap11" localSheetId="50">#REF!</definedName>
    <definedName name="_______cap11" localSheetId="50">#REF!</definedName>
    <definedName name="______cap11" localSheetId="50">#REF!</definedName>
    <definedName name="_____key2" localSheetId="50" hidden="1">#REF!</definedName>
    <definedName name="____key2" localSheetId="50" hidden="1">#REF!</definedName>
    <definedName name="____YO1" localSheetId="50">#REF!</definedName>
    <definedName name="____총괄표" localSheetId="50" hidden="1">#REF!</definedName>
    <definedName name="___BMK10" localSheetId="50">#REF!</definedName>
    <definedName name="___HSH1" localSheetId="50">#REF!</definedName>
    <definedName name="___HSH2" localSheetId="50">#REF!</definedName>
    <definedName name="___HTB2" localSheetId="50">#REF!</definedName>
    <definedName name="___HTS1" localSheetId="50">#REF!</definedName>
    <definedName name="___key2" localSheetId="50" hidden="1">#REF!</definedName>
    <definedName name="___MS1" localSheetId="50">#REF!</definedName>
    <definedName name="___mu1" localSheetId="50">#REF!</definedName>
    <definedName name="___mu2" localSheetId="50">#REF!</definedName>
    <definedName name="___mu3" localSheetId="50">#REF!</definedName>
    <definedName name="___na7" localSheetId="50">#REF!</definedName>
    <definedName name="___nf1" localSheetId="50">#REF!</definedName>
    <definedName name="___nf2" localSheetId="50">#REF!</definedName>
    <definedName name="___nf3" localSheetId="50">#REF!</definedName>
    <definedName name="___ng30" localSheetId="50">#REF!</definedName>
    <definedName name="___ng35" localSheetId="50">#REF!</definedName>
    <definedName name="___NP1" localSheetId="50">#REF!</definedName>
    <definedName name="___NP2" localSheetId="50">#REF!</definedName>
    <definedName name="___NSH1" localSheetId="50">#REF!</definedName>
    <definedName name="___NSH2" localSheetId="50">#REF!</definedName>
    <definedName name="___pa7" localSheetId="50">#REF!</definedName>
    <definedName name="___pf1" localSheetId="50">#REF!</definedName>
    <definedName name="___pf2" localSheetId="50">#REF!</definedName>
    <definedName name="___pf3" localSheetId="50">#REF!</definedName>
    <definedName name="___pg30" localSheetId="50">#REF!</definedName>
    <definedName name="___pg35" localSheetId="50">#REF!</definedName>
    <definedName name="___ppa7" localSheetId="50">#REF!</definedName>
    <definedName name="___ppf1" localSheetId="50">#REF!</definedName>
    <definedName name="___ppf2" localSheetId="50">#REF!</definedName>
    <definedName name="___ppf3" localSheetId="50">#REF!</definedName>
    <definedName name="___ppg30" localSheetId="50">#REF!</definedName>
    <definedName name="___ppg35" localSheetId="50">#REF!</definedName>
    <definedName name="___QTY10" localSheetId="50">#REF!</definedName>
    <definedName name="___UPR10" localSheetId="50">#REF!</definedName>
    <definedName name="___vrc25" localSheetId="50">#REF!</definedName>
    <definedName name="___YO1" localSheetId="50">#REF!</definedName>
    <definedName name="___총괄표" localSheetId="50" hidden="1">#REF!</definedName>
    <definedName name="__16_3_0Crite" localSheetId="50">#REF!</definedName>
    <definedName name="__17_3_0Criteria" localSheetId="50">#REF!</definedName>
    <definedName name="__18_3__Crite" localSheetId="50">#REF!</definedName>
    <definedName name="__19_3__Criteria" localSheetId="50">#REF!</definedName>
    <definedName name="__20A15_" localSheetId="50">#REF!</definedName>
    <definedName name="__21G_0Extr" localSheetId="50">#REF!</definedName>
    <definedName name="__22G_0Extract" localSheetId="50">#REF!</definedName>
    <definedName name="__23G__Extr" localSheetId="50">#REF!</definedName>
    <definedName name="__24G__Extract" localSheetId="50">#REF!</definedName>
    <definedName name="__BMK10" localSheetId="50">#REF!</definedName>
    <definedName name="__cap11" localSheetId="50">#REF!</definedName>
    <definedName name="__HSH1" localSheetId="50">#REF!</definedName>
    <definedName name="__HSH2" localSheetId="50">#REF!</definedName>
    <definedName name="__HTB2" localSheetId="50">#REF!</definedName>
    <definedName name="__HTS1" localSheetId="50">#REF!</definedName>
    <definedName name="__key2" localSheetId="50" hidden="1">#REF!</definedName>
    <definedName name="__MS1" localSheetId="50">#REF!</definedName>
    <definedName name="__mu1" localSheetId="50">#REF!</definedName>
    <definedName name="__mu2" localSheetId="50">#REF!</definedName>
    <definedName name="__mu3" localSheetId="50">#REF!</definedName>
    <definedName name="__na7" localSheetId="50">#REF!</definedName>
    <definedName name="__nf1" localSheetId="50">#REF!</definedName>
    <definedName name="__nf2" localSheetId="50">#REF!</definedName>
    <definedName name="__nf3" localSheetId="50">#REF!</definedName>
    <definedName name="__ng30" localSheetId="50">#REF!</definedName>
    <definedName name="__ng35" localSheetId="50">#REF!</definedName>
    <definedName name="__NP1" localSheetId="50">#REF!</definedName>
    <definedName name="__NP2" localSheetId="50">#REF!</definedName>
    <definedName name="__NSH1" localSheetId="50">#REF!</definedName>
    <definedName name="__NSH2" localSheetId="50">#REF!</definedName>
    <definedName name="__pa7" localSheetId="50">#REF!</definedName>
    <definedName name="__pf1" localSheetId="50">#REF!</definedName>
    <definedName name="__pf2" localSheetId="50">#REF!</definedName>
    <definedName name="__pf3" localSheetId="50">#REF!</definedName>
    <definedName name="__pg30" localSheetId="50">#REF!</definedName>
    <definedName name="__pg35" localSheetId="50">#REF!</definedName>
    <definedName name="__ppa7" localSheetId="50">#REF!</definedName>
    <definedName name="__ppf1" localSheetId="50">#REF!</definedName>
    <definedName name="__ppf2" localSheetId="50">#REF!</definedName>
    <definedName name="__ppf3" localSheetId="50">#REF!</definedName>
    <definedName name="__ppg30" localSheetId="50">#REF!</definedName>
    <definedName name="__ppg35" localSheetId="50">#REF!</definedName>
    <definedName name="__QTY10" localSheetId="50">#REF!</definedName>
    <definedName name="__UPR10" localSheetId="50">#REF!</definedName>
    <definedName name="__vrc25" localSheetId="50">#REF!</definedName>
    <definedName name="__YO1" localSheetId="50">#REF!</definedName>
    <definedName name="__총괄표" localSheetId="50" hidden="1">#REF!</definedName>
    <definedName name="_000年.xls" localSheetId="50">#REF!</definedName>
    <definedName name="_001年.xls" localSheetId="50">#REF!</definedName>
    <definedName name="_002年.xls" localSheetId="50">#REF!</definedName>
    <definedName name="_16.025_8.297_18.65__10.5" localSheetId="50">#REF!</definedName>
    <definedName name="_16_3_0Crite" localSheetId="50">#REF!</definedName>
    <definedName name="_17_3_0Criteria" localSheetId="50">#REF!</definedName>
    <definedName name="_18_3__Crite" localSheetId="50">#REF!</definedName>
    <definedName name="_19_3__Criteria" localSheetId="50">#REF!</definedName>
    <definedName name="_1공장" localSheetId="50">#REF!</definedName>
    <definedName name="_20A15_" localSheetId="50">#REF!</definedName>
    <definedName name="_21G_0Extr" localSheetId="50">#REF!</definedName>
    <definedName name="_22G_0Extract" localSheetId="50">#REF!</definedName>
    <definedName name="_23G__Extr" localSheetId="50">#REF!</definedName>
    <definedName name="_24G__Extract" localSheetId="50">#REF!</definedName>
    <definedName name="_2공장" localSheetId="50">#REF!</definedName>
    <definedName name="_3공장" localSheetId="50">#REF!</definedName>
    <definedName name="_58_3" localSheetId="50">#REF!</definedName>
    <definedName name="_61_3_0Crite" localSheetId="50">#REF!</definedName>
    <definedName name="_64_3_0Criteria" localSheetId="50">#REF!</definedName>
    <definedName name="_67_3__Crite" localSheetId="50">#REF!</definedName>
    <definedName name="_70_3__Criteria" localSheetId="50">#REF!</definedName>
    <definedName name="_71A15_" localSheetId="50">#REF!</definedName>
    <definedName name="_74G" localSheetId="50">#REF!</definedName>
    <definedName name="_77G_0Extr" localSheetId="50">#REF!</definedName>
    <definedName name="_80G_0Extract" localSheetId="50">#REF!</definedName>
    <definedName name="_83G__Extr" localSheetId="50">#REF!</definedName>
    <definedName name="_86G__Extract" localSheetId="50">#REF!</definedName>
    <definedName name="_A" localSheetId="50">#REF!</definedName>
    <definedName name="_BMK10" localSheetId="50">#REF!</definedName>
    <definedName name="_cap11" localSheetId="50">#REF!</definedName>
    <definedName name="_Dist_Bin" localSheetId="50" hidden="1">#REF!</definedName>
    <definedName name="_Dist_Values" localSheetId="50" hidden="1">#REF!</definedName>
    <definedName name="_Fill" localSheetId="50" hidden="1">#REF!</definedName>
    <definedName name="_HSH1" localSheetId="50">#REF!</definedName>
    <definedName name="_HSH2" localSheetId="50">#REF!</definedName>
    <definedName name="_HTB2" localSheetId="50">#REF!</definedName>
    <definedName name="_HTS1" localSheetId="50">#REF!</definedName>
    <definedName name="_Key1" localSheetId="50" hidden="1">#REF!</definedName>
    <definedName name="_Key2" localSheetId="50" hidden="1">#REF!</definedName>
    <definedName name="_MS1" localSheetId="50">#REF!</definedName>
    <definedName name="_mu1" localSheetId="50">#REF!</definedName>
    <definedName name="_mu2" localSheetId="50">#REF!</definedName>
    <definedName name="_mu3" localSheetId="50">#REF!</definedName>
    <definedName name="_na7" localSheetId="50">#REF!</definedName>
    <definedName name="_nf1" localSheetId="50">#REF!</definedName>
    <definedName name="_nf2" localSheetId="50">#REF!</definedName>
    <definedName name="_nf3" localSheetId="50">#REF!</definedName>
    <definedName name="_ng30" localSheetId="50">#REF!</definedName>
    <definedName name="_ng35" localSheetId="50">#REF!</definedName>
    <definedName name="_NP1" localSheetId="50">#REF!</definedName>
    <definedName name="_NP2" localSheetId="50">#REF!</definedName>
    <definedName name="_NSH1" localSheetId="50">#REF!</definedName>
    <definedName name="_NSH2" localSheetId="50">#REF!</definedName>
    <definedName name="_pa7" localSheetId="50">#REF!</definedName>
    <definedName name="_pf1" localSheetId="50">#REF!</definedName>
    <definedName name="_pf2" localSheetId="50">#REF!</definedName>
    <definedName name="_pf3" localSheetId="50">#REF!</definedName>
    <definedName name="_pg30" localSheetId="50">#REF!</definedName>
    <definedName name="_pg35" localSheetId="50">#REF!</definedName>
    <definedName name="_ppa7" localSheetId="50">#REF!</definedName>
    <definedName name="_ppf1" localSheetId="50">#REF!</definedName>
    <definedName name="_ppf2" localSheetId="50">#REF!</definedName>
    <definedName name="_ppf3" localSheetId="50">#REF!</definedName>
    <definedName name="_ppg30" localSheetId="50">#REF!</definedName>
    <definedName name="_ppg35" localSheetId="50">#REF!</definedName>
    <definedName name="_QTY10" localSheetId="50">#REF!</definedName>
    <definedName name="_Sort" localSheetId="50" hidden="1">#REF!</definedName>
    <definedName name="_Table1_In1" localSheetId="50" hidden="1">#REF!</definedName>
    <definedName name="_Table1_Out" localSheetId="50" hidden="1">#REF!</definedName>
    <definedName name="_UPR10" localSheetId="50">#REF!</definedName>
    <definedName name="_vrc25" localSheetId="50">#REF!</definedName>
    <definedName name="_YO1" localSheetId="50">#REF!</definedName>
    <definedName name="_총괄표" localSheetId="50" hidden="1">#REF!</definedName>
    <definedName name="A_1" localSheetId="50">#REF!</definedName>
    <definedName name="A_2" localSheetId="50">#REF!</definedName>
    <definedName name="A_3" localSheetId="50">#REF!</definedName>
    <definedName name="A_4" localSheetId="50">#REF!</definedName>
    <definedName name="A_5" localSheetId="50">#REF!</definedName>
    <definedName name="A_6" localSheetId="50">#REF!</definedName>
    <definedName name="A1_" localSheetId="50">#REF!</definedName>
    <definedName name="A15." localSheetId="50">#REF!</definedName>
    <definedName name="A2_" localSheetId="50">#REF!</definedName>
    <definedName name="A3_" localSheetId="50">#REF!</definedName>
    <definedName name="A315yoo1" localSheetId="50">#REF!</definedName>
    <definedName name="A4_" localSheetId="50">#REF!</definedName>
    <definedName name="A5_" localSheetId="50">#REF!</definedName>
    <definedName name="A7_" localSheetId="50">#REF!</definedName>
    <definedName name="A8_" localSheetId="50">#REF!</definedName>
    <definedName name="A9_" localSheetId="50">#REF!</definedName>
    <definedName name="AA" localSheetId="50" hidden="1">#REF!</definedName>
    <definedName name="AMOUNT" localSheetId="50">#REF!</definedName>
    <definedName name="are" localSheetId="50">#REF!</definedName>
    <definedName name="as" localSheetId="50" hidden="1">#REF!</definedName>
    <definedName name="b_1" localSheetId="50">#REF!</definedName>
    <definedName name="B0" localSheetId="50">#REF!</definedName>
    <definedName name="B1_" localSheetId="50">#REF!</definedName>
    <definedName name="B1381." localSheetId="50">#REF!</definedName>
    <definedName name="B1A" localSheetId="50">#REF!</definedName>
    <definedName name="B1WL" localSheetId="50">#REF!</definedName>
    <definedName name="B1WR" localSheetId="50">#REF!</definedName>
    <definedName name="B2A" localSheetId="50">#REF!</definedName>
    <definedName name="B2WL" localSheetId="50">#REF!</definedName>
    <definedName name="B2WR" localSheetId="50">#REF!</definedName>
    <definedName name="B3A" localSheetId="50">#REF!</definedName>
    <definedName name="B4A" localSheetId="50">#REF!</definedName>
    <definedName name="B5A" localSheetId="50">#REF!</definedName>
    <definedName name="B6A" localSheetId="50">#REF!</definedName>
    <definedName name="B7A" localSheetId="50">#REF!</definedName>
    <definedName name="B8A" localSheetId="50">#REF!</definedName>
    <definedName name="BA" localSheetId="50">#REF!</definedName>
    <definedName name="BAE_GWANG_GONG" localSheetId="50">#REF!</definedName>
    <definedName name="BB" localSheetId="50">#REF!</definedName>
    <definedName name="bbb" localSheetId="50">#REF!</definedName>
    <definedName name="BHU" localSheetId="50">#REF!</definedName>
    <definedName name="BI_GAE_GONG" localSheetId="50">#REF!</definedName>
    <definedName name="BIGO" localSheetId="50">#REF!</definedName>
    <definedName name="BJ_GLF" localSheetId="50">#REF!</definedName>
    <definedName name="BJ_LR" localSheetId="50">#REF!</definedName>
    <definedName name="BMO" localSheetId="50">#REF!</definedName>
    <definedName name="BO" localSheetId="50">#REF!</definedName>
    <definedName name="BO_ON_GONG" localSheetId="50">#REF!</definedName>
    <definedName name="BO_TONG_IN_BU" localSheetId="50">#REF!</definedName>
    <definedName name="BSH" localSheetId="50">#REF!</definedName>
    <definedName name="BV" localSheetId="50">#REF!</definedName>
    <definedName name="C_1" localSheetId="50">#REF!</definedName>
    <definedName name="C_2" localSheetId="50">#REF!</definedName>
    <definedName name="C_3" localSheetId="50">#REF!</definedName>
    <definedName name="cap" localSheetId="50">#REF!</definedName>
    <definedName name="CCC" localSheetId="50">#REF!</definedName>
    <definedName name="CHUK_RYANG_SA" localSheetId="50">#REF!</definedName>
    <definedName name="CHUL_GOL_GONG" localSheetId="50">#REF!</definedName>
    <definedName name="CHUL_GONG" localSheetId="50">#REF!</definedName>
    <definedName name="CIVIL" localSheetId="50">#REF!</definedName>
    <definedName name="CKSP" localSheetId="50">#REF!</definedName>
    <definedName name="Client" localSheetId="50">#REF!</definedName>
    <definedName name="CM" localSheetId="50">#REF!</definedName>
    <definedName name="COD" localSheetId="50">#REF!</definedName>
    <definedName name="CODE" localSheetId="50">#REF!</definedName>
    <definedName name="cola" localSheetId="50">#REF!</definedName>
    <definedName name="cola11" localSheetId="50">#REF!</definedName>
    <definedName name="colb" localSheetId="50">#REF!</definedName>
    <definedName name="Conc_A" localSheetId="50">#REF!</definedName>
    <definedName name="Conc_C" localSheetId="50">#REF!</definedName>
    <definedName name="COST" localSheetId="50" hidden="1">#REF!</definedName>
    <definedName name="COSTT" localSheetId="50" hidden="1">#REF!</definedName>
    <definedName name="CPK" localSheetId="50">#REF!</definedName>
    <definedName name="CR" localSheetId="50">#REF!</definedName>
    <definedName name="D0" localSheetId="50">#REF!</definedName>
    <definedName name="D00" localSheetId="50">#REF!</definedName>
    <definedName name="D000" localSheetId="50">#REF!</definedName>
    <definedName name="DAN" localSheetId="50">#REF!</definedName>
    <definedName name="DANGA" localSheetId="50">#REF!,#REF!</definedName>
    <definedName name="danga2" localSheetId="50">#REF!,#REF!</definedName>
    <definedName name="Database" localSheetId="50" hidden="1">#REF!</definedName>
    <definedName name="database2" localSheetId="50">#REF!</definedName>
    <definedName name="date" localSheetId="50">#REF!</definedName>
    <definedName name="Date_Bidding" localSheetId="50">#REF!</definedName>
    <definedName name="DE" localSheetId="50">#REF!</definedName>
    <definedName name="DF" localSheetId="50">#REF!</definedName>
    <definedName name="dl" localSheetId="50">#REF!</definedName>
    <definedName name="DO_JANG_GONG" localSheetId="50">#REF!</definedName>
    <definedName name="DPI" localSheetId="50">#REF!</definedName>
    <definedName name="DPP" localSheetId="50">#REF!</definedName>
    <definedName name="DS" localSheetId="50">#REF!</definedName>
    <definedName name="DSVP" localSheetId="50">#REF!</definedName>
    <definedName name="DUCT_GONG" localSheetId="50">#REF!</definedName>
    <definedName name="E10M" localSheetId="50">#REF!</definedName>
    <definedName name="E10P" localSheetId="50">#REF!</definedName>
    <definedName name="E11M" localSheetId="50">#REF!</definedName>
    <definedName name="E11P" localSheetId="50">#REF!</definedName>
    <definedName name="E12M" localSheetId="50">#REF!</definedName>
    <definedName name="E12P" localSheetId="50">#REF!</definedName>
    <definedName name="E13M" localSheetId="50">#REF!</definedName>
    <definedName name="E13P" localSheetId="50">#REF!</definedName>
    <definedName name="E14M" localSheetId="50">#REF!</definedName>
    <definedName name="E14P" localSheetId="50">#REF!</definedName>
    <definedName name="E15M" localSheetId="50">#REF!</definedName>
    <definedName name="E15P" localSheetId="50">#REF!</definedName>
    <definedName name="E16M" localSheetId="50">#REF!</definedName>
    <definedName name="E16P" localSheetId="50">#REF!</definedName>
    <definedName name="E17M" localSheetId="50">#REF!</definedName>
    <definedName name="E17P" localSheetId="50">#REF!</definedName>
    <definedName name="E18M" localSheetId="50">#REF!</definedName>
    <definedName name="E18P" localSheetId="50">#REF!</definedName>
    <definedName name="E19M" localSheetId="50">#REF!</definedName>
    <definedName name="E19P" localSheetId="50">#REF!</definedName>
    <definedName name="E1E" localSheetId="50">#REF!</definedName>
    <definedName name="E1M" localSheetId="50">#REF!</definedName>
    <definedName name="E1P" localSheetId="50">#REF!</definedName>
    <definedName name="E20M" localSheetId="50">#REF!</definedName>
    <definedName name="E20P" localSheetId="50">#REF!</definedName>
    <definedName name="E21M" localSheetId="50">#REF!</definedName>
    <definedName name="E21P" localSheetId="50">#REF!</definedName>
    <definedName name="E22M" localSheetId="50">#REF!</definedName>
    <definedName name="E22P" localSheetId="50">#REF!</definedName>
    <definedName name="E23M" localSheetId="50">#REF!</definedName>
    <definedName name="E23P" localSheetId="50">#REF!</definedName>
    <definedName name="E24M" localSheetId="50">#REF!</definedName>
    <definedName name="E24P" localSheetId="50">#REF!</definedName>
    <definedName name="E26E" localSheetId="50">#REF!</definedName>
    <definedName name="E26M" localSheetId="50">#REF!</definedName>
    <definedName name="E26P" localSheetId="50">#REF!</definedName>
    <definedName name="E27E" localSheetId="50">#REF!</definedName>
    <definedName name="E27M" localSheetId="50">#REF!</definedName>
    <definedName name="E27P" localSheetId="50">#REF!</definedName>
    <definedName name="E28E" localSheetId="50">#REF!</definedName>
    <definedName name="E28M" localSheetId="50">#REF!</definedName>
    <definedName name="E28P" localSheetId="50">#REF!</definedName>
    <definedName name="E29M" localSheetId="50">#REF!</definedName>
    <definedName name="E29P" localSheetId="50">#REF!</definedName>
    <definedName name="E2E" localSheetId="50">#REF!</definedName>
    <definedName name="E2M" localSheetId="50">#REF!</definedName>
    <definedName name="E2P" localSheetId="50">#REF!</definedName>
    <definedName name="E30M" localSheetId="50">#REF!</definedName>
    <definedName name="E30P" localSheetId="50">#REF!</definedName>
    <definedName name="E35M" localSheetId="50">#REF!</definedName>
    <definedName name="E35P" localSheetId="50">#REF!</definedName>
    <definedName name="E3P" localSheetId="50">#REF!</definedName>
    <definedName name="E43M" localSheetId="50">#REF!</definedName>
    <definedName name="E43P" localSheetId="50">#REF!</definedName>
    <definedName name="E44M" localSheetId="50">#REF!</definedName>
    <definedName name="E44P" localSheetId="50">#REF!</definedName>
    <definedName name="E45M" localSheetId="50">#REF!</definedName>
    <definedName name="E45P" localSheetId="50">#REF!</definedName>
    <definedName name="E46M" localSheetId="50">#REF!</definedName>
    <definedName name="E46P" localSheetId="50">#REF!</definedName>
    <definedName name="E47M" localSheetId="50">#REF!</definedName>
    <definedName name="E47P" localSheetId="50">#REF!</definedName>
    <definedName name="E49M" localSheetId="50">#REF!</definedName>
    <definedName name="E49P" localSheetId="50">#REF!</definedName>
    <definedName name="E4M" localSheetId="50">#REF!</definedName>
    <definedName name="E4P" localSheetId="50">#REF!</definedName>
    <definedName name="E50M" localSheetId="50">#REF!</definedName>
    <definedName name="E50P" localSheetId="50">#REF!</definedName>
    <definedName name="E51E" localSheetId="50">#REF!</definedName>
    <definedName name="E5M" localSheetId="50">#REF!</definedName>
    <definedName name="E5P" localSheetId="50">#REF!</definedName>
    <definedName name="E6M" localSheetId="50">#REF!</definedName>
    <definedName name="E6P" localSheetId="50">#REF!</definedName>
    <definedName name="E7M" localSheetId="50">#REF!</definedName>
    <definedName name="E7P" localSheetId="50">#REF!</definedName>
    <definedName name="E8M" localSheetId="50">#REF!</definedName>
    <definedName name="E8P" localSheetId="50">#REF!</definedName>
    <definedName name="E9M" localSheetId="50">#REF!</definedName>
    <definedName name="E9P" localSheetId="50">#REF!</definedName>
    <definedName name="eee" localSheetId="50" hidden="1">#REF!</definedName>
    <definedName name="Exchange_Rate" localSheetId="50">#REF!</definedName>
    <definedName name="Extract_MI" localSheetId="50">#REF!</definedName>
    <definedName name="fact" localSheetId="50">#REF!</definedName>
    <definedName name="FD" localSheetId="50">#REF!</definedName>
    <definedName name="FEEL" localSheetId="50">#REF!</definedName>
    <definedName name="fjkf" localSheetId="50">#REF!</definedName>
    <definedName name="Form" localSheetId="50">#REF!</definedName>
    <definedName name="fvdsa" localSheetId="50">#REF!</definedName>
    <definedName name="fwk" localSheetId="50">#REF!</definedName>
    <definedName name="GAE_JANG_GONG" localSheetId="50">#REF!</definedName>
    <definedName name="GEMCO" localSheetId="50" hidden="1">#REF!</definedName>
    <definedName name="gfdgdgdf" localSheetId="50">#REF!</definedName>
    <definedName name="gfggfr" localSheetId="50">#REF!</definedName>
    <definedName name="GG" localSheetId="50">#REF!</definedName>
    <definedName name="GGGG" localSheetId="50">#REF!</definedName>
    <definedName name="gh" localSheetId="50">#REF!</definedName>
    <definedName name="GI_GAE_SUL_CHI_GONG" localSheetId="50">#REF!</definedName>
    <definedName name="GJ" localSheetId="50">#REF!</definedName>
    <definedName name="gjj" localSheetId="50">#REF!</definedName>
    <definedName name="GK" localSheetId="50">#REF!</definedName>
    <definedName name="GONGCODE" localSheetId="50">#REF!</definedName>
    <definedName name="grew" localSheetId="50" hidden="1">#REF!</definedName>
    <definedName name="Gtb" localSheetId="50">#REF!</definedName>
    <definedName name="gtbtt" localSheetId="50">#REF!</definedName>
    <definedName name="GUMAK" localSheetId="50">#REF!</definedName>
    <definedName name="Gxl" localSheetId="50">#REF!</definedName>
    <definedName name="gxltt" localSheetId="50">#REF!</definedName>
    <definedName name="GY" localSheetId="50">#REF!</definedName>
    <definedName name="H1L" localSheetId="50">#REF!</definedName>
    <definedName name="H1R" localSheetId="50">#REF!</definedName>
    <definedName name="H1WL" localSheetId="50">#REF!</definedName>
    <definedName name="H1WR" localSheetId="50">#REF!</definedName>
    <definedName name="H2L" localSheetId="50">#REF!</definedName>
    <definedName name="H2R" localSheetId="50">#REF!</definedName>
    <definedName name="H2WL" localSheetId="50">#REF!</definedName>
    <definedName name="H2WR" localSheetId="50">#REF!</definedName>
    <definedName name="H3L" localSheetId="50">#REF!</definedName>
    <definedName name="H3R" localSheetId="50">#REF!</definedName>
    <definedName name="H3WL" localSheetId="50">#REF!</definedName>
    <definedName name="H3WR" localSheetId="50">#REF!</definedName>
    <definedName name="H4L" localSheetId="50">#REF!</definedName>
    <definedName name="H4R" localSheetId="50">#REF!</definedName>
    <definedName name="H5L" localSheetId="50">#REF!</definedName>
    <definedName name="H5R" localSheetId="50">#REF!</definedName>
    <definedName name="H6L" localSheetId="50">#REF!</definedName>
    <definedName name="H6R" localSheetId="50">#REF!</definedName>
    <definedName name="H7L" localSheetId="50">#REF!</definedName>
    <definedName name="H7R" localSheetId="50">#REF!</definedName>
    <definedName name="H9A" localSheetId="50">#REF!</definedName>
    <definedName name="HAF" localSheetId="50">#REF!</definedName>
    <definedName name="han" localSheetId="50" hidden="1">#REF!</definedName>
    <definedName name="hanliangbiao" localSheetId="50">#REF!</definedName>
    <definedName name="hardwar" localSheetId="50" hidden="1">#REF!</definedName>
    <definedName name="HBV" localSheetId="50">#REF!</definedName>
    <definedName name="HCR" localSheetId="50">#REF!</definedName>
    <definedName name="HDSVP" localSheetId="50">#REF!</definedName>
    <definedName name="HHAF" localSheetId="50">#REF!</definedName>
    <definedName name="HHMF" localSheetId="50">#REF!</definedName>
    <definedName name="HL" localSheetId="50">#REF!</definedName>
    <definedName name="HMF" localSheetId="50">#REF!</definedName>
    <definedName name="HMOTOR" localSheetId="50">#REF!</definedName>
    <definedName name="HPUMP" localSheetId="50">#REF!</definedName>
    <definedName name="HR" localSheetId="50">#REF!</definedName>
    <definedName name="HSH" localSheetId="50">#REF!</definedName>
    <definedName name="HSV" localSheetId="50">#REF!</definedName>
    <definedName name="htb" localSheetId="50">#REF!</definedName>
    <definedName name="hts" localSheetId="50">#REF!</definedName>
    <definedName name="HVAFP" localSheetId="50">#REF!</definedName>
    <definedName name="HVMF" localSheetId="50">#REF!</definedName>
    <definedName name="HWEI" localSheetId="50">#REF!</definedName>
    <definedName name="HWL" localSheetId="50">#REF!</definedName>
    <definedName name="HWR" localSheetId="50">#REF!</definedName>
    <definedName name="i" localSheetId="50">#REF!</definedName>
    <definedName name="ID" localSheetId="50">#REF!,#REF!</definedName>
    <definedName name="JA" localSheetId="50">#REF!</definedName>
    <definedName name="JE_GWAN_GONG" localSheetId="50">#REF!</definedName>
    <definedName name="jg" localSheetId="50">#REF!</definedName>
    <definedName name="jhjyg" localSheetId="50">#REF!</definedName>
    <definedName name="JK" localSheetId="50">#REF!</definedName>
    <definedName name="JUNG_GI_UN_JUN" localSheetId="50">#REF!</definedName>
    <definedName name="kim" localSheetId="50">#REF!</definedName>
    <definedName name="KJ" localSheetId="50">#REF!</definedName>
    <definedName name="kjjh" localSheetId="50">#REF!</definedName>
    <definedName name="kk" localSheetId="50" hidden="1">#REF!</definedName>
    <definedName name="LA" localSheetId="50">#REF!</definedName>
    <definedName name="Labor_Cost" localSheetId="50">#REF!</definedName>
    <definedName name="lf" localSheetId="50">#REF!</definedName>
    <definedName name="lll" localSheetId="50">#REF!</definedName>
    <definedName name="lllllll" localSheetId="50">#REF!</definedName>
    <definedName name="LMO" localSheetId="50">#REF!</definedName>
    <definedName name="LPI" localSheetId="50">#REF!</definedName>
    <definedName name="LSH" localSheetId="50">#REF!</definedName>
    <definedName name="Material" localSheetId="50">#REF!</definedName>
    <definedName name="MD" localSheetId="50">#REF!</definedName>
    <definedName name="MOK_DO_GONG" localSheetId="50">#REF!</definedName>
    <definedName name="MOK_GONG" localSheetId="50">#REF!</definedName>
    <definedName name="MONEY" localSheetId="50">#REF!,#REF!</definedName>
    <definedName name="MOTOR" localSheetId="50">#REF!</definedName>
    <definedName name="ms" localSheetId="50">#REF!</definedName>
    <definedName name="msc" localSheetId="50">#REF!</definedName>
    <definedName name="n" localSheetId="50" hidden="1">#REF!</definedName>
    <definedName name="N1S" localSheetId="50">#REF!</definedName>
    <definedName name="N2S" localSheetId="50">#REF!</definedName>
    <definedName name="N3S" localSheetId="50">#REF!</definedName>
    <definedName name="NAME" localSheetId="50">#REF!</definedName>
    <definedName name="NDO" localSheetId="50">#REF!</definedName>
    <definedName name="NK" localSheetId="50">#REF!</definedName>
    <definedName name="NO" localSheetId="50">#REF!</definedName>
    <definedName name="NPI" localSheetId="50">#REF!</definedName>
    <definedName name="ns" localSheetId="50">#REF!</definedName>
    <definedName name="NSH" localSheetId="50">#REF!</definedName>
    <definedName name="NSO" localSheetId="50">#REF!</definedName>
    <definedName name="o" localSheetId="50">#REF!</definedName>
    <definedName name="OOO" localSheetId="50">#REF!</definedName>
    <definedName name="p_all" localSheetId="50">#REF!</definedName>
    <definedName name="Pad_1" localSheetId="50">#REF!</definedName>
    <definedName name="PC_Pile" localSheetId="50">#REF!</definedName>
    <definedName name="Period_Const" localSheetId="50">#REF!</definedName>
    <definedName name="Pile_Driving" localSheetId="50">#REF!</definedName>
    <definedName name="PLANT_BAE_GWAN_GONG" localSheetId="50">#REF!</definedName>
    <definedName name="PLANT_GI_GAE_SUL_CHI_GONG" localSheetId="50">#REF!</definedName>
    <definedName name="PLANT_JE_GWAN_GONG" localSheetId="50">#REF!</definedName>
    <definedName name="PLANT_JUN_GONG" localSheetId="50">#REF!</definedName>
    <definedName name="PLANT_YONG_JUB_GONG" localSheetId="50">#REF!</definedName>
    <definedName name="plast" localSheetId="50">#REF!</definedName>
    <definedName name="PPP" localSheetId="50">#REF!</definedName>
    <definedName name="pps" localSheetId="50">#REF!</definedName>
    <definedName name="PRICE" localSheetId="50">#REF!</definedName>
    <definedName name="PRIN_TITLES" localSheetId="50">#REF!</definedName>
    <definedName name="Print_Area\C" localSheetId="50">#REF!</definedName>
    <definedName name="Print_Area_MI" localSheetId="50">#REF!</definedName>
    <definedName name="PRINT_AREA_MI1" localSheetId="50">#REF!</definedName>
    <definedName name="_xlnm.Print_Titles" localSheetId="50">#REF!</definedName>
    <definedName name="Print_Titles_MI" localSheetId="50">#REF!</definedName>
    <definedName name="PRINT_TITLES_MI1" localSheetId="50">#REF!</definedName>
    <definedName name="ps" localSheetId="50">#REF!</definedName>
    <definedName name="PUMP" localSheetId="50">#REF!</definedName>
    <definedName name="QQQ" localSheetId="50">#REF!</definedName>
    <definedName name="RATE" localSheetId="50">#REF!</definedName>
    <definedName name="Rebar" localSheetId="50">#REF!</definedName>
    <definedName name="Recorder" localSheetId="50" hidden="1">#REF!</definedName>
    <definedName name="RIBET_GONG" localSheetId="50">#REF!</definedName>
    <definedName name="RRR" localSheetId="50">#REF!</definedName>
    <definedName name="s" localSheetId="50">#REF!</definedName>
    <definedName name="sd" localSheetId="50">#REF!</definedName>
    <definedName name="sdg" localSheetId="50" hidden="1">#REF!</definedName>
    <definedName name="sdsss" localSheetId="50">#REF!</definedName>
    <definedName name="SEQCODE" localSheetId="50">#REF!</definedName>
    <definedName name="SFSDFS" localSheetId="50">#REF!</definedName>
    <definedName name="SK" localSheetId="50">#REF!</definedName>
    <definedName name="SKE" localSheetId="50">#REF!</definedName>
    <definedName name="Slab_Connect" localSheetId="50">#REF!</definedName>
    <definedName name="sort" localSheetId="50">#REF!</definedName>
    <definedName name="sort2" localSheetId="50">#REF!</definedName>
    <definedName name="SP" localSheetId="50">#REF!</definedName>
    <definedName name="SPEC" localSheetId="50">#REF!</definedName>
    <definedName name="Story_Total" localSheetId="50">#REF!</definedName>
    <definedName name="Struct_Type" localSheetId="50">#REF!</definedName>
    <definedName name="SUMMARY" localSheetId="50" hidden="1">#REF!</definedName>
    <definedName name="SUMMARYT" localSheetId="50" hidden="1">#REF!</definedName>
    <definedName name="SV" localSheetId="50">#REF!</definedName>
    <definedName name="SWL" localSheetId="50">#REF!</definedName>
    <definedName name="SWR" localSheetId="50">#REF!</definedName>
    <definedName name="T10M" localSheetId="50">#REF!</definedName>
    <definedName name="T10P" localSheetId="50">#REF!</definedName>
    <definedName name="T11M" localSheetId="50">#REF!</definedName>
    <definedName name="T11P" localSheetId="50">#REF!</definedName>
    <definedName name="T12M" localSheetId="50">#REF!</definedName>
    <definedName name="T12P" localSheetId="50">#REF!</definedName>
    <definedName name="T13M" localSheetId="50">#REF!</definedName>
    <definedName name="T13P" localSheetId="50">#REF!</definedName>
    <definedName name="T14M" localSheetId="50">#REF!</definedName>
    <definedName name="T14P" localSheetId="50">#REF!</definedName>
    <definedName name="T15M" localSheetId="50">#REF!</definedName>
    <definedName name="T15P" localSheetId="50">#REF!</definedName>
    <definedName name="T16M" localSheetId="50">#REF!</definedName>
    <definedName name="T16P" localSheetId="50">#REF!</definedName>
    <definedName name="T17M" localSheetId="50">#REF!</definedName>
    <definedName name="T17P" localSheetId="50">#REF!</definedName>
    <definedName name="T18M" localSheetId="50">#REF!</definedName>
    <definedName name="T18P" localSheetId="50">#REF!</definedName>
    <definedName name="T19M" localSheetId="50">#REF!</definedName>
    <definedName name="T19P" localSheetId="50">#REF!</definedName>
    <definedName name="T1E" localSheetId="50">#REF!</definedName>
    <definedName name="T1M" localSheetId="50">#REF!</definedName>
    <definedName name="T1P" localSheetId="50">#REF!</definedName>
    <definedName name="T1S" localSheetId="50">#REF!</definedName>
    <definedName name="T20M" localSheetId="50">#REF!</definedName>
    <definedName name="T20P" localSheetId="50">#REF!</definedName>
    <definedName name="T21M" localSheetId="50">#REF!</definedName>
    <definedName name="T21P" localSheetId="50">#REF!</definedName>
    <definedName name="T22E" localSheetId="50">#REF!</definedName>
    <definedName name="T23M" localSheetId="50">#REF!</definedName>
    <definedName name="T23P" localSheetId="50">#REF!</definedName>
    <definedName name="T24M" localSheetId="50">#REF!</definedName>
    <definedName name="T24P" localSheetId="50">#REF!</definedName>
    <definedName name="T2E" localSheetId="50">#REF!</definedName>
    <definedName name="T2M" localSheetId="50">#REF!</definedName>
    <definedName name="T2P" localSheetId="50">#REF!</definedName>
    <definedName name="T2S" localSheetId="50">#REF!</definedName>
    <definedName name="T3P" localSheetId="50">#REF!</definedName>
    <definedName name="T3S" localSheetId="50">#REF!</definedName>
    <definedName name="T4M" localSheetId="50">#REF!</definedName>
    <definedName name="T4P" localSheetId="50">#REF!</definedName>
    <definedName name="T5M" localSheetId="50">#REF!</definedName>
    <definedName name="T5P" localSheetId="50">#REF!</definedName>
    <definedName name="T6M" localSheetId="50">#REF!</definedName>
    <definedName name="T6P" localSheetId="50">#REF!</definedName>
    <definedName name="T7M" localSheetId="50">#REF!</definedName>
    <definedName name="T7P" localSheetId="50">#REF!</definedName>
    <definedName name="T8M" localSheetId="50">#REF!</definedName>
    <definedName name="T8P" localSheetId="50">#REF!</definedName>
    <definedName name="T9M" localSheetId="50">#REF!</definedName>
    <definedName name="T9P" localSheetId="50">#REF!</definedName>
    <definedName name="TITLE" localSheetId="50">#REF!</definedName>
    <definedName name="TK_BYUL_IN_BU" localSheetId="50">#REF!</definedName>
    <definedName name="TMO" localSheetId="50">#REF!</definedName>
    <definedName name="Total_Floor_Area" localSheetId="50">#REF!</definedName>
    <definedName name="tr" localSheetId="50" hidden="1">#REF!</definedName>
    <definedName name="TT" localSheetId="50">#REF!</definedName>
    <definedName name="TTT" localSheetId="50">#REF!</definedName>
    <definedName name="tuchal" localSheetId="50">#REF!</definedName>
    <definedName name="TW" localSheetId="50">#REF!</definedName>
    <definedName name="TWL" localSheetId="50">#REF!</definedName>
    <definedName name="TWR" localSheetId="50">#REF!</definedName>
    <definedName name="TYPE" localSheetId="50">#REF!</definedName>
    <definedName name="TYPEEA" localSheetId="50">#REF!</definedName>
    <definedName name="UNIT" localSheetId="50">#REF!</definedName>
    <definedName name="VAFP" localSheetId="50">#REF!</definedName>
    <definedName name="VBV" localSheetId="50">#REF!</definedName>
    <definedName name="VCR" localSheetId="50">#REF!</definedName>
    <definedName name="VDSVP" localSheetId="50">#REF!</definedName>
    <definedName name="VHAF" localSheetId="50">#REF!</definedName>
    <definedName name="VHMF" localSheetId="50">#REF!</definedName>
    <definedName name="VMF" localSheetId="50">#REF!</definedName>
    <definedName name="VMOTOR" localSheetId="50">#REF!</definedName>
    <definedName name="VPUMP" localSheetId="50">#REF!</definedName>
    <definedName name="VSV" localSheetId="50">#REF!</definedName>
    <definedName name="VVAFP" localSheetId="50">#REF!</definedName>
    <definedName name="VVMF" localSheetId="50">#REF!</definedName>
    <definedName name="VVV" localSheetId="50">#REF!</definedName>
    <definedName name="VWEI" localSheetId="50">#REF!</definedName>
    <definedName name="w" localSheetId="50">#REF!</definedName>
    <definedName name="WEI" localSheetId="50">#REF!</definedName>
    <definedName name="Work_Description" localSheetId="50">#REF!</definedName>
    <definedName name="WSO" localSheetId="50">#REF!</definedName>
    <definedName name="WW" localSheetId="50">#REF!</definedName>
    <definedName name="X9701D_일위대가_List" localSheetId="50">#REF!</definedName>
    <definedName name="XA" localSheetId="50">#REF!</definedName>
    <definedName name="XS" localSheetId="50">#REF!</definedName>
    <definedName name="xx" localSheetId="50" hidden="1">#REF!</definedName>
    <definedName name="xxx" localSheetId="50" hidden="1">#REF!</definedName>
    <definedName name="XZ" localSheetId="50">#REF!</definedName>
    <definedName name="YONG_JUB_GONG" localSheetId="50">#REF!</definedName>
    <definedName name="YOO" localSheetId="50">#REF!</definedName>
    <definedName name="yoo10" localSheetId="50">#REF!</definedName>
    <definedName name="yoo2" localSheetId="50">#REF!</definedName>
    <definedName name="yoo3" localSheetId="50">#REF!</definedName>
    <definedName name="yoo4" localSheetId="50">#REF!</definedName>
    <definedName name="YOO5" localSheetId="50">#REF!</definedName>
    <definedName name="YOO6" localSheetId="50">#REF!</definedName>
    <definedName name="YOO7" localSheetId="50">#REF!</definedName>
    <definedName name="yoo8" localSheetId="50">#REF!</definedName>
    <definedName name="YOO9" localSheetId="50">#REF!</definedName>
    <definedName name="YOON" localSheetId="50">#REF!</definedName>
    <definedName name="YOON2" localSheetId="50">#REF!</definedName>
    <definedName name="YOON3" localSheetId="50">#REF!</definedName>
    <definedName name="YOON4" localSheetId="50">#REF!</definedName>
    <definedName name="Z" localSheetId="50">#REF!</definedName>
    <definedName name="Z_0E9FE9F8_6DD2_48FC_9AB4_8E7C3E14C436_.wvu.PrintArea" localSheetId="50" hidden="1">#REF!</definedName>
    <definedName name="Z_0E9FE9F8_6DD2_48FC_9AB4_8E7C3E14C436_.wvu.PrintTitles" localSheetId="50" hidden="1">#REF!</definedName>
    <definedName name="Z6_" localSheetId="50">#REF!</definedName>
    <definedName name="ㄱㅈㅎ" localSheetId="50" hidden="1">#REF!</definedName>
    <definedName name="가실행" localSheetId="50">#REF!</definedName>
    <definedName name="간접노무비" localSheetId="50">#REF!</definedName>
    <definedName name="간접노무비요율" localSheetId="50">#REF!</definedName>
    <definedName name="간접노무비표" localSheetId="50">#REF!</definedName>
    <definedName name="갈빌1호" localSheetId="50">#REF!</definedName>
    <definedName name="갈빌2호" localSheetId="50">#REF!</definedName>
    <definedName name="갈빌3호" localSheetId="50">#REF!</definedName>
    <definedName name="개산분" localSheetId="50">#REF!</definedName>
    <definedName name="견" localSheetId="50">#REF!,#REF!</definedName>
    <definedName name="견적품의" localSheetId="50">#REF!</definedName>
    <definedName name="경비" localSheetId="50">#REF!</definedName>
    <definedName name="경비1" localSheetId="50" hidden="1">#REF!</definedName>
    <definedName name="경비합" localSheetId="50">#REF!</definedName>
    <definedName name="경상비" localSheetId="50">#REF!</definedName>
    <definedName name="공구" localSheetId="50">#REF!</definedName>
    <definedName name="공구손료" localSheetId="50">#REF!</definedName>
    <definedName name="공급가액" localSheetId="50">#REF!</definedName>
    <definedName name="공사명" localSheetId="50">#REF!</definedName>
    <definedName name="공사비" localSheetId="50">#REF!</definedName>
    <definedName name="공사원가" localSheetId="50">#REF!</definedName>
    <definedName name="공종" localSheetId="50">#REF!</definedName>
    <definedName name="공종갯수" localSheetId="50">#REF!</definedName>
    <definedName name="관급" localSheetId="50">#REF!,#REF!,#REF!</definedName>
    <definedName name="관급액" localSheetId="50">#REF!</definedName>
    <definedName name="관급자재대" localSheetId="50">#REF!</definedName>
    <definedName name="관급자재비" localSheetId="50">#REF!</definedName>
    <definedName name="관로연장거리" localSheetId="50">#REF!</definedName>
    <definedName name="관정지반고" localSheetId="50">#REF!</definedName>
    <definedName name="구산갑지" localSheetId="50" hidden="1">#REF!</definedName>
    <definedName name="군산" localSheetId="50">#REF!</definedName>
    <definedName name="군유1" localSheetId="50">#REF!</definedName>
    <definedName name="군유2" localSheetId="50">#REF!</definedName>
    <definedName name="군유3" localSheetId="50">#REF!</definedName>
    <definedName name="군유4" localSheetId="50">#REF!</definedName>
    <definedName name="군유5" localSheetId="50">#REF!</definedName>
    <definedName name="군유6" localSheetId="50">#REF!</definedName>
    <definedName name="군유7" localSheetId="50">#REF!</definedName>
    <definedName name="규격수" localSheetId="50">#REF!</definedName>
    <definedName name="기준" localSheetId="50">#REF!</definedName>
    <definedName name="기초데이타" localSheetId="50">#REF!</definedName>
    <definedName name="기초액" localSheetId="50">#REF!</definedName>
    <definedName name="기타경비" localSheetId="50">#REF!</definedName>
    <definedName name="기타경비요율" localSheetId="50">#REF!</definedName>
    <definedName name="기타경비표" localSheetId="50">#REF!</definedName>
    <definedName name="地" localSheetId="50">#REF!</definedName>
    <definedName name="附加赛" localSheetId="50">#REF!</definedName>
    <definedName name="概算表" localSheetId="50">#REF!</definedName>
    <definedName name="管理费" localSheetId="50">#REF!</definedName>
    <definedName name="ㄴ" localSheetId="50">#REF!</definedName>
    <definedName name="ㄴㄱㄹ" localSheetId="50" hidden="1">#REF!</definedName>
    <definedName name="ㄴㄴ" localSheetId="50">#REF!</definedName>
    <definedName name="ㄴㄴㄴ" localSheetId="50">#REF!</definedName>
    <definedName name="ㄴㄴㄴㄴ" localSheetId="50">#REF!</definedName>
    <definedName name="ㄴㄴㄴㄴㄴ" localSheetId="50">#REF!</definedName>
    <definedName name="ㄴㅁ" localSheetId="50" hidden="1">#REF!</definedName>
    <definedName name="나." localSheetId="50">#REF!</definedName>
    <definedName name="나야" localSheetId="50">#REF!</definedName>
    <definedName name="남산1호" localSheetId="50">#REF!</definedName>
    <definedName name="남산2호" localSheetId="50">#REF!</definedName>
    <definedName name="내고" localSheetId="50">#REF!</definedName>
    <definedName name="내역서" localSheetId="50">#REF!</definedName>
    <definedName name="哈哈" localSheetId="50">#REF!</definedName>
    <definedName name="好" localSheetId="50">#REF!</definedName>
    <definedName name="呵呵" localSheetId="50">#REF!</definedName>
    <definedName name="노곡1호" localSheetId="50">#REF!</definedName>
    <definedName name="노곡2호" localSheetId="50">#REF!</definedName>
    <definedName name="노곡3호" localSheetId="50">#REF!</definedName>
    <definedName name="노곡4호" localSheetId="50">#REF!</definedName>
    <definedName name="노무비" localSheetId="50">#REF!</definedName>
    <definedName name="노무비합" localSheetId="50">#REF!</definedName>
    <definedName name="노부비" localSheetId="50">#REF!</definedName>
    <definedName name="노임" localSheetId="50">#REF!</definedName>
    <definedName name="농원1호" localSheetId="50">#REF!</definedName>
    <definedName name="농원2호" localSheetId="50">#REF!</definedName>
    <definedName name="다." localSheetId="50">#REF!</definedName>
    <definedName name="단가" localSheetId="50">#REF!</definedName>
    <definedName name="단가2" localSheetId="50">#REF!,#REF!</definedName>
    <definedName name="단가비교표" localSheetId="50">#REF!,#REF!</definedName>
    <definedName name="단가산출" localSheetId="50">#REF!</definedName>
    <definedName name="단가적용표" localSheetId="50">#REF!</definedName>
    <definedName name="대가" localSheetId="50">#REF!,#REF!</definedName>
    <definedName name="대구" localSheetId="50">#REF!</definedName>
    <definedName name="덕산1호" localSheetId="50">#REF!</definedName>
    <definedName name="덕산2호" localSheetId="50">#REF!</definedName>
    <definedName name="덕산3호" localSheetId="50">#REF!</definedName>
    <definedName name="덕산4호" localSheetId="50">#REF!</definedName>
    <definedName name="덕전1호" localSheetId="50">#REF!</definedName>
    <definedName name="덕전2호" localSheetId="50">#REF!</definedName>
    <definedName name="덕전3호" localSheetId="50">#REF!</definedName>
    <definedName name="덕지1호" localSheetId="50">#REF!</definedName>
    <definedName name="덕천1호" localSheetId="50">#REF!</definedName>
    <definedName name="덕천2호" localSheetId="50">#REF!</definedName>
    <definedName name="덕천3호" localSheetId="50">#REF!</definedName>
    <definedName name="덕천4호" localSheetId="50">#REF!</definedName>
    <definedName name="利润" localSheetId="50">#REF!</definedName>
    <definedName name="도공100미" localSheetId="50">#REF!</definedName>
    <definedName name="도공100억" localSheetId="50">#REF!</definedName>
    <definedName name="도급공사" localSheetId="50">#REF!</definedName>
    <definedName name="도급공사비" localSheetId="50">#REF!</definedName>
    <definedName name="도급예산액" localSheetId="50">#REF!</definedName>
    <definedName name="도급예상액" localSheetId="50">#REF!</definedName>
    <definedName name="도장면적" localSheetId="50">#REF!</definedName>
    <definedName name="도장면적가공" localSheetId="50">#REF!</definedName>
    <definedName name="도장면적가공1" localSheetId="50">#REF!</definedName>
    <definedName name="동두천" localSheetId="50">#REF!</definedName>
    <definedName name="두기1" localSheetId="50">#REF!</definedName>
    <definedName name="두기1호" localSheetId="50">#REF!</definedName>
    <definedName name="두기2" localSheetId="50">#REF!</definedName>
    <definedName name="두기2호" localSheetId="50">#REF!</definedName>
    <definedName name="두기3" localSheetId="50">#REF!</definedName>
    <definedName name="두기3호" localSheetId="50">#REF!</definedName>
    <definedName name="你好" localSheetId="50">#REF!</definedName>
    <definedName name="飘窗" localSheetId="50">#REF!</definedName>
    <definedName name="ㄹ" localSheetId="50">#REF!</definedName>
    <definedName name="ㄹㄹ" localSheetId="50">#REF!</definedName>
    <definedName name="ㄹㄹㄹ" localSheetId="50">#REF!</definedName>
    <definedName name="ㄹㄹㄹㄹ" localSheetId="50">#REF!</definedName>
    <definedName name="ㄹㄹㄹㄹㄹ" localSheetId="50">#REF!</definedName>
    <definedName name="ㄹㄹㄹㄹㄹㄹ" localSheetId="50">#REF!</definedName>
    <definedName name="ㄹㄹㄹㄹㄹㄹㄹ" localSheetId="50">#REF!</definedName>
    <definedName name="ㄹㄹㄹㄹㄹㄹㄹㄹㄹㄹㄹ" localSheetId="50">#REF!</definedName>
    <definedName name="ㄹㄹㄹㄹㄹㄹㄹㄹㄹㄹㄹㄹㄹㄹㄹ" localSheetId="50">#REF!</definedName>
    <definedName name="ㄹ호" localSheetId="50" hidden="1">#REF!</definedName>
    <definedName name="设计费" localSheetId="50">#REF!</definedName>
    <definedName name="税收" localSheetId="50">#REF!</definedName>
    <definedName name="ㅁㄴ" localSheetId="50" hidden="1">#REF!</definedName>
    <definedName name="ㅁㅁㅁ" localSheetId="50">#REF!</definedName>
    <definedName name="ㅁㅁㅁㅁㅁㅁ" localSheetId="50" hidden="1">#REF!</definedName>
    <definedName name="ㅁㅇ" localSheetId="50">#REF!</definedName>
    <definedName name="外委加工.dbf" localSheetId="50">#REF!</definedName>
    <definedName name="멘트" localSheetId="50">#REF!</definedName>
    <definedName name="모래" localSheetId="50">#REF!</definedName>
    <definedName name="모래1" localSheetId="50">#REF!</definedName>
    <definedName name="무농1호" localSheetId="50">#REF!</definedName>
    <definedName name="무농2호" localSheetId="50">#REF!</definedName>
    <definedName name="박경희" localSheetId="50">#REF!</definedName>
    <definedName name="번들1호" localSheetId="50">#REF!</definedName>
    <definedName name="번들2호" localSheetId="50">#REF!</definedName>
    <definedName name="번들3호" localSheetId="50">#REF!</definedName>
    <definedName name="부가가치세" localSheetId="50">#REF!</definedName>
    <definedName name="부가가치세요율" localSheetId="50">#REF!</definedName>
    <definedName name="부가가치표" localSheetId="50">#REF!</definedName>
    <definedName name="부대" localSheetId="50">#REF!</definedName>
    <definedName name="부대내역비교" localSheetId="50">#REF!</definedName>
    <definedName name="부대사항" localSheetId="50">#REF!</definedName>
    <definedName name="분석" localSheetId="50">#REF!</definedName>
    <definedName name="비계" localSheetId="50">#REF!</definedName>
    <definedName name="비교표2" localSheetId="50" hidden="1">#REF!</definedName>
    <definedName name="비목1" localSheetId="50">#REF!</definedName>
    <definedName name="비목2" localSheetId="50">#REF!</definedName>
    <definedName name="비목3" localSheetId="50">#REF!</definedName>
    <definedName name="비목4" localSheetId="50">#REF!</definedName>
    <definedName name="ㅅㅅ" localSheetId="50">#REF!</definedName>
    <definedName name="사" localSheetId="50" hidden="1">#REF!</definedName>
    <definedName name="산재보험료" localSheetId="50">#REF!</definedName>
    <definedName name="산재보험료요율" localSheetId="50">#REF!</definedName>
    <definedName name="산재보험료표" localSheetId="50">#REF!</definedName>
    <definedName name="산출" localSheetId="50">#REF!</definedName>
    <definedName name="산출경비" localSheetId="50">#REF!</definedName>
    <definedName name="삼" localSheetId="50">#REF!</definedName>
    <definedName name="상림1호" localSheetId="50">#REF!</definedName>
    <definedName name="상림2호" localSheetId="50">#REF!</definedName>
    <definedName name="상림3호" localSheetId="50">#REF!</definedName>
    <definedName name="생사1호" localSheetId="50">#REF!</definedName>
    <definedName name="생사2호" localSheetId="50">#REF!</definedName>
    <definedName name="생사기존" localSheetId="50">#REF!</definedName>
    <definedName name="서울" localSheetId="50">#REF!</definedName>
    <definedName name="선량1호" localSheetId="50">#REF!</definedName>
    <definedName name="선량2호" localSheetId="50">#REF!</definedName>
    <definedName name="선량3호" localSheetId="50">#REF!</definedName>
    <definedName name="선량4호" localSheetId="50">#REF!</definedName>
    <definedName name="선량5호" localSheetId="50">#REF!</definedName>
    <definedName name="설계사" localSheetId="50">#REF!</definedName>
    <definedName name="설계삼" localSheetId="50">#REF!</definedName>
    <definedName name="설계오" localSheetId="50">#REF!</definedName>
    <definedName name="설계육" localSheetId="50">#REF!</definedName>
    <definedName name="설계이" localSheetId="50">#REF!</definedName>
    <definedName name="성산1호" localSheetId="50">#REF!</definedName>
    <definedName name="성산2호" localSheetId="50">#REF!</definedName>
    <definedName name="성산3호" localSheetId="50">#REF!</definedName>
    <definedName name="성산4호" localSheetId="50">#REF!</definedName>
    <definedName name="성산5호" localSheetId="50">#REF!</definedName>
    <definedName name="송수관로구경" localSheetId="50">#REF!</definedName>
    <definedName name="송천1" localSheetId="50">#REF!</definedName>
    <definedName name="송천2" localSheetId="50">#REF!</definedName>
    <definedName name="수중모타1" localSheetId="50">#REF!</definedName>
    <definedName name="수중모타10" localSheetId="50">#REF!</definedName>
    <definedName name="수중모타15" localSheetId="50">#REF!</definedName>
    <definedName name="수중모타2" localSheetId="50">#REF!</definedName>
    <definedName name="수중모타20" localSheetId="50">#REF!</definedName>
    <definedName name="수중모타25" localSheetId="50">#REF!</definedName>
    <definedName name="수중모타3" localSheetId="50">#REF!</definedName>
    <definedName name="수중모타30" localSheetId="50">#REF!</definedName>
    <definedName name="수중모타5" localSheetId="50">#REF!</definedName>
    <definedName name="수중모타7.5" localSheetId="50">#REF!</definedName>
    <definedName name="수중모터펌프단가" localSheetId="50">#REF!</definedName>
    <definedName name="수중케이블단가" localSheetId="50">#REF!</definedName>
    <definedName name="수행능력" localSheetId="50">#REF!</definedName>
    <definedName name="순공사비" localSheetId="50">#REF!</definedName>
    <definedName name="순공사원가" localSheetId="50">#REF!</definedName>
    <definedName name="시" localSheetId="50">#REF!</definedName>
    <definedName name="신성1" localSheetId="50">#REF!</definedName>
    <definedName name="신성2" localSheetId="50">#REF!</definedName>
    <definedName name="신성3" localSheetId="50">#REF!</definedName>
    <definedName name="신성4" localSheetId="50">#REF!</definedName>
    <definedName name="신성5" localSheetId="50">#REF!</definedName>
    <definedName name="신성6" localSheetId="50">#REF!</definedName>
    <definedName name="신성7" localSheetId="50">#REF!</definedName>
    <definedName name="신흥1호" localSheetId="50">#REF!</definedName>
    <definedName name="신흥2호" localSheetId="50">#REF!</definedName>
    <definedName name="실경상" localSheetId="50">#REF!</definedName>
    <definedName name="실행" localSheetId="50">#REF!</definedName>
    <definedName name="실행검토" localSheetId="50" hidden="1">#REF!</definedName>
    <definedName name="실행예상액" localSheetId="50" hidden="1">#REF!</definedName>
    <definedName name="실행집계" localSheetId="50">#REF!</definedName>
    <definedName name="ㅇㄹ" localSheetId="50" hidden="1">#REF!</definedName>
    <definedName name="ㅇㅇ" localSheetId="50">#REF!</definedName>
    <definedName name="ㅇㅇㅇ" localSheetId="50">#REF!</definedName>
    <definedName name="아연도강관단가" localSheetId="50">#REF!</definedName>
    <definedName name="아연도배관단가" localSheetId="50">#REF!</definedName>
    <definedName name="아연도배관자재" localSheetId="50">#REF!</definedName>
    <definedName name="안방1호" localSheetId="50">#REF!</definedName>
    <definedName name="안방2호" localSheetId="50">#REF!</definedName>
    <definedName name="안전관리비" localSheetId="50">#REF!</definedName>
    <definedName name="안전관리비요율" localSheetId="50">#REF!</definedName>
    <definedName name="안전관리비표" localSheetId="50">#REF!</definedName>
    <definedName name="안정수위" localSheetId="50">#REF!</definedName>
    <definedName name="앞들1호" localSheetId="50">#REF!</definedName>
    <definedName name="앞들2호" localSheetId="50">#REF!</definedName>
    <definedName name="양수량" localSheetId="50">#REF!</definedName>
    <definedName name="양식" localSheetId="50">#REF!</definedName>
    <definedName name="업체" localSheetId="50" hidden="1">#REF!</definedName>
    <definedName name="오산" localSheetId="50">#REF!</definedName>
    <definedName name="오주1호" localSheetId="50">#REF!</definedName>
    <definedName name="오주2호" localSheetId="50">#REF!</definedName>
    <definedName name="오주3호" localSheetId="50">#REF!</definedName>
    <definedName name="오주4호" localSheetId="50">#REF!</definedName>
    <definedName name="왕암내역" localSheetId="50">#REF!</definedName>
    <definedName name="요동1호" localSheetId="50">#REF!</definedName>
    <definedName name="요동2호" localSheetId="50">#REF!</definedName>
    <definedName name="용접" localSheetId="50">#REF!</definedName>
    <definedName name="우산" localSheetId="50">#REF!</definedName>
    <definedName name="운반중량산출2" localSheetId="50">#REF!</definedName>
    <definedName name="운암" localSheetId="50">#REF!</definedName>
    <definedName name="운호1호" localSheetId="50">#REF!</definedName>
    <definedName name="운호2호" localSheetId="50">#REF!</definedName>
    <definedName name="운호3호" localSheetId="50">#REF!</definedName>
    <definedName name="울산프랜지" localSheetId="50">#REF!</definedName>
    <definedName name="원가계산명" localSheetId="50">#REF!</definedName>
    <definedName name="원운1호" localSheetId="50">#REF!</definedName>
    <definedName name="원운2호" localSheetId="50">#REF!</definedName>
    <definedName name="육" localSheetId="50">#REF!</definedName>
    <definedName name="육리1호" localSheetId="50">#REF!</definedName>
    <definedName name="육리2호" localSheetId="50">#REF!</definedName>
    <definedName name="은산1호" localSheetId="50">#REF!</definedName>
    <definedName name="은산2호" localSheetId="50">#REF!</definedName>
    <definedName name="은산3호" localSheetId="50">#REF!</definedName>
    <definedName name="은산4호" localSheetId="50">#REF!</definedName>
    <definedName name="의무비" localSheetId="50">#REF!</definedName>
    <definedName name="의정부" localSheetId="50">#REF!</definedName>
    <definedName name="이" localSheetId="50">#REF!</definedName>
    <definedName name="이윤" localSheetId="50">#REF!</definedName>
    <definedName name="이윤요율" localSheetId="50">#REF!</definedName>
    <definedName name="이윤표" localSheetId="50">#REF!</definedName>
    <definedName name="이희선" localSheetId="50">#REF!,#REF!</definedName>
    <definedName name="인공" localSheetId="50">#REF!</definedName>
    <definedName name="인입공사비" localSheetId="50">#REF!</definedName>
    <definedName name="일반관리비" localSheetId="50">#REF!</definedName>
    <definedName name="일반관리비요율" localSheetId="50">#REF!</definedName>
    <definedName name="일반관리비표" localSheetId="50">#REF!</definedName>
    <definedName name="일위" localSheetId="50">#REF!,#REF!</definedName>
    <definedName name="일위대가" localSheetId="50">#REF!</definedName>
    <definedName name="일위목록" localSheetId="50">#REF!</definedName>
    <definedName name="입력란" localSheetId="50">#REF!</definedName>
    <definedName name="입력전체" localSheetId="50">#REF!</definedName>
    <definedName name="입안1호" localSheetId="50">#REF!</definedName>
    <definedName name="입안2호" localSheetId="50">#REF!</definedName>
    <definedName name="입안3호" localSheetId="50">#REF!</definedName>
    <definedName name="입안4호" localSheetId="50">#REF!</definedName>
    <definedName name="입안기존2" localSheetId="50">#REF!</definedName>
    <definedName name="자연수위" localSheetId="50">#REF!</definedName>
    <definedName name="자재" localSheetId="50">#REF!</definedName>
    <definedName name="잡자재비" localSheetId="50">#REF!</definedName>
    <definedName name="장산1" localSheetId="50">#REF!</definedName>
    <definedName name="장산2" localSheetId="50">#REF!</definedName>
    <definedName name="장산3" localSheetId="50">#REF!</definedName>
    <definedName name="장춘" localSheetId="50">#REF!</definedName>
    <definedName name="재료비" localSheetId="50">#REF!</definedName>
    <definedName name="재료비요율" localSheetId="50">#REF!</definedName>
    <definedName name="재료집계3" localSheetId="50">#REF!</definedName>
    <definedName name="저격2" localSheetId="50">#REF!</definedName>
    <definedName name="저수조만수위" localSheetId="50">#REF!</definedName>
    <definedName name="전동기용량" localSheetId="50">#REF!</definedName>
    <definedName name="전선관부속품비" localSheetId="50">#REF!</definedName>
    <definedName name="전장su" localSheetId="50">#REF!</definedName>
    <definedName name="정열범위" localSheetId="50">#REF!</definedName>
    <definedName name="조달예가" localSheetId="50">#REF!</definedName>
    <definedName name="중량" localSheetId="50">#REF!</definedName>
    <definedName name="중량표" localSheetId="50">#REF!</definedName>
    <definedName name="지동" localSheetId="50">#REF!</definedName>
    <definedName name="지질" localSheetId="50">#REF!</definedName>
    <definedName name="지질2" localSheetId="50">#REF!</definedName>
    <definedName name="직접경비" localSheetId="50">#REF!</definedName>
    <definedName name="직접노무비" localSheetId="50">#REF!</definedName>
    <definedName name="직접노무비요율" localSheetId="50">#REF!</definedName>
    <definedName name="직접비" localSheetId="50">#REF!</definedName>
    <definedName name="직접재료비" localSheetId="50">#REF!</definedName>
    <definedName name="직접재료비합" localSheetId="50">#REF!</definedName>
    <definedName name="직종" localSheetId="50">#REF!</definedName>
    <definedName name="직종명" localSheetId="50">#REF!</definedName>
    <definedName name="진석" localSheetId="50">#REF!,#REF!</definedName>
    <definedName name="ㅊ3" localSheetId="50">#REF!</definedName>
    <definedName name="차체2" localSheetId="50">#REF!</definedName>
    <definedName name="착정심도" localSheetId="50">#REF!</definedName>
    <definedName name="철골공" localSheetId="50">#REF!</definedName>
    <definedName name="철목1호" localSheetId="50">#REF!</definedName>
    <definedName name="철목2호" localSheetId="50">#REF!</definedName>
    <definedName name="철목3호" localSheetId="50">#REF!</definedName>
    <definedName name="철목4호" localSheetId="50">#REF!</definedName>
    <definedName name="철콘" localSheetId="50">#REF!</definedName>
    <definedName name="철콘견적" localSheetId="50">#REF!</definedName>
    <definedName name="철콘번호" localSheetId="50">#REF!</definedName>
    <definedName name="청림1호" localSheetId="50">#REF!</definedName>
    <definedName name="청림2호" localSheetId="50">#REF!</definedName>
    <definedName name="청림3호" localSheetId="50">#REF!</definedName>
    <definedName name="총공사비" localSheetId="50">#REF!</definedName>
    <definedName name="총괄" localSheetId="50">#REF!</definedName>
    <definedName name="총괄표0" localSheetId="50" hidden="1">#REF!</definedName>
    <definedName name="총원가" localSheetId="50">#REF!</definedName>
    <definedName name="칠" localSheetId="50">#REF!</definedName>
    <definedName name="ㅌㅌㅌㅌㅌㅌㅌ" localSheetId="50">#REF!</definedName>
    <definedName name="토" localSheetId="50" hidden="1">#REF!</definedName>
    <definedName name="팔" localSheetId="50" hidden="1">#REF!</definedName>
    <definedName name="펌프구경" localSheetId="50">#REF!</definedName>
    <definedName name="평택" localSheetId="50">#REF!</definedName>
    <definedName name="표지" localSheetId="50" hidden="1">#REF!</definedName>
    <definedName name="프린트" localSheetId="50">#REF!</definedName>
    <definedName name="ㅎ" localSheetId="50">#REF!</definedName>
    <definedName name="ㅎ314" localSheetId="50">#REF!</definedName>
    <definedName name="ㅎ384" localSheetId="50">#REF!</definedName>
    <definedName name="ㅎㄹㄹ" localSheetId="50">#REF!</definedName>
    <definedName name="하도급계획서" localSheetId="50">#REF!</definedName>
    <definedName name="한" localSheetId="50" hidden="1">#REF!</definedName>
    <definedName name="한교1호" localSheetId="50">#REF!</definedName>
    <definedName name="한교2호" localSheetId="50">#REF!</definedName>
    <definedName name="한교3호" localSheetId="50">#REF!</definedName>
    <definedName name="한전" localSheetId="50">#REF!</definedName>
    <definedName name="한전수탁비" localSheetId="50">#REF!</definedName>
    <definedName name="할증" localSheetId="50">#REF!</definedName>
    <definedName name="합계" localSheetId="50">#REF!</definedName>
    <definedName name="행삭제" localSheetId="50">#REF!</definedName>
    <definedName name="현천기자재비" localSheetId="50">#REF!</definedName>
    <definedName name="화신1호" localSheetId="50">#REF!</definedName>
    <definedName name="화신2호" localSheetId="50">#REF!</definedName>
    <definedName name="화신기존1" localSheetId="50">#REF!</definedName>
    <definedName name="화신기존2" localSheetId="50">#REF!</definedName>
    <definedName name="환산계수" localSheetId="50">#REF!</definedName>
    <definedName name="회사명" localSheetId="50">#REF!</definedName>
    <definedName name="회시1호" localSheetId="50">#REF!</definedName>
    <definedName name="회시2호" localSheetId="50">#REF!</definedName>
    <definedName name="희선" localSheetId="50">#REF!,#REF!,#REF!,#REF!,#REF!,#REF!,#REF!,#REF!,#REF!,#REF!,#REF!,#REF!,#REF!,#REF!,#REF!,#REF!,#REF!,#REF!,#REF!</definedName>
    <definedName name="ㅗ1433" localSheetId="50">#REF!</definedName>
    <definedName name="ㅗㅓㅏ" localSheetId="50">#REF!</definedName>
    <definedName name="ㅠ" localSheetId="50">#REF!</definedName>
    <definedName name="ㅠ1" localSheetId="50">#REF!</definedName>
    <definedName name="ㅠ121" localSheetId="50">#REF!</definedName>
    <definedName name="_xlnm.Print_Area" localSheetId="50">'C1817（5）a'!$A$1:$I$34</definedName>
    <definedName name="\e" localSheetId="51">#REF!</definedName>
    <definedName name="\g" localSheetId="51">#REF!</definedName>
    <definedName name="\O" localSheetId="51">#REF!</definedName>
    <definedName name="\s" localSheetId="51">#REF!</definedName>
    <definedName name="_\D" localSheetId="51">#REF!</definedName>
    <definedName name="_\X" localSheetId="51">#REF!</definedName>
    <definedName name="________cap11" localSheetId="51">#REF!</definedName>
    <definedName name="_______cap11" localSheetId="51">#REF!</definedName>
    <definedName name="______cap11" localSheetId="51">#REF!</definedName>
    <definedName name="_____key2" localSheetId="51" hidden="1">#REF!</definedName>
    <definedName name="____key2" localSheetId="51" hidden="1">#REF!</definedName>
    <definedName name="____YO1" localSheetId="51">#REF!</definedName>
    <definedName name="____총괄표" localSheetId="51" hidden="1">#REF!</definedName>
    <definedName name="___BMK10" localSheetId="51">#REF!</definedName>
    <definedName name="___HSH1" localSheetId="51">#REF!</definedName>
    <definedName name="___HSH2" localSheetId="51">#REF!</definedName>
    <definedName name="___HTB2" localSheetId="51">#REF!</definedName>
    <definedName name="___HTS1" localSheetId="51">#REF!</definedName>
    <definedName name="___key2" localSheetId="51" hidden="1">#REF!</definedName>
    <definedName name="___MS1" localSheetId="51">#REF!</definedName>
    <definedName name="___mu1" localSheetId="51">#REF!</definedName>
    <definedName name="___mu2" localSheetId="51">#REF!</definedName>
    <definedName name="___mu3" localSheetId="51">#REF!</definedName>
    <definedName name="___na7" localSheetId="51">#REF!</definedName>
    <definedName name="___nf1" localSheetId="51">#REF!</definedName>
    <definedName name="___nf2" localSheetId="51">#REF!</definedName>
    <definedName name="___nf3" localSheetId="51">#REF!</definedName>
    <definedName name="___ng30" localSheetId="51">#REF!</definedName>
    <definedName name="___ng35" localSheetId="51">#REF!</definedName>
    <definedName name="___NP1" localSheetId="51">#REF!</definedName>
    <definedName name="___NP2" localSheetId="51">#REF!</definedName>
    <definedName name="___NSH1" localSheetId="51">#REF!</definedName>
    <definedName name="___NSH2" localSheetId="51">#REF!</definedName>
    <definedName name="___pa7" localSheetId="51">#REF!</definedName>
    <definedName name="___pf1" localSheetId="51">#REF!</definedName>
    <definedName name="___pf2" localSheetId="51">#REF!</definedName>
    <definedName name="___pf3" localSheetId="51">#REF!</definedName>
    <definedName name="___pg30" localSheetId="51">#REF!</definedName>
    <definedName name="___pg35" localSheetId="51">#REF!</definedName>
    <definedName name="___ppa7" localSheetId="51">#REF!</definedName>
    <definedName name="___ppf1" localSheetId="51">#REF!</definedName>
    <definedName name="___ppf2" localSheetId="51">#REF!</definedName>
    <definedName name="___ppf3" localSheetId="51">#REF!</definedName>
    <definedName name="___ppg30" localSheetId="51">#REF!</definedName>
    <definedName name="___ppg35" localSheetId="51">#REF!</definedName>
    <definedName name="___QTY10" localSheetId="51">#REF!</definedName>
    <definedName name="___UPR10" localSheetId="51">#REF!</definedName>
    <definedName name="___vrc25" localSheetId="51">#REF!</definedName>
    <definedName name="___YO1" localSheetId="51">#REF!</definedName>
    <definedName name="___총괄표" localSheetId="51" hidden="1">#REF!</definedName>
    <definedName name="__16_3_0Crite" localSheetId="51">#REF!</definedName>
    <definedName name="__17_3_0Criteria" localSheetId="51">#REF!</definedName>
    <definedName name="__18_3__Crite" localSheetId="51">#REF!</definedName>
    <definedName name="__19_3__Criteria" localSheetId="51">#REF!</definedName>
    <definedName name="__20A15_" localSheetId="51">#REF!</definedName>
    <definedName name="__21G_0Extr" localSheetId="51">#REF!</definedName>
    <definedName name="__22G_0Extract" localSheetId="51">#REF!</definedName>
    <definedName name="__23G__Extr" localSheetId="51">#REF!</definedName>
    <definedName name="__24G__Extract" localSheetId="51">#REF!</definedName>
    <definedName name="__BMK10" localSheetId="51">#REF!</definedName>
    <definedName name="__cap11" localSheetId="51">#REF!</definedName>
    <definedName name="__HSH1" localSheetId="51">#REF!</definedName>
    <definedName name="__HSH2" localSheetId="51">#REF!</definedName>
    <definedName name="__HTB2" localSheetId="51">#REF!</definedName>
    <definedName name="__HTS1" localSheetId="51">#REF!</definedName>
    <definedName name="__key2" localSheetId="51" hidden="1">#REF!</definedName>
    <definedName name="__MS1" localSheetId="51">#REF!</definedName>
    <definedName name="__mu1" localSheetId="51">#REF!</definedName>
    <definedName name="__mu2" localSheetId="51">#REF!</definedName>
    <definedName name="__mu3" localSheetId="51">#REF!</definedName>
    <definedName name="__na7" localSheetId="51">#REF!</definedName>
    <definedName name="__nf1" localSheetId="51">#REF!</definedName>
    <definedName name="__nf2" localSheetId="51">#REF!</definedName>
    <definedName name="__nf3" localSheetId="51">#REF!</definedName>
    <definedName name="__ng30" localSheetId="51">#REF!</definedName>
    <definedName name="__ng35" localSheetId="51">#REF!</definedName>
    <definedName name="__NP1" localSheetId="51">#REF!</definedName>
    <definedName name="__NP2" localSheetId="51">#REF!</definedName>
    <definedName name="__NSH1" localSheetId="51">#REF!</definedName>
    <definedName name="__NSH2" localSheetId="51">#REF!</definedName>
    <definedName name="__pa7" localSheetId="51">#REF!</definedName>
    <definedName name="__pf1" localSheetId="51">#REF!</definedName>
    <definedName name="__pf2" localSheetId="51">#REF!</definedName>
    <definedName name="__pf3" localSheetId="51">#REF!</definedName>
    <definedName name="__pg30" localSheetId="51">#REF!</definedName>
    <definedName name="__pg35" localSheetId="51">#REF!</definedName>
    <definedName name="__ppa7" localSheetId="51">#REF!</definedName>
    <definedName name="__ppf1" localSheetId="51">#REF!</definedName>
    <definedName name="__ppf2" localSheetId="51">#REF!</definedName>
    <definedName name="__ppf3" localSheetId="51">#REF!</definedName>
    <definedName name="__ppg30" localSheetId="51">#REF!</definedName>
    <definedName name="__ppg35" localSheetId="51">#REF!</definedName>
    <definedName name="__QTY10" localSheetId="51">#REF!</definedName>
    <definedName name="__UPR10" localSheetId="51">#REF!</definedName>
    <definedName name="__vrc25" localSheetId="51">#REF!</definedName>
    <definedName name="__YO1" localSheetId="51">#REF!</definedName>
    <definedName name="__총괄표" localSheetId="51" hidden="1">#REF!</definedName>
    <definedName name="_000年.xls" localSheetId="51">#REF!</definedName>
    <definedName name="_001年.xls" localSheetId="51">#REF!</definedName>
    <definedName name="_002年.xls" localSheetId="51">#REF!</definedName>
    <definedName name="_16.025_8.297_18.65__10.5" localSheetId="51">#REF!</definedName>
    <definedName name="_16_3_0Crite" localSheetId="51">#REF!</definedName>
    <definedName name="_17_3_0Criteria" localSheetId="51">#REF!</definedName>
    <definedName name="_18_3__Crite" localSheetId="51">#REF!</definedName>
    <definedName name="_19_3__Criteria" localSheetId="51">#REF!</definedName>
    <definedName name="_1공장" localSheetId="51">#REF!</definedName>
    <definedName name="_20A15_" localSheetId="51">#REF!</definedName>
    <definedName name="_21G_0Extr" localSheetId="51">#REF!</definedName>
    <definedName name="_22G_0Extract" localSheetId="51">#REF!</definedName>
    <definedName name="_23G__Extr" localSheetId="51">#REF!</definedName>
    <definedName name="_24G__Extract" localSheetId="51">#REF!</definedName>
    <definedName name="_2공장" localSheetId="51">#REF!</definedName>
    <definedName name="_3공장" localSheetId="51">#REF!</definedName>
    <definedName name="_58_3" localSheetId="51">#REF!</definedName>
    <definedName name="_61_3_0Crite" localSheetId="51">#REF!</definedName>
    <definedName name="_64_3_0Criteria" localSheetId="51">#REF!</definedName>
    <definedName name="_67_3__Crite" localSheetId="51">#REF!</definedName>
    <definedName name="_70_3__Criteria" localSheetId="51">#REF!</definedName>
    <definedName name="_71A15_" localSheetId="51">#REF!</definedName>
    <definedName name="_74G" localSheetId="51">#REF!</definedName>
    <definedName name="_77G_0Extr" localSheetId="51">#REF!</definedName>
    <definedName name="_80G_0Extract" localSheetId="51">#REF!</definedName>
    <definedName name="_83G__Extr" localSheetId="51">#REF!</definedName>
    <definedName name="_86G__Extract" localSheetId="51">#REF!</definedName>
    <definedName name="_A" localSheetId="51">#REF!</definedName>
    <definedName name="_BMK10" localSheetId="51">#REF!</definedName>
    <definedName name="_cap11" localSheetId="51">#REF!</definedName>
    <definedName name="_Dist_Bin" localSheetId="51" hidden="1">#REF!</definedName>
    <definedName name="_Dist_Values" localSheetId="51" hidden="1">#REF!</definedName>
    <definedName name="_Fill" localSheetId="51" hidden="1">#REF!</definedName>
    <definedName name="_HSH1" localSheetId="51">#REF!</definedName>
    <definedName name="_HSH2" localSheetId="51">#REF!</definedName>
    <definedName name="_HTB2" localSheetId="51">#REF!</definedName>
    <definedName name="_HTS1" localSheetId="51">#REF!</definedName>
    <definedName name="_Key1" localSheetId="51" hidden="1">#REF!</definedName>
    <definedName name="_Key2" localSheetId="51" hidden="1">#REF!</definedName>
    <definedName name="_MS1" localSheetId="51">#REF!</definedName>
    <definedName name="_mu1" localSheetId="51">#REF!</definedName>
    <definedName name="_mu2" localSheetId="51">#REF!</definedName>
    <definedName name="_mu3" localSheetId="51">#REF!</definedName>
    <definedName name="_na7" localSheetId="51">#REF!</definedName>
    <definedName name="_nf1" localSheetId="51">#REF!</definedName>
    <definedName name="_nf2" localSheetId="51">#REF!</definedName>
    <definedName name="_nf3" localSheetId="51">#REF!</definedName>
    <definedName name="_ng30" localSheetId="51">#REF!</definedName>
    <definedName name="_ng35" localSheetId="51">#REF!</definedName>
    <definedName name="_NP1" localSheetId="51">#REF!</definedName>
    <definedName name="_NP2" localSheetId="51">#REF!</definedName>
    <definedName name="_NSH1" localSheetId="51">#REF!</definedName>
    <definedName name="_NSH2" localSheetId="51">#REF!</definedName>
    <definedName name="_pa7" localSheetId="51">#REF!</definedName>
    <definedName name="_pf1" localSheetId="51">#REF!</definedName>
    <definedName name="_pf2" localSheetId="51">#REF!</definedName>
    <definedName name="_pf3" localSheetId="51">#REF!</definedName>
    <definedName name="_pg30" localSheetId="51">#REF!</definedName>
    <definedName name="_pg35" localSheetId="51">#REF!</definedName>
    <definedName name="_ppa7" localSheetId="51">#REF!</definedName>
    <definedName name="_ppf1" localSheetId="51">#REF!</definedName>
    <definedName name="_ppf2" localSheetId="51">#REF!</definedName>
    <definedName name="_ppf3" localSheetId="51">#REF!</definedName>
    <definedName name="_ppg30" localSheetId="51">#REF!</definedName>
    <definedName name="_ppg35" localSheetId="51">#REF!</definedName>
    <definedName name="_QTY10" localSheetId="51">#REF!</definedName>
    <definedName name="_Sort" localSheetId="51" hidden="1">#REF!</definedName>
    <definedName name="_Table1_In1" localSheetId="51" hidden="1">#REF!</definedName>
    <definedName name="_Table1_Out" localSheetId="51" hidden="1">#REF!</definedName>
    <definedName name="_UPR10" localSheetId="51">#REF!</definedName>
    <definedName name="_vrc25" localSheetId="51">#REF!</definedName>
    <definedName name="_YO1" localSheetId="51">#REF!</definedName>
    <definedName name="_총괄표" localSheetId="51" hidden="1">#REF!</definedName>
    <definedName name="A_1" localSheetId="51">#REF!</definedName>
    <definedName name="A_2" localSheetId="51">#REF!</definedName>
    <definedName name="A_3" localSheetId="51">#REF!</definedName>
    <definedName name="A_4" localSheetId="51">#REF!</definedName>
    <definedName name="A_5" localSheetId="51">#REF!</definedName>
    <definedName name="A_6" localSheetId="51">#REF!</definedName>
    <definedName name="A1_" localSheetId="51">#REF!</definedName>
    <definedName name="A15." localSheetId="51">#REF!</definedName>
    <definedName name="A2_" localSheetId="51">#REF!</definedName>
    <definedName name="A3_" localSheetId="51">#REF!</definedName>
    <definedName name="A315yoo1" localSheetId="51">#REF!</definedName>
    <definedName name="A4_" localSheetId="51">#REF!</definedName>
    <definedName name="A5_" localSheetId="51">#REF!</definedName>
    <definedName name="A7_" localSheetId="51">#REF!</definedName>
    <definedName name="A8_" localSheetId="51">#REF!</definedName>
    <definedName name="A9_" localSheetId="51">#REF!</definedName>
    <definedName name="AA" localSheetId="51" hidden="1">#REF!</definedName>
    <definedName name="AMOUNT" localSheetId="51">#REF!</definedName>
    <definedName name="are" localSheetId="51">#REF!</definedName>
    <definedName name="as" localSheetId="51" hidden="1">#REF!</definedName>
    <definedName name="b_1" localSheetId="51">#REF!</definedName>
    <definedName name="B0" localSheetId="51">#REF!</definedName>
    <definedName name="B1_" localSheetId="51">#REF!</definedName>
    <definedName name="B1381." localSheetId="51">#REF!</definedName>
    <definedName name="B1A" localSheetId="51">#REF!</definedName>
    <definedName name="B1WL" localSheetId="51">#REF!</definedName>
    <definedName name="B1WR" localSheetId="51">#REF!</definedName>
    <definedName name="B2A" localSheetId="51">#REF!</definedName>
    <definedName name="B2WL" localSheetId="51">#REF!</definedName>
    <definedName name="B2WR" localSheetId="51">#REF!</definedName>
    <definedName name="B3A" localSheetId="51">#REF!</definedName>
    <definedName name="B4A" localSheetId="51">#REF!</definedName>
    <definedName name="B5A" localSheetId="51">#REF!</definedName>
    <definedName name="B6A" localSheetId="51">#REF!</definedName>
    <definedName name="B7A" localSheetId="51">#REF!</definedName>
    <definedName name="B8A" localSheetId="51">#REF!</definedName>
    <definedName name="BA" localSheetId="51">#REF!</definedName>
    <definedName name="BAE_GWANG_GONG" localSheetId="51">#REF!</definedName>
    <definedName name="BB" localSheetId="51">#REF!</definedName>
    <definedName name="bbb" localSheetId="51">#REF!</definedName>
    <definedName name="BHU" localSheetId="51">#REF!</definedName>
    <definedName name="BI_GAE_GONG" localSheetId="51">#REF!</definedName>
    <definedName name="BIGO" localSheetId="51">#REF!</definedName>
    <definedName name="BJ_GLF" localSheetId="51">#REF!</definedName>
    <definedName name="BJ_LR" localSheetId="51">#REF!</definedName>
    <definedName name="BMO" localSheetId="51">#REF!</definedName>
    <definedName name="BO" localSheetId="51">#REF!</definedName>
    <definedName name="BO_ON_GONG" localSheetId="51">#REF!</definedName>
    <definedName name="BO_TONG_IN_BU" localSheetId="51">#REF!</definedName>
    <definedName name="BSH" localSheetId="51">#REF!</definedName>
    <definedName name="BV" localSheetId="51">#REF!</definedName>
    <definedName name="C_1" localSheetId="51">#REF!</definedName>
    <definedName name="C_2" localSheetId="51">#REF!</definedName>
    <definedName name="C_3" localSheetId="51">#REF!</definedName>
    <definedName name="cap" localSheetId="51">#REF!</definedName>
    <definedName name="CCC" localSheetId="51">#REF!</definedName>
    <definedName name="CHUK_RYANG_SA" localSheetId="51">#REF!</definedName>
    <definedName name="CHUL_GOL_GONG" localSheetId="51">#REF!</definedName>
    <definedName name="CHUL_GONG" localSheetId="51">#REF!</definedName>
    <definedName name="CIVIL" localSheetId="51">#REF!</definedName>
    <definedName name="CKSP" localSheetId="51">#REF!</definedName>
    <definedName name="Client" localSheetId="51">#REF!</definedName>
    <definedName name="CM" localSheetId="51">#REF!</definedName>
    <definedName name="COD" localSheetId="51">#REF!</definedName>
    <definedName name="CODE" localSheetId="51">#REF!</definedName>
    <definedName name="cola" localSheetId="51">#REF!</definedName>
    <definedName name="cola11" localSheetId="51">#REF!</definedName>
    <definedName name="colb" localSheetId="51">#REF!</definedName>
    <definedName name="Conc_A" localSheetId="51">#REF!</definedName>
    <definedName name="Conc_C" localSheetId="51">#REF!</definedName>
    <definedName name="COST" localSheetId="51" hidden="1">#REF!</definedName>
    <definedName name="COSTT" localSheetId="51" hidden="1">#REF!</definedName>
    <definedName name="CPK" localSheetId="51">#REF!</definedName>
    <definedName name="CR" localSheetId="51">#REF!</definedName>
    <definedName name="D0" localSheetId="51">#REF!</definedName>
    <definedName name="D00" localSheetId="51">#REF!</definedName>
    <definedName name="D000" localSheetId="51">#REF!</definedName>
    <definedName name="DAN" localSheetId="51">#REF!</definedName>
    <definedName name="DANGA" localSheetId="51">#REF!,#REF!</definedName>
    <definedName name="danga2" localSheetId="51">#REF!,#REF!</definedName>
    <definedName name="Database" localSheetId="51" hidden="1">#REF!</definedName>
    <definedName name="database2" localSheetId="51">#REF!</definedName>
    <definedName name="date" localSheetId="51">#REF!</definedName>
    <definedName name="Date_Bidding" localSheetId="51">#REF!</definedName>
    <definedName name="DE" localSheetId="51">#REF!</definedName>
    <definedName name="DF" localSheetId="51">#REF!</definedName>
    <definedName name="dl" localSheetId="51">#REF!</definedName>
    <definedName name="DO_JANG_GONG" localSheetId="51">#REF!</definedName>
    <definedName name="DPI" localSheetId="51">#REF!</definedName>
    <definedName name="DPP" localSheetId="51">#REF!</definedName>
    <definedName name="DS" localSheetId="51">#REF!</definedName>
    <definedName name="DSVP" localSheetId="51">#REF!</definedName>
    <definedName name="DUCT_GONG" localSheetId="51">#REF!</definedName>
    <definedName name="E10M" localSheetId="51">#REF!</definedName>
    <definedName name="E10P" localSheetId="51">#REF!</definedName>
    <definedName name="E11M" localSheetId="51">#REF!</definedName>
    <definedName name="E11P" localSheetId="51">#REF!</definedName>
    <definedName name="E12M" localSheetId="51">#REF!</definedName>
    <definedName name="E12P" localSheetId="51">#REF!</definedName>
    <definedName name="E13M" localSheetId="51">#REF!</definedName>
    <definedName name="E13P" localSheetId="51">#REF!</definedName>
    <definedName name="E14M" localSheetId="51">#REF!</definedName>
    <definedName name="E14P" localSheetId="51">#REF!</definedName>
    <definedName name="E15M" localSheetId="51">#REF!</definedName>
    <definedName name="E15P" localSheetId="51">#REF!</definedName>
    <definedName name="E16M" localSheetId="51">#REF!</definedName>
    <definedName name="E16P" localSheetId="51">#REF!</definedName>
    <definedName name="E17M" localSheetId="51">#REF!</definedName>
    <definedName name="E17P" localSheetId="51">#REF!</definedName>
    <definedName name="E18M" localSheetId="51">#REF!</definedName>
    <definedName name="E18P" localSheetId="51">#REF!</definedName>
    <definedName name="E19M" localSheetId="51">#REF!</definedName>
    <definedName name="E19P" localSheetId="51">#REF!</definedName>
    <definedName name="E1E" localSheetId="51">#REF!</definedName>
    <definedName name="E1M" localSheetId="51">#REF!</definedName>
    <definedName name="E1P" localSheetId="51">#REF!</definedName>
    <definedName name="E20M" localSheetId="51">#REF!</definedName>
    <definedName name="E20P" localSheetId="51">#REF!</definedName>
    <definedName name="E21M" localSheetId="51">#REF!</definedName>
    <definedName name="E21P" localSheetId="51">#REF!</definedName>
    <definedName name="E22M" localSheetId="51">#REF!</definedName>
    <definedName name="E22P" localSheetId="51">#REF!</definedName>
    <definedName name="E23M" localSheetId="51">#REF!</definedName>
    <definedName name="E23P" localSheetId="51">#REF!</definedName>
    <definedName name="E24M" localSheetId="51">#REF!</definedName>
    <definedName name="E24P" localSheetId="51">#REF!</definedName>
    <definedName name="E26E" localSheetId="51">#REF!</definedName>
    <definedName name="E26M" localSheetId="51">#REF!</definedName>
    <definedName name="E26P" localSheetId="51">#REF!</definedName>
    <definedName name="E27E" localSheetId="51">#REF!</definedName>
    <definedName name="E27M" localSheetId="51">#REF!</definedName>
    <definedName name="E27P" localSheetId="51">#REF!</definedName>
    <definedName name="E28E" localSheetId="51">#REF!</definedName>
    <definedName name="E28M" localSheetId="51">#REF!</definedName>
    <definedName name="E28P" localSheetId="51">#REF!</definedName>
    <definedName name="E29M" localSheetId="51">#REF!</definedName>
    <definedName name="E29P" localSheetId="51">#REF!</definedName>
    <definedName name="E2E" localSheetId="51">#REF!</definedName>
    <definedName name="E2M" localSheetId="51">#REF!</definedName>
    <definedName name="E2P" localSheetId="51">#REF!</definedName>
    <definedName name="E30M" localSheetId="51">#REF!</definedName>
    <definedName name="E30P" localSheetId="51">#REF!</definedName>
    <definedName name="E35M" localSheetId="51">#REF!</definedName>
    <definedName name="E35P" localSheetId="51">#REF!</definedName>
    <definedName name="E3P" localSheetId="51">#REF!</definedName>
    <definedName name="E43M" localSheetId="51">#REF!</definedName>
    <definedName name="E43P" localSheetId="51">#REF!</definedName>
    <definedName name="E44M" localSheetId="51">#REF!</definedName>
    <definedName name="E44P" localSheetId="51">#REF!</definedName>
    <definedName name="E45M" localSheetId="51">#REF!</definedName>
    <definedName name="E45P" localSheetId="51">#REF!</definedName>
    <definedName name="E46M" localSheetId="51">#REF!</definedName>
    <definedName name="E46P" localSheetId="51">#REF!</definedName>
    <definedName name="E47M" localSheetId="51">#REF!</definedName>
    <definedName name="E47P" localSheetId="51">#REF!</definedName>
    <definedName name="E49M" localSheetId="51">#REF!</definedName>
    <definedName name="E49P" localSheetId="51">#REF!</definedName>
    <definedName name="E4M" localSheetId="51">#REF!</definedName>
    <definedName name="E4P" localSheetId="51">#REF!</definedName>
    <definedName name="E50M" localSheetId="51">#REF!</definedName>
    <definedName name="E50P" localSheetId="51">#REF!</definedName>
    <definedName name="E51E" localSheetId="51">#REF!</definedName>
    <definedName name="E5M" localSheetId="51">#REF!</definedName>
    <definedName name="E5P" localSheetId="51">#REF!</definedName>
    <definedName name="E6M" localSheetId="51">#REF!</definedName>
    <definedName name="E6P" localSheetId="51">#REF!</definedName>
    <definedName name="E7M" localSheetId="51">#REF!</definedName>
    <definedName name="E7P" localSheetId="51">#REF!</definedName>
    <definedName name="E8M" localSheetId="51">#REF!</definedName>
    <definedName name="E8P" localSheetId="51">#REF!</definedName>
    <definedName name="E9M" localSheetId="51">#REF!</definedName>
    <definedName name="E9P" localSheetId="51">#REF!</definedName>
    <definedName name="eee" localSheetId="51" hidden="1">#REF!</definedName>
    <definedName name="Exchange_Rate" localSheetId="51">#REF!</definedName>
    <definedName name="Extract_MI" localSheetId="51">#REF!</definedName>
    <definedName name="fact" localSheetId="51">#REF!</definedName>
    <definedName name="FD" localSheetId="51">#REF!</definedName>
    <definedName name="FEEL" localSheetId="51">#REF!</definedName>
    <definedName name="fjkf" localSheetId="51">#REF!</definedName>
    <definedName name="Form" localSheetId="51">#REF!</definedName>
    <definedName name="fvdsa" localSheetId="51">#REF!</definedName>
    <definedName name="fwk" localSheetId="51">#REF!</definedName>
    <definedName name="GAE_JANG_GONG" localSheetId="51">#REF!</definedName>
    <definedName name="GEMCO" localSheetId="51" hidden="1">#REF!</definedName>
    <definedName name="gfdgdgdf" localSheetId="51">#REF!</definedName>
    <definedName name="gfggfr" localSheetId="51">#REF!</definedName>
    <definedName name="GG" localSheetId="51">#REF!</definedName>
    <definedName name="GGGG" localSheetId="51">#REF!</definedName>
    <definedName name="gh" localSheetId="51">#REF!</definedName>
    <definedName name="GI_GAE_SUL_CHI_GONG" localSheetId="51">#REF!</definedName>
    <definedName name="GJ" localSheetId="51">#REF!</definedName>
    <definedName name="gjj" localSheetId="51">#REF!</definedName>
    <definedName name="GK" localSheetId="51">#REF!</definedName>
    <definedName name="GONGCODE" localSheetId="51">#REF!</definedName>
    <definedName name="grew" localSheetId="51" hidden="1">#REF!</definedName>
    <definedName name="Gtb" localSheetId="51">#REF!</definedName>
    <definedName name="gtbtt" localSheetId="51">#REF!</definedName>
    <definedName name="GUMAK" localSheetId="51">#REF!</definedName>
    <definedName name="Gxl" localSheetId="51">#REF!</definedName>
    <definedName name="gxltt" localSheetId="51">#REF!</definedName>
    <definedName name="GY" localSheetId="51">#REF!</definedName>
    <definedName name="H1L" localSheetId="51">#REF!</definedName>
    <definedName name="H1R" localSheetId="51">#REF!</definedName>
    <definedName name="H1WL" localSheetId="51">#REF!</definedName>
    <definedName name="H1WR" localSheetId="51">#REF!</definedName>
    <definedName name="H2L" localSheetId="51">#REF!</definedName>
    <definedName name="H2R" localSheetId="51">#REF!</definedName>
    <definedName name="H2WL" localSheetId="51">#REF!</definedName>
    <definedName name="H2WR" localSheetId="51">#REF!</definedName>
    <definedName name="H3L" localSheetId="51">#REF!</definedName>
    <definedName name="H3R" localSheetId="51">#REF!</definedName>
    <definedName name="H3WL" localSheetId="51">#REF!</definedName>
    <definedName name="H3WR" localSheetId="51">#REF!</definedName>
    <definedName name="H4L" localSheetId="51">#REF!</definedName>
    <definedName name="H4R" localSheetId="51">#REF!</definedName>
    <definedName name="H5L" localSheetId="51">#REF!</definedName>
    <definedName name="H5R" localSheetId="51">#REF!</definedName>
    <definedName name="H6L" localSheetId="51">#REF!</definedName>
    <definedName name="H6R" localSheetId="51">#REF!</definedName>
    <definedName name="H7L" localSheetId="51">#REF!</definedName>
    <definedName name="H7R" localSheetId="51">#REF!</definedName>
    <definedName name="H9A" localSheetId="51">#REF!</definedName>
    <definedName name="HAF" localSheetId="51">#REF!</definedName>
    <definedName name="han" localSheetId="51" hidden="1">#REF!</definedName>
    <definedName name="hanliangbiao" localSheetId="51">#REF!</definedName>
    <definedName name="hardwar" localSheetId="51" hidden="1">#REF!</definedName>
    <definedName name="HBV" localSheetId="51">#REF!</definedName>
    <definedName name="HCR" localSheetId="51">#REF!</definedName>
    <definedName name="HDSVP" localSheetId="51">#REF!</definedName>
    <definedName name="HHAF" localSheetId="51">#REF!</definedName>
    <definedName name="HHMF" localSheetId="51">#REF!</definedName>
    <definedName name="HL" localSheetId="51">#REF!</definedName>
    <definedName name="HMF" localSheetId="51">#REF!</definedName>
    <definedName name="HMOTOR" localSheetId="51">#REF!</definedName>
    <definedName name="HPUMP" localSheetId="51">#REF!</definedName>
    <definedName name="HR" localSheetId="51">#REF!</definedName>
    <definedName name="HSH" localSheetId="51">#REF!</definedName>
    <definedName name="HSV" localSheetId="51">#REF!</definedName>
    <definedName name="htb" localSheetId="51">#REF!</definedName>
    <definedName name="hts" localSheetId="51">#REF!</definedName>
    <definedName name="HVAFP" localSheetId="51">#REF!</definedName>
    <definedName name="HVMF" localSheetId="51">#REF!</definedName>
    <definedName name="HWEI" localSheetId="51">#REF!</definedName>
    <definedName name="HWL" localSheetId="51">#REF!</definedName>
    <definedName name="HWR" localSheetId="51">#REF!</definedName>
    <definedName name="i" localSheetId="51">#REF!</definedName>
    <definedName name="ID" localSheetId="51">#REF!,#REF!</definedName>
    <definedName name="JA" localSheetId="51">#REF!</definedName>
    <definedName name="JE_GWAN_GONG" localSheetId="51">#REF!</definedName>
    <definedName name="jg" localSheetId="51">#REF!</definedName>
    <definedName name="jhjyg" localSheetId="51">#REF!</definedName>
    <definedName name="JK" localSheetId="51">#REF!</definedName>
    <definedName name="JUNG_GI_UN_JUN" localSheetId="51">#REF!</definedName>
    <definedName name="kim" localSheetId="51">#REF!</definedName>
    <definedName name="KJ" localSheetId="51">#REF!</definedName>
    <definedName name="kjjh" localSheetId="51">#REF!</definedName>
    <definedName name="kk" localSheetId="51" hidden="1">#REF!</definedName>
    <definedName name="LA" localSheetId="51">#REF!</definedName>
    <definedName name="Labor_Cost" localSheetId="51">#REF!</definedName>
    <definedName name="lf" localSheetId="51">#REF!</definedName>
    <definedName name="lll" localSheetId="51">#REF!</definedName>
    <definedName name="lllllll" localSheetId="51">#REF!</definedName>
    <definedName name="LMO" localSheetId="51">#REF!</definedName>
    <definedName name="LPI" localSheetId="51">#REF!</definedName>
    <definedName name="LSH" localSheetId="51">#REF!</definedName>
    <definedName name="Material" localSheetId="51">#REF!</definedName>
    <definedName name="MD" localSheetId="51">#REF!</definedName>
    <definedName name="MOK_DO_GONG" localSheetId="51">#REF!</definedName>
    <definedName name="MOK_GONG" localSheetId="51">#REF!</definedName>
    <definedName name="MONEY" localSheetId="51">#REF!,#REF!</definedName>
    <definedName name="MOTOR" localSheetId="51">#REF!</definedName>
    <definedName name="ms" localSheetId="51">#REF!</definedName>
    <definedName name="msc" localSheetId="51">#REF!</definedName>
    <definedName name="n" localSheetId="51" hidden="1">#REF!</definedName>
    <definedName name="N1S" localSheetId="51">#REF!</definedName>
    <definedName name="N2S" localSheetId="51">#REF!</definedName>
    <definedName name="N3S" localSheetId="51">#REF!</definedName>
    <definedName name="NAME" localSheetId="51">#REF!</definedName>
    <definedName name="NDO" localSheetId="51">#REF!</definedName>
    <definedName name="NK" localSheetId="51">#REF!</definedName>
    <definedName name="NO" localSheetId="51">#REF!</definedName>
    <definedName name="NPI" localSheetId="51">#REF!</definedName>
    <definedName name="ns" localSheetId="51">#REF!</definedName>
    <definedName name="NSH" localSheetId="51">#REF!</definedName>
    <definedName name="NSO" localSheetId="51">#REF!</definedName>
    <definedName name="o" localSheetId="51">#REF!</definedName>
    <definedName name="OOO" localSheetId="51">#REF!</definedName>
    <definedName name="p_all" localSheetId="51">#REF!</definedName>
    <definedName name="Pad_1" localSheetId="51">#REF!</definedName>
    <definedName name="PC_Pile" localSheetId="51">#REF!</definedName>
    <definedName name="Period_Const" localSheetId="51">#REF!</definedName>
    <definedName name="Pile_Driving" localSheetId="51">#REF!</definedName>
    <definedName name="PLANT_BAE_GWAN_GONG" localSheetId="51">#REF!</definedName>
    <definedName name="PLANT_GI_GAE_SUL_CHI_GONG" localSheetId="51">#REF!</definedName>
    <definedName name="PLANT_JE_GWAN_GONG" localSheetId="51">#REF!</definedName>
    <definedName name="PLANT_JUN_GONG" localSheetId="51">#REF!</definedName>
    <definedName name="PLANT_YONG_JUB_GONG" localSheetId="51">#REF!</definedName>
    <definedName name="plast" localSheetId="51">#REF!</definedName>
    <definedName name="PPP" localSheetId="51">#REF!</definedName>
    <definedName name="pps" localSheetId="51">#REF!</definedName>
    <definedName name="PRICE" localSheetId="51">#REF!</definedName>
    <definedName name="PRIN_TITLES" localSheetId="51">#REF!</definedName>
    <definedName name="Print_Area\C" localSheetId="51">#REF!</definedName>
    <definedName name="Print_Area_MI" localSheetId="51">#REF!</definedName>
    <definedName name="PRINT_AREA_MI1" localSheetId="51">#REF!</definedName>
    <definedName name="_xlnm.Print_Titles" localSheetId="51">#REF!</definedName>
    <definedName name="Print_Titles_MI" localSheetId="51">#REF!</definedName>
    <definedName name="PRINT_TITLES_MI1" localSheetId="51">#REF!</definedName>
    <definedName name="ps" localSheetId="51">#REF!</definedName>
    <definedName name="PUMP" localSheetId="51">#REF!</definedName>
    <definedName name="QQQ" localSheetId="51">#REF!</definedName>
    <definedName name="RATE" localSheetId="51">#REF!</definedName>
    <definedName name="Rebar" localSheetId="51">#REF!</definedName>
    <definedName name="Recorder" localSheetId="51" hidden="1">#REF!</definedName>
    <definedName name="RIBET_GONG" localSheetId="51">#REF!</definedName>
    <definedName name="RRR" localSheetId="51">#REF!</definedName>
    <definedName name="s" localSheetId="51">#REF!</definedName>
    <definedName name="sd" localSheetId="51">#REF!</definedName>
    <definedName name="sdg" localSheetId="51" hidden="1">#REF!</definedName>
    <definedName name="sdsss" localSheetId="51">#REF!</definedName>
    <definedName name="SEQCODE" localSheetId="51">#REF!</definedName>
    <definedName name="SFSDFS" localSheetId="51">#REF!</definedName>
    <definedName name="SK" localSheetId="51">#REF!</definedName>
    <definedName name="SKE" localSheetId="51">#REF!</definedName>
    <definedName name="Slab_Connect" localSheetId="51">#REF!</definedName>
    <definedName name="sort" localSheetId="51">#REF!</definedName>
    <definedName name="sort2" localSheetId="51">#REF!</definedName>
    <definedName name="SP" localSheetId="51">#REF!</definedName>
    <definedName name="SPEC" localSheetId="51">#REF!</definedName>
    <definedName name="Story_Total" localSheetId="51">#REF!</definedName>
    <definedName name="Struct_Type" localSheetId="51">#REF!</definedName>
    <definedName name="SUMMARY" localSheetId="51" hidden="1">#REF!</definedName>
    <definedName name="SUMMARYT" localSheetId="51" hidden="1">#REF!</definedName>
    <definedName name="SV" localSheetId="51">#REF!</definedName>
    <definedName name="SWL" localSheetId="51">#REF!</definedName>
    <definedName name="SWR" localSheetId="51">#REF!</definedName>
    <definedName name="T10M" localSheetId="51">#REF!</definedName>
    <definedName name="T10P" localSheetId="51">#REF!</definedName>
    <definedName name="T11M" localSheetId="51">#REF!</definedName>
    <definedName name="T11P" localSheetId="51">#REF!</definedName>
    <definedName name="T12M" localSheetId="51">#REF!</definedName>
    <definedName name="T12P" localSheetId="51">#REF!</definedName>
    <definedName name="T13M" localSheetId="51">#REF!</definedName>
    <definedName name="T13P" localSheetId="51">#REF!</definedName>
    <definedName name="T14M" localSheetId="51">#REF!</definedName>
    <definedName name="T14P" localSheetId="51">#REF!</definedName>
    <definedName name="T15M" localSheetId="51">#REF!</definedName>
    <definedName name="T15P" localSheetId="51">#REF!</definedName>
    <definedName name="T16M" localSheetId="51">#REF!</definedName>
    <definedName name="T16P" localSheetId="51">#REF!</definedName>
    <definedName name="T17M" localSheetId="51">#REF!</definedName>
    <definedName name="T17P" localSheetId="51">#REF!</definedName>
    <definedName name="T18M" localSheetId="51">#REF!</definedName>
    <definedName name="T18P" localSheetId="51">#REF!</definedName>
    <definedName name="T19M" localSheetId="51">#REF!</definedName>
    <definedName name="T19P" localSheetId="51">#REF!</definedName>
    <definedName name="T1E" localSheetId="51">#REF!</definedName>
    <definedName name="T1M" localSheetId="51">#REF!</definedName>
    <definedName name="T1P" localSheetId="51">#REF!</definedName>
    <definedName name="T1S" localSheetId="51">#REF!</definedName>
    <definedName name="T20M" localSheetId="51">#REF!</definedName>
    <definedName name="T20P" localSheetId="51">#REF!</definedName>
    <definedName name="T21M" localSheetId="51">#REF!</definedName>
    <definedName name="T21P" localSheetId="51">#REF!</definedName>
    <definedName name="T22E" localSheetId="51">#REF!</definedName>
    <definedName name="T23M" localSheetId="51">#REF!</definedName>
    <definedName name="T23P" localSheetId="51">#REF!</definedName>
    <definedName name="T24M" localSheetId="51">#REF!</definedName>
    <definedName name="T24P" localSheetId="51">#REF!</definedName>
    <definedName name="T2E" localSheetId="51">#REF!</definedName>
    <definedName name="T2M" localSheetId="51">#REF!</definedName>
    <definedName name="T2P" localSheetId="51">#REF!</definedName>
    <definedName name="T2S" localSheetId="51">#REF!</definedName>
    <definedName name="T3P" localSheetId="51">#REF!</definedName>
    <definedName name="T3S" localSheetId="51">#REF!</definedName>
    <definedName name="T4M" localSheetId="51">#REF!</definedName>
    <definedName name="T4P" localSheetId="51">#REF!</definedName>
    <definedName name="T5M" localSheetId="51">#REF!</definedName>
    <definedName name="T5P" localSheetId="51">#REF!</definedName>
    <definedName name="T6M" localSheetId="51">#REF!</definedName>
    <definedName name="T6P" localSheetId="51">#REF!</definedName>
    <definedName name="T7M" localSheetId="51">#REF!</definedName>
    <definedName name="T7P" localSheetId="51">#REF!</definedName>
    <definedName name="T8M" localSheetId="51">#REF!</definedName>
    <definedName name="T8P" localSheetId="51">#REF!</definedName>
    <definedName name="T9M" localSheetId="51">#REF!</definedName>
    <definedName name="T9P" localSheetId="51">#REF!</definedName>
    <definedName name="TITLE" localSheetId="51">#REF!</definedName>
    <definedName name="TK_BYUL_IN_BU" localSheetId="51">#REF!</definedName>
    <definedName name="TMO" localSheetId="51">#REF!</definedName>
    <definedName name="Total_Floor_Area" localSheetId="51">#REF!</definedName>
    <definedName name="tr" localSheetId="51" hidden="1">#REF!</definedName>
    <definedName name="TT" localSheetId="51">#REF!</definedName>
    <definedName name="TTT" localSheetId="51">#REF!</definedName>
    <definedName name="tuchal" localSheetId="51">#REF!</definedName>
    <definedName name="TW" localSheetId="51">#REF!</definedName>
    <definedName name="TWL" localSheetId="51">#REF!</definedName>
    <definedName name="TWR" localSheetId="51">#REF!</definedName>
    <definedName name="TYPE" localSheetId="51">#REF!</definedName>
    <definedName name="TYPEEA" localSheetId="51">#REF!</definedName>
    <definedName name="UNIT" localSheetId="51">#REF!</definedName>
    <definedName name="VAFP" localSheetId="51">#REF!</definedName>
    <definedName name="VBV" localSheetId="51">#REF!</definedName>
    <definedName name="VCR" localSheetId="51">#REF!</definedName>
    <definedName name="VDSVP" localSheetId="51">#REF!</definedName>
    <definedName name="VHAF" localSheetId="51">#REF!</definedName>
    <definedName name="VHMF" localSheetId="51">#REF!</definedName>
    <definedName name="VMF" localSheetId="51">#REF!</definedName>
    <definedName name="VMOTOR" localSheetId="51">#REF!</definedName>
    <definedName name="VPUMP" localSheetId="51">#REF!</definedName>
    <definedName name="VSV" localSheetId="51">#REF!</definedName>
    <definedName name="VVAFP" localSheetId="51">#REF!</definedName>
    <definedName name="VVMF" localSheetId="51">#REF!</definedName>
    <definedName name="VVV" localSheetId="51">#REF!</definedName>
    <definedName name="VWEI" localSheetId="51">#REF!</definedName>
    <definedName name="w" localSheetId="51">#REF!</definedName>
    <definedName name="WEI" localSheetId="51">#REF!</definedName>
    <definedName name="Work_Description" localSheetId="51">#REF!</definedName>
    <definedName name="WSO" localSheetId="51">#REF!</definedName>
    <definedName name="WW" localSheetId="51">#REF!</definedName>
    <definedName name="X9701D_일위대가_List" localSheetId="51">#REF!</definedName>
    <definedName name="XA" localSheetId="51">#REF!</definedName>
    <definedName name="XS" localSheetId="51">#REF!</definedName>
    <definedName name="xx" localSheetId="51" hidden="1">#REF!</definedName>
    <definedName name="xxx" localSheetId="51" hidden="1">#REF!</definedName>
    <definedName name="XZ" localSheetId="51">#REF!</definedName>
    <definedName name="YONG_JUB_GONG" localSheetId="51">#REF!</definedName>
    <definedName name="YOO" localSheetId="51">#REF!</definedName>
    <definedName name="yoo10" localSheetId="51">#REF!</definedName>
    <definedName name="yoo2" localSheetId="51">#REF!</definedName>
    <definedName name="yoo3" localSheetId="51">#REF!</definedName>
    <definedName name="yoo4" localSheetId="51">#REF!</definedName>
    <definedName name="YOO5" localSheetId="51">#REF!</definedName>
    <definedName name="YOO6" localSheetId="51">#REF!</definedName>
    <definedName name="YOO7" localSheetId="51">#REF!</definedName>
    <definedName name="yoo8" localSheetId="51">#REF!</definedName>
    <definedName name="YOO9" localSheetId="51">#REF!</definedName>
    <definedName name="YOON" localSheetId="51">#REF!</definedName>
    <definedName name="YOON2" localSheetId="51">#REF!</definedName>
    <definedName name="YOON3" localSheetId="51">#REF!</definedName>
    <definedName name="YOON4" localSheetId="51">#REF!</definedName>
    <definedName name="Z" localSheetId="51">#REF!</definedName>
    <definedName name="Z_0E9FE9F8_6DD2_48FC_9AB4_8E7C3E14C436_.wvu.PrintArea" localSheetId="51" hidden="1">#REF!</definedName>
    <definedName name="Z_0E9FE9F8_6DD2_48FC_9AB4_8E7C3E14C436_.wvu.PrintTitles" localSheetId="51" hidden="1">#REF!</definedName>
    <definedName name="Z6_" localSheetId="51">#REF!</definedName>
    <definedName name="ㄱㅈㅎ" localSheetId="51" hidden="1">#REF!</definedName>
    <definedName name="가실행" localSheetId="51">#REF!</definedName>
    <definedName name="간접노무비" localSheetId="51">#REF!</definedName>
    <definedName name="간접노무비요율" localSheetId="51">#REF!</definedName>
    <definedName name="간접노무비표" localSheetId="51">#REF!</definedName>
    <definedName name="갈빌1호" localSheetId="51">#REF!</definedName>
    <definedName name="갈빌2호" localSheetId="51">#REF!</definedName>
    <definedName name="갈빌3호" localSheetId="51">#REF!</definedName>
    <definedName name="개산분" localSheetId="51">#REF!</definedName>
    <definedName name="견" localSheetId="51">#REF!,#REF!</definedName>
    <definedName name="견적품의" localSheetId="51">#REF!</definedName>
    <definedName name="경비" localSheetId="51">#REF!</definedName>
    <definedName name="경비1" localSheetId="51" hidden="1">#REF!</definedName>
    <definedName name="경비합" localSheetId="51">#REF!</definedName>
    <definedName name="경상비" localSheetId="51">#REF!</definedName>
    <definedName name="공구" localSheetId="51">#REF!</definedName>
    <definedName name="공구손료" localSheetId="51">#REF!</definedName>
    <definedName name="공급가액" localSheetId="51">#REF!</definedName>
    <definedName name="공사명" localSheetId="51">#REF!</definedName>
    <definedName name="공사비" localSheetId="51">#REF!</definedName>
    <definedName name="공사원가" localSheetId="51">#REF!</definedName>
    <definedName name="공종" localSheetId="51">#REF!</definedName>
    <definedName name="공종갯수" localSheetId="51">#REF!</definedName>
    <definedName name="관급" localSheetId="51">#REF!,#REF!,#REF!</definedName>
    <definedName name="관급액" localSheetId="51">#REF!</definedName>
    <definedName name="관급자재대" localSheetId="51">#REF!</definedName>
    <definedName name="관급자재비" localSheetId="51">#REF!</definedName>
    <definedName name="관로연장거리" localSheetId="51">#REF!</definedName>
    <definedName name="관정지반고" localSheetId="51">#REF!</definedName>
    <definedName name="구산갑지" localSheetId="51" hidden="1">#REF!</definedName>
    <definedName name="군산" localSheetId="51">#REF!</definedName>
    <definedName name="군유1" localSheetId="51">#REF!</definedName>
    <definedName name="군유2" localSheetId="51">#REF!</definedName>
    <definedName name="군유3" localSheetId="51">#REF!</definedName>
    <definedName name="군유4" localSheetId="51">#REF!</definedName>
    <definedName name="군유5" localSheetId="51">#REF!</definedName>
    <definedName name="군유6" localSheetId="51">#REF!</definedName>
    <definedName name="군유7" localSheetId="51">#REF!</definedName>
    <definedName name="규격수" localSheetId="51">#REF!</definedName>
    <definedName name="기준" localSheetId="51">#REF!</definedName>
    <definedName name="기초데이타" localSheetId="51">#REF!</definedName>
    <definedName name="기초액" localSheetId="51">#REF!</definedName>
    <definedName name="기타경비" localSheetId="51">#REF!</definedName>
    <definedName name="기타경비요율" localSheetId="51">#REF!</definedName>
    <definedName name="기타경비표" localSheetId="51">#REF!</definedName>
    <definedName name="地" localSheetId="51">#REF!</definedName>
    <definedName name="附加赛" localSheetId="51">#REF!</definedName>
    <definedName name="概算表" localSheetId="51">#REF!</definedName>
    <definedName name="管理费" localSheetId="51">#REF!</definedName>
    <definedName name="ㄴ" localSheetId="51">#REF!</definedName>
    <definedName name="ㄴㄱㄹ" localSheetId="51" hidden="1">#REF!</definedName>
    <definedName name="ㄴㄴ" localSheetId="51">#REF!</definedName>
    <definedName name="ㄴㄴㄴ" localSheetId="51">#REF!</definedName>
    <definedName name="ㄴㄴㄴㄴ" localSheetId="51">#REF!</definedName>
    <definedName name="ㄴㄴㄴㄴㄴ" localSheetId="51">#REF!</definedName>
    <definedName name="ㄴㅁ" localSheetId="51" hidden="1">#REF!</definedName>
    <definedName name="나." localSheetId="51">#REF!</definedName>
    <definedName name="나야" localSheetId="51">#REF!</definedName>
    <definedName name="남산1호" localSheetId="51">#REF!</definedName>
    <definedName name="남산2호" localSheetId="51">#REF!</definedName>
    <definedName name="내고" localSheetId="51">#REF!</definedName>
    <definedName name="내역서" localSheetId="51">#REF!</definedName>
    <definedName name="哈哈" localSheetId="51">#REF!</definedName>
    <definedName name="好" localSheetId="51">#REF!</definedName>
    <definedName name="呵呵" localSheetId="51">#REF!</definedName>
    <definedName name="노곡1호" localSheetId="51">#REF!</definedName>
    <definedName name="노곡2호" localSheetId="51">#REF!</definedName>
    <definedName name="노곡3호" localSheetId="51">#REF!</definedName>
    <definedName name="노곡4호" localSheetId="51">#REF!</definedName>
    <definedName name="노무비" localSheetId="51">#REF!</definedName>
    <definedName name="노무비합" localSheetId="51">#REF!</definedName>
    <definedName name="노부비" localSheetId="51">#REF!</definedName>
    <definedName name="노임" localSheetId="51">#REF!</definedName>
    <definedName name="농원1호" localSheetId="51">#REF!</definedName>
    <definedName name="농원2호" localSheetId="51">#REF!</definedName>
    <definedName name="다." localSheetId="51">#REF!</definedName>
    <definedName name="단가" localSheetId="51">#REF!</definedName>
    <definedName name="단가2" localSheetId="51">#REF!,#REF!</definedName>
    <definedName name="단가비교표" localSheetId="51">#REF!,#REF!</definedName>
    <definedName name="단가산출" localSheetId="51">#REF!</definedName>
    <definedName name="단가적용표" localSheetId="51">#REF!</definedName>
    <definedName name="대가" localSheetId="51">#REF!,#REF!</definedName>
    <definedName name="대구" localSheetId="51">#REF!</definedName>
    <definedName name="덕산1호" localSheetId="51">#REF!</definedName>
    <definedName name="덕산2호" localSheetId="51">#REF!</definedName>
    <definedName name="덕산3호" localSheetId="51">#REF!</definedName>
    <definedName name="덕산4호" localSheetId="51">#REF!</definedName>
    <definedName name="덕전1호" localSheetId="51">#REF!</definedName>
    <definedName name="덕전2호" localSheetId="51">#REF!</definedName>
    <definedName name="덕전3호" localSheetId="51">#REF!</definedName>
    <definedName name="덕지1호" localSheetId="51">#REF!</definedName>
    <definedName name="덕천1호" localSheetId="51">#REF!</definedName>
    <definedName name="덕천2호" localSheetId="51">#REF!</definedName>
    <definedName name="덕천3호" localSheetId="51">#REF!</definedName>
    <definedName name="덕천4호" localSheetId="51">#REF!</definedName>
    <definedName name="利润" localSheetId="51">#REF!</definedName>
    <definedName name="도공100미" localSheetId="51">#REF!</definedName>
    <definedName name="도공100억" localSheetId="51">#REF!</definedName>
    <definedName name="도급공사" localSheetId="51">#REF!</definedName>
    <definedName name="도급공사비" localSheetId="51">#REF!</definedName>
    <definedName name="도급예산액" localSheetId="51">#REF!</definedName>
    <definedName name="도급예상액" localSheetId="51">#REF!</definedName>
    <definedName name="도장면적" localSheetId="51">#REF!</definedName>
    <definedName name="도장면적가공" localSheetId="51">#REF!</definedName>
    <definedName name="도장면적가공1" localSheetId="51">#REF!</definedName>
    <definedName name="동두천" localSheetId="51">#REF!</definedName>
    <definedName name="두기1" localSheetId="51">#REF!</definedName>
    <definedName name="두기1호" localSheetId="51">#REF!</definedName>
    <definedName name="두기2" localSheetId="51">#REF!</definedName>
    <definedName name="두기2호" localSheetId="51">#REF!</definedName>
    <definedName name="두기3" localSheetId="51">#REF!</definedName>
    <definedName name="두기3호" localSheetId="51">#REF!</definedName>
    <definedName name="你好" localSheetId="51">#REF!</definedName>
    <definedName name="飘窗" localSheetId="51">#REF!</definedName>
    <definedName name="ㄹ" localSheetId="51">#REF!</definedName>
    <definedName name="ㄹㄹ" localSheetId="51">#REF!</definedName>
    <definedName name="ㄹㄹㄹ" localSheetId="51">#REF!</definedName>
    <definedName name="ㄹㄹㄹㄹ" localSheetId="51">#REF!</definedName>
    <definedName name="ㄹㄹㄹㄹㄹ" localSheetId="51">#REF!</definedName>
    <definedName name="ㄹㄹㄹㄹㄹㄹ" localSheetId="51">#REF!</definedName>
    <definedName name="ㄹㄹㄹㄹㄹㄹㄹ" localSheetId="51">#REF!</definedName>
    <definedName name="ㄹㄹㄹㄹㄹㄹㄹㄹㄹㄹㄹ" localSheetId="51">#REF!</definedName>
    <definedName name="ㄹㄹㄹㄹㄹㄹㄹㄹㄹㄹㄹㄹㄹㄹㄹ" localSheetId="51">#REF!</definedName>
    <definedName name="ㄹ호" localSheetId="51" hidden="1">#REF!</definedName>
    <definedName name="设计费" localSheetId="51">#REF!</definedName>
    <definedName name="税收" localSheetId="51">#REF!</definedName>
    <definedName name="ㅁㄴ" localSheetId="51" hidden="1">#REF!</definedName>
    <definedName name="ㅁㅁㅁ" localSheetId="51">#REF!</definedName>
    <definedName name="ㅁㅁㅁㅁㅁㅁ" localSheetId="51" hidden="1">#REF!</definedName>
    <definedName name="ㅁㅇ" localSheetId="51">#REF!</definedName>
    <definedName name="外委加工.dbf" localSheetId="51">#REF!</definedName>
    <definedName name="멘트" localSheetId="51">#REF!</definedName>
    <definedName name="모래" localSheetId="51">#REF!</definedName>
    <definedName name="모래1" localSheetId="51">#REF!</definedName>
    <definedName name="무농1호" localSheetId="51">#REF!</definedName>
    <definedName name="무농2호" localSheetId="51">#REF!</definedName>
    <definedName name="박경희" localSheetId="51">#REF!</definedName>
    <definedName name="번들1호" localSheetId="51">#REF!</definedName>
    <definedName name="번들2호" localSheetId="51">#REF!</definedName>
    <definedName name="번들3호" localSheetId="51">#REF!</definedName>
    <definedName name="부가가치세" localSheetId="51">#REF!</definedName>
    <definedName name="부가가치세요율" localSheetId="51">#REF!</definedName>
    <definedName name="부가가치표" localSheetId="51">#REF!</definedName>
    <definedName name="부대" localSheetId="51">#REF!</definedName>
    <definedName name="부대내역비교" localSheetId="51">#REF!</definedName>
    <definedName name="부대사항" localSheetId="51">#REF!</definedName>
    <definedName name="분석" localSheetId="51">#REF!</definedName>
    <definedName name="비계" localSheetId="51">#REF!</definedName>
    <definedName name="비교표2" localSheetId="51" hidden="1">#REF!</definedName>
    <definedName name="비목1" localSheetId="51">#REF!</definedName>
    <definedName name="비목2" localSheetId="51">#REF!</definedName>
    <definedName name="비목3" localSheetId="51">#REF!</definedName>
    <definedName name="비목4" localSheetId="51">#REF!</definedName>
    <definedName name="ㅅㅅ" localSheetId="51">#REF!</definedName>
    <definedName name="사" localSheetId="51" hidden="1">#REF!</definedName>
    <definedName name="산재보험료" localSheetId="51">#REF!</definedName>
    <definedName name="산재보험료요율" localSheetId="51">#REF!</definedName>
    <definedName name="산재보험료표" localSheetId="51">#REF!</definedName>
    <definedName name="산출" localSheetId="51">#REF!</definedName>
    <definedName name="산출경비" localSheetId="51">#REF!</definedName>
    <definedName name="삼" localSheetId="51">#REF!</definedName>
    <definedName name="상림1호" localSheetId="51">#REF!</definedName>
    <definedName name="상림2호" localSheetId="51">#REF!</definedName>
    <definedName name="상림3호" localSheetId="51">#REF!</definedName>
    <definedName name="생사1호" localSheetId="51">#REF!</definedName>
    <definedName name="생사2호" localSheetId="51">#REF!</definedName>
    <definedName name="생사기존" localSheetId="51">#REF!</definedName>
    <definedName name="서울" localSheetId="51">#REF!</definedName>
    <definedName name="선량1호" localSheetId="51">#REF!</definedName>
    <definedName name="선량2호" localSheetId="51">#REF!</definedName>
    <definedName name="선량3호" localSheetId="51">#REF!</definedName>
    <definedName name="선량4호" localSheetId="51">#REF!</definedName>
    <definedName name="선량5호" localSheetId="51">#REF!</definedName>
    <definedName name="설계사" localSheetId="51">#REF!</definedName>
    <definedName name="설계삼" localSheetId="51">#REF!</definedName>
    <definedName name="설계오" localSheetId="51">#REF!</definedName>
    <definedName name="설계육" localSheetId="51">#REF!</definedName>
    <definedName name="설계이" localSheetId="51">#REF!</definedName>
    <definedName name="성산1호" localSheetId="51">#REF!</definedName>
    <definedName name="성산2호" localSheetId="51">#REF!</definedName>
    <definedName name="성산3호" localSheetId="51">#REF!</definedName>
    <definedName name="성산4호" localSheetId="51">#REF!</definedName>
    <definedName name="성산5호" localSheetId="51">#REF!</definedName>
    <definedName name="송수관로구경" localSheetId="51">#REF!</definedName>
    <definedName name="송천1" localSheetId="51">#REF!</definedName>
    <definedName name="송천2" localSheetId="51">#REF!</definedName>
    <definedName name="수중모타1" localSheetId="51">#REF!</definedName>
    <definedName name="수중모타10" localSheetId="51">#REF!</definedName>
    <definedName name="수중모타15" localSheetId="51">#REF!</definedName>
    <definedName name="수중모타2" localSheetId="51">#REF!</definedName>
    <definedName name="수중모타20" localSheetId="51">#REF!</definedName>
    <definedName name="수중모타25" localSheetId="51">#REF!</definedName>
    <definedName name="수중모타3" localSheetId="51">#REF!</definedName>
    <definedName name="수중모타30" localSheetId="51">#REF!</definedName>
    <definedName name="수중모타5" localSheetId="51">#REF!</definedName>
    <definedName name="수중모타7.5" localSheetId="51">#REF!</definedName>
    <definedName name="수중모터펌프단가" localSheetId="51">#REF!</definedName>
    <definedName name="수중케이블단가" localSheetId="51">#REF!</definedName>
    <definedName name="수행능력" localSheetId="51">#REF!</definedName>
    <definedName name="순공사비" localSheetId="51">#REF!</definedName>
    <definedName name="순공사원가" localSheetId="51">#REF!</definedName>
    <definedName name="시" localSheetId="51">#REF!</definedName>
    <definedName name="신성1" localSheetId="51">#REF!</definedName>
    <definedName name="신성2" localSheetId="51">#REF!</definedName>
    <definedName name="신성3" localSheetId="51">#REF!</definedName>
    <definedName name="신성4" localSheetId="51">#REF!</definedName>
    <definedName name="신성5" localSheetId="51">#REF!</definedName>
    <definedName name="신성6" localSheetId="51">#REF!</definedName>
    <definedName name="신성7" localSheetId="51">#REF!</definedName>
    <definedName name="신흥1호" localSheetId="51">#REF!</definedName>
    <definedName name="신흥2호" localSheetId="51">#REF!</definedName>
    <definedName name="실경상" localSheetId="51">#REF!</definedName>
    <definedName name="실행" localSheetId="51">#REF!</definedName>
    <definedName name="실행검토" localSheetId="51" hidden="1">#REF!</definedName>
    <definedName name="실행예상액" localSheetId="51" hidden="1">#REF!</definedName>
    <definedName name="실행집계" localSheetId="51">#REF!</definedName>
    <definedName name="ㅇㄹ" localSheetId="51" hidden="1">#REF!</definedName>
    <definedName name="ㅇㅇ" localSheetId="51">#REF!</definedName>
    <definedName name="ㅇㅇㅇ" localSheetId="51">#REF!</definedName>
    <definedName name="아연도강관단가" localSheetId="51">#REF!</definedName>
    <definedName name="아연도배관단가" localSheetId="51">#REF!</definedName>
    <definedName name="아연도배관자재" localSheetId="51">#REF!</definedName>
    <definedName name="안방1호" localSheetId="51">#REF!</definedName>
    <definedName name="안방2호" localSheetId="51">#REF!</definedName>
    <definedName name="안전관리비" localSheetId="51">#REF!</definedName>
    <definedName name="안전관리비요율" localSheetId="51">#REF!</definedName>
    <definedName name="안전관리비표" localSheetId="51">#REF!</definedName>
    <definedName name="안정수위" localSheetId="51">#REF!</definedName>
    <definedName name="앞들1호" localSheetId="51">#REF!</definedName>
    <definedName name="앞들2호" localSheetId="51">#REF!</definedName>
    <definedName name="양수량" localSheetId="51">#REF!</definedName>
    <definedName name="양식" localSheetId="51">#REF!</definedName>
    <definedName name="업체" localSheetId="51" hidden="1">#REF!</definedName>
    <definedName name="오산" localSheetId="51">#REF!</definedName>
    <definedName name="오주1호" localSheetId="51">#REF!</definedName>
    <definedName name="오주2호" localSheetId="51">#REF!</definedName>
    <definedName name="오주3호" localSheetId="51">#REF!</definedName>
    <definedName name="오주4호" localSheetId="51">#REF!</definedName>
    <definedName name="왕암내역" localSheetId="51">#REF!</definedName>
    <definedName name="요동1호" localSheetId="51">#REF!</definedName>
    <definedName name="요동2호" localSheetId="51">#REF!</definedName>
    <definedName name="용접" localSheetId="51">#REF!</definedName>
    <definedName name="우산" localSheetId="51">#REF!</definedName>
    <definedName name="운반중량산출2" localSheetId="51">#REF!</definedName>
    <definedName name="운암" localSheetId="51">#REF!</definedName>
    <definedName name="운호1호" localSheetId="51">#REF!</definedName>
    <definedName name="운호2호" localSheetId="51">#REF!</definedName>
    <definedName name="운호3호" localSheetId="51">#REF!</definedName>
    <definedName name="울산프랜지" localSheetId="51">#REF!</definedName>
    <definedName name="원가계산명" localSheetId="51">#REF!</definedName>
    <definedName name="원운1호" localSheetId="51">#REF!</definedName>
    <definedName name="원운2호" localSheetId="51">#REF!</definedName>
    <definedName name="육" localSheetId="51">#REF!</definedName>
    <definedName name="육리1호" localSheetId="51">#REF!</definedName>
    <definedName name="육리2호" localSheetId="51">#REF!</definedName>
    <definedName name="은산1호" localSheetId="51">#REF!</definedName>
    <definedName name="은산2호" localSheetId="51">#REF!</definedName>
    <definedName name="은산3호" localSheetId="51">#REF!</definedName>
    <definedName name="은산4호" localSheetId="51">#REF!</definedName>
    <definedName name="의무비" localSheetId="51">#REF!</definedName>
    <definedName name="의정부" localSheetId="51">#REF!</definedName>
    <definedName name="이" localSheetId="51">#REF!</definedName>
    <definedName name="이윤" localSheetId="51">#REF!</definedName>
    <definedName name="이윤요율" localSheetId="51">#REF!</definedName>
    <definedName name="이윤표" localSheetId="51">#REF!</definedName>
    <definedName name="이희선" localSheetId="51">#REF!,#REF!</definedName>
    <definedName name="인공" localSheetId="51">#REF!</definedName>
    <definedName name="인입공사비" localSheetId="51">#REF!</definedName>
    <definedName name="일반관리비" localSheetId="51">#REF!</definedName>
    <definedName name="일반관리비요율" localSheetId="51">#REF!</definedName>
    <definedName name="일반관리비표" localSheetId="51">#REF!</definedName>
    <definedName name="일위" localSheetId="51">#REF!,#REF!</definedName>
    <definedName name="일위대가" localSheetId="51">#REF!</definedName>
    <definedName name="일위목록" localSheetId="51">#REF!</definedName>
    <definedName name="입력란" localSheetId="51">#REF!</definedName>
    <definedName name="입력전체" localSheetId="51">#REF!</definedName>
    <definedName name="입안1호" localSheetId="51">#REF!</definedName>
    <definedName name="입안2호" localSheetId="51">#REF!</definedName>
    <definedName name="입안3호" localSheetId="51">#REF!</definedName>
    <definedName name="입안4호" localSheetId="51">#REF!</definedName>
    <definedName name="입안기존2" localSheetId="51">#REF!</definedName>
    <definedName name="자연수위" localSheetId="51">#REF!</definedName>
    <definedName name="자재" localSheetId="51">#REF!</definedName>
    <definedName name="잡자재비" localSheetId="51">#REF!</definedName>
    <definedName name="장산1" localSheetId="51">#REF!</definedName>
    <definedName name="장산2" localSheetId="51">#REF!</definedName>
    <definedName name="장산3" localSheetId="51">#REF!</definedName>
    <definedName name="장춘" localSheetId="51">#REF!</definedName>
    <definedName name="재료비" localSheetId="51">#REF!</definedName>
    <definedName name="재료비요율" localSheetId="51">#REF!</definedName>
    <definedName name="재료집계3" localSheetId="51">#REF!</definedName>
    <definedName name="저격2" localSheetId="51">#REF!</definedName>
    <definedName name="저수조만수위" localSheetId="51">#REF!</definedName>
    <definedName name="전동기용량" localSheetId="51">#REF!</definedName>
    <definedName name="전선관부속품비" localSheetId="51">#REF!</definedName>
    <definedName name="전장su" localSheetId="51">#REF!</definedName>
    <definedName name="정열범위" localSheetId="51">#REF!</definedName>
    <definedName name="조달예가" localSheetId="51">#REF!</definedName>
    <definedName name="중량" localSheetId="51">#REF!</definedName>
    <definedName name="중량표" localSheetId="51">#REF!</definedName>
    <definedName name="지동" localSheetId="51">#REF!</definedName>
    <definedName name="지질" localSheetId="51">#REF!</definedName>
    <definedName name="지질2" localSheetId="51">#REF!</definedName>
    <definedName name="직접경비" localSheetId="51">#REF!</definedName>
    <definedName name="직접노무비" localSheetId="51">#REF!</definedName>
    <definedName name="직접노무비요율" localSheetId="51">#REF!</definedName>
    <definedName name="직접비" localSheetId="51">#REF!</definedName>
    <definedName name="직접재료비" localSheetId="51">#REF!</definedName>
    <definedName name="직접재료비합" localSheetId="51">#REF!</definedName>
    <definedName name="직종" localSheetId="51">#REF!</definedName>
    <definedName name="직종명" localSheetId="51">#REF!</definedName>
    <definedName name="진석" localSheetId="51">#REF!,#REF!</definedName>
    <definedName name="ㅊ3" localSheetId="51">#REF!</definedName>
    <definedName name="차체2" localSheetId="51">#REF!</definedName>
    <definedName name="착정심도" localSheetId="51">#REF!</definedName>
    <definedName name="철골공" localSheetId="51">#REF!</definedName>
    <definedName name="철목1호" localSheetId="51">#REF!</definedName>
    <definedName name="철목2호" localSheetId="51">#REF!</definedName>
    <definedName name="철목3호" localSheetId="51">#REF!</definedName>
    <definedName name="철목4호" localSheetId="51">#REF!</definedName>
    <definedName name="철콘" localSheetId="51">#REF!</definedName>
    <definedName name="철콘견적" localSheetId="51">#REF!</definedName>
    <definedName name="철콘번호" localSheetId="51">#REF!</definedName>
    <definedName name="청림1호" localSheetId="51">#REF!</definedName>
    <definedName name="청림2호" localSheetId="51">#REF!</definedName>
    <definedName name="청림3호" localSheetId="51">#REF!</definedName>
    <definedName name="총공사비" localSheetId="51">#REF!</definedName>
    <definedName name="총괄" localSheetId="51">#REF!</definedName>
    <definedName name="총괄표0" localSheetId="51" hidden="1">#REF!</definedName>
    <definedName name="총원가" localSheetId="51">#REF!</definedName>
    <definedName name="칠" localSheetId="51">#REF!</definedName>
    <definedName name="ㅌㅌㅌㅌㅌㅌㅌ" localSheetId="51">#REF!</definedName>
    <definedName name="토" localSheetId="51" hidden="1">#REF!</definedName>
    <definedName name="팔" localSheetId="51" hidden="1">#REF!</definedName>
    <definedName name="펌프구경" localSheetId="51">#REF!</definedName>
    <definedName name="평택" localSheetId="51">#REF!</definedName>
    <definedName name="표지" localSheetId="51" hidden="1">#REF!</definedName>
    <definedName name="프린트" localSheetId="51">#REF!</definedName>
    <definedName name="ㅎ" localSheetId="51">#REF!</definedName>
    <definedName name="ㅎ314" localSheetId="51">#REF!</definedName>
    <definedName name="ㅎ384" localSheetId="51">#REF!</definedName>
    <definedName name="ㅎㄹㄹ" localSheetId="51">#REF!</definedName>
    <definedName name="하도급계획서" localSheetId="51">#REF!</definedName>
    <definedName name="한" localSheetId="51" hidden="1">#REF!</definedName>
    <definedName name="한교1호" localSheetId="51">#REF!</definedName>
    <definedName name="한교2호" localSheetId="51">#REF!</definedName>
    <definedName name="한교3호" localSheetId="51">#REF!</definedName>
    <definedName name="한전" localSheetId="51">#REF!</definedName>
    <definedName name="한전수탁비" localSheetId="51">#REF!</definedName>
    <definedName name="할증" localSheetId="51">#REF!</definedName>
    <definedName name="합계" localSheetId="51">#REF!</definedName>
    <definedName name="행삭제" localSheetId="51">#REF!</definedName>
    <definedName name="현천기자재비" localSheetId="51">#REF!</definedName>
    <definedName name="화신1호" localSheetId="51">#REF!</definedName>
    <definedName name="화신2호" localSheetId="51">#REF!</definedName>
    <definedName name="화신기존1" localSheetId="51">#REF!</definedName>
    <definedName name="화신기존2" localSheetId="51">#REF!</definedName>
    <definedName name="환산계수" localSheetId="51">#REF!</definedName>
    <definedName name="회사명" localSheetId="51">#REF!</definedName>
    <definedName name="회시1호" localSheetId="51">#REF!</definedName>
    <definedName name="회시2호" localSheetId="51">#REF!</definedName>
    <definedName name="희선" localSheetId="51">#REF!,#REF!,#REF!,#REF!,#REF!,#REF!,#REF!,#REF!,#REF!,#REF!,#REF!,#REF!,#REF!,#REF!,#REF!,#REF!,#REF!,#REF!,#REF!</definedName>
    <definedName name="ㅗ1433" localSheetId="51">#REF!</definedName>
    <definedName name="ㅗㅓㅏ" localSheetId="51">#REF!</definedName>
    <definedName name="ㅠ" localSheetId="51">#REF!</definedName>
    <definedName name="ㅠ1" localSheetId="51">#REF!</definedName>
    <definedName name="ㅠ121" localSheetId="51">#REF!</definedName>
    <definedName name="_xlnm.Print_Area" localSheetId="51">'C10309'!$A$1:$I$34</definedName>
    <definedName name="\e" localSheetId="52">#REF!</definedName>
    <definedName name="\g" localSheetId="52">#REF!</definedName>
    <definedName name="\O" localSheetId="52">#REF!</definedName>
    <definedName name="\s" localSheetId="52">#REF!</definedName>
    <definedName name="_\D" localSheetId="52">#REF!</definedName>
    <definedName name="_\X" localSheetId="52">#REF!</definedName>
    <definedName name="________cap11" localSheetId="52">#REF!</definedName>
    <definedName name="_______cap11" localSheetId="52">#REF!</definedName>
    <definedName name="______cap11" localSheetId="52">#REF!</definedName>
    <definedName name="_____key2" localSheetId="52" hidden="1">#REF!</definedName>
    <definedName name="____key2" localSheetId="52" hidden="1">#REF!</definedName>
    <definedName name="____YO1" localSheetId="52">#REF!</definedName>
    <definedName name="____총괄표" localSheetId="52" hidden="1">#REF!</definedName>
    <definedName name="___BMK10" localSheetId="52">#REF!</definedName>
    <definedName name="___HSH1" localSheetId="52">#REF!</definedName>
    <definedName name="___HSH2" localSheetId="52">#REF!</definedName>
    <definedName name="___HTB2" localSheetId="52">#REF!</definedName>
    <definedName name="___HTS1" localSheetId="52">#REF!</definedName>
    <definedName name="___key2" localSheetId="52" hidden="1">#REF!</definedName>
    <definedName name="___MS1" localSheetId="52">#REF!</definedName>
    <definedName name="___mu1" localSheetId="52">#REF!</definedName>
    <definedName name="___mu2" localSheetId="52">#REF!</definedName>
    <definedName name="___mu3" localSheetId="52">#REF!</definedName>
    <definedName name="___na7" localSheetId="52">#REF!</definedName>
    <definedName name="___nf1" localSheetId="52">#REF!</definedName>
    <definedName name="___nf2" localSheetId="52">#REF!</definedName>
    <definedName name="___nf3" localSheetId="52">#REF!</definedName>
    <definedName name="___ng30" localSheetId="52">#REF!</definedName>
    <definedName name="___ng35" localSheetId="52">#REF!</definedName>
    <definedName name="___NP1" localSheetId="52">#REF!</definedName>
    <definedName name="___NP2" localSheetId="52">#REF!</definedName>
    <definedName name="___NSH1" localSheetId="52">#REF!</definedName>
    <definedName name="___NSH2" localSheetId="52">#REF!</definedName>
    <definedName name="___pa7" localSheetId="52">#REF!</definedName>
    <definedName name="___pf1" localSheetId="52">#REF!</definedName>
    <definedName name="___pf2" localSheetId="52">#REF!</definedName>
    <definedName name="___pf3" localSheetId="52">#REF!</definedName>
    <definedName name="___pg30" localSheetId="52">#REF!</definedName>
    <definedName name="___pg35" localSheetId="52">#REF!</definedName>
    <definedName name="___ppa7" localSheetId="52">#REF!</definedName>
    <definedName name="___ppf1" localSheetId="52">#REF!</definedName>
    <definedName name="___ppf2" localSheetId="52">#REF!</definedName>
    <definedName name="___ppf3" localSheetId="52">#REF!</definedName>
    <definedName name="___ppg30" localSheetId="52">#REF!</definedName>
    <definedName name="___ppg35" localSheetId="52">#REF!</definedName>
    <definedName name="___QTY10" localSheetId="52">#REF!</definedName>
    <definedName name="___UPR10" localSheetId="52">#REF!</definedName>
    <definedName name="___vrc25" localSheetId="52">#REF!</definedName>
    <definedName name="___YO1" localSheetId="52">#REF!</definedName>
    <definedName name="___총괄표" localSheetId="52" hidden="1">#REF!</definedName>
    <definedName name="__16_3_0Crite" localSheetId="52">#REF!</definedName>
    <definedName name="__17_3_0Criteria" localSheetId="52">#REF!</definedName>
    <definedName name="__18_3__Crite" localSheetId="52">#REF!</definedName>
    <definedName name="__19_3__Criteria" localSheetId="52">#REF!</definedName>
    <definedName name="__20A15_" localSheetId="52">#REF!</definedName>
    <definedName name="__21G_0Extr" localSheetId="52">#REF!</definedName>
    <definedName name="__22G_0Extract" localSheetId="52">#REF!</definedName>
    <definedName name="__23G__Extr" localSheetId="52">#REF!</definedName>
    <definedName name="__24G__Extract" localSheetId="52">#REF!</definedName>
    <definedName name="__BMK10" localSheetId="52">#REF!</definedName>
    <definedName name="__cap11" localSheetId="52">#REF!</definedName>
    <definedName name="__HSH1" localSheetId="52">#REF!</definedName>
    <definedName name="__HSH2" localSheetId="52">#REF!</definedName>
    <definedName name="__HTB2" localSheetId="52">#REF!</definedName>
    <definedName name="__HTS1" localSheetId="52">#REF!</definedName>
    <definedName name="__key2" localSheetId="52" hidden="1">#REF!</definedName>
    <definedName name="__MS1" localSheetId="52">#REF!</definedName>
    <definedName name="__mu1" localSheetId="52">#REF!</definedName>
    <definedName name="__mu2" localSheetId="52">#REF!</definedName>
    <definedName name="__mu3" localSheetId="52">#REF!</definedName>
    <definedName name="__na7" localSheetId="52">#REF!</definedName>
    <definedName name="__nf1" localSheetId="52">#REF!</definedName>
    <definedName name="__nf2" localSheetId="52">#REF!</definedName>
    <definedName name="__nf3" localSheetId="52">#REF!</definedName>
    <definedName name="__ng30" localSheetId="52">#REF!</definedName>
    <definedName name="__ng35" localSheetId="52">#REF!</definedName>
    <definedName name="__NP1" localSheetId="52">#REF!</definedName>
    <definedName name="__NP2" localSheetId="52">#REF!</definedName>
    <definedName name="__NSH1" localSheetId="52">#REF!</definedName>
    <definedName name="__NSH2" localSheetId="52">#REF!</definedName>
    <definedName name="__pa7" localSheetId="52">#REF!</definedName>
    <definedName name="__pf1" localSheetId="52">#REF!</definedName>
    <definedName name="__pf2" localSheetId="52">#REF!</definedName>
    <definedName name="__pf3" localSheetId="52">#REF!</definedName>
    <definedName name="__pg30" localSheetId="52">#REF!</definedName>
    <definedName name="__pg35" localSheetId="52">#REF!</definedName>
    <definedName name="__ppa7" localSheetId="52">#REF!</definedName>
    <definedName name="__ppf1" localSheetId="52">#REF!</definedName>
    <definedName name="__ppf2" localSheetId="52">#REF!</definedName>
    <definedName name="__ppf3" localSheetId="52">#REF!</definedName>
    <definedName name="__ppg30" localSheetId="52">#REF!</definedName>
    <definedName name="__ppg35" localSheetId="52">#REF!</definedName>
    <definedName name="__QTY10" localSheetId="52">#REF!</definedName>
    <definedName name="__UPR10" localSheetId="52">#REF!</definedName>
    <definedName name="__vrc25" localSheetId="52">#REF!</definedName>
    <definedName name="__YO1" localSheetId="52">#REF!</definedName>
    <definedName name="__총괄표" localSheetId="52" hidden="1">#REF!</definedName>
    <definedName name="_000年.xls" localSheetId="52">#REF!</definedName>
    <definedName name="_001年.xls" localSheetId="52">#REF!</definedName>
    <definedName name="_002年.xls" localSheetId="52">#REF!</definedName>
    <definedName name="_16.025_8.297_18.65__10.5" localSheetId="52">#REF!</definedName>
    <definedName name="_16_3_0Crite" localSheetId="52">#REF!</definedName>
    <definedName name="_17_3_0Criteria" localSheetId="52">#REF!</definedName>
    <definedName name="_18_3__Crite" localSheetId="52">#REF!</definedName>
    <definedName name="_19_3__Criteria" localSheetId="52">#REF!</definedName>
    <definedName name="_1공장" localSheetId="52">#REF!</definedName>
    <definedName name="_20A15_" localSheetId="52">#REF!</definedName>
    <definedName name="_21G_0Extr" localSheetId="52">#REF!</definedName>
    <definedName name="_22G_0Extract" localSheetId="52">#REF!</definedName>
    <definedName name="_23G__Extr" localSheetId="52">#REF!</definedName>
    <definedName name="_24G__Extract" localSheetId="52">#REF!</definedName>
    <definedName name="_2공장" localSheetId="52">#REF!</definedName>
    <definedName name="_3공장" localSheetId="52">#REF!</definedName>
    <definedName name="_58_3" localSheetId="52">#REF!</definedName>
    <definedName name="_61_3_0Crite" localSheetId="52">#REF!</definedName>
    <definedName name="_64_3_0Criteria" localSheetId="52">#REF!</definedName>
    <definedName name="_67_3__Crite" localSheetId="52">#REF!</definedName>
    <definedName name="_70_3__Criteria" localSheetId="52">#REF!</definedName>
    <definedName name="_71A15_" localSheetId="52">#REF!</definedName>
    <definedName name="_74G" localSheetId="52">#REF!</definedName>
    <definedName name="_77G_0Extr" localSheetId="52">#REF!</definedName>
    <definedName name="_80G_0Extract" localSheetId="52">#REF!</definedName>
    <definedName name="_83G__Extr" localSheetId="52">#REF!</definedName>
    <definedName name="_86G__Extract" localSheetId="52">#REF!</definedName>
    <definedName name="_A" localSheetId="52">#REF!</definedName>
    <definedName name="_BMK10" localSheetId="52">#REF!</definedName>
    <definedName name="_cap11" localSheetId="52">#REF!</definedName>
    <definedName name="_Dist_Bin" localSheetId="52" hidden="1">#REF!</definedName>
    <definedName name="_Dist_Values" localSheetId="52" hidden="1">#REF!</definedName>
    <definedName name="_Fill" localSheetId="52" hidden="1">#REF!</definedName>
    <definedName name="_HSH1" localSheetId="52">#REF!</definedName>
    <definedName name="_HSH2" localSheetId="52">#REF!</definedName>
    <definedName name="_HTB2" localSheetId="52">#REF!</definedName>
    <definedName name="_HTS1" localSheetId="52">#REF!</definedName>
    <definedName name="_Key1" localSheetId="52" hidden="1">#REF!</definedName>
    <definedName name="_Key2" localSheetId="52" hidden="1">#REF!</definedName>
    <definedName name="_MS1" localSheetId="52">#REF!</definedName>
    <definedName name="_mu1" localSheetId="52">#REF!</definedName>
    <definedName name="_mu2" localSheetId="52">#REF!</definedName>
    <definedName name="_mu3" localSheetId="52">#REF!</definedName>
    <definedName name="_na7" localSheetId="52">#REF!</definedName>
    <definedName name="_nf1" localSheetId="52">#REF!</definedName>
    <definedName name="_nf2" localSheetId="52">#REF!</definedName>
    <definedName name="_nf3" localSheetId="52">#REF!</definedName>
    <definedName name="_ng30" localSheetId="52">#REF!</definedName>
    <definedName name="_ng35" localSheetId="52">#REF!</definedName>
    <definedName name="_NP1" localSheetId="52">#REF!</definedName>
    <definedName name="_NP2" localSheetId="52">#REF!</definedName>
    <definedName name="_NSH1" localSheetId="52">#REF!</definedName>
    <definedName name="_NSH2" localSheetId="52">#REF!</definedName>
    <definedName name="_pa7" localSheetId="52">#REF!</definedName>
    <definedName name="_pf1" localSheetId="52">#REF!</definedName>
    <definedName name="_pf2" localSheetId="52">#REF!</definedName>
    <definedName name="_pf3" localSheetId="52">#REF!</definedName>
    <definedName name="_pg30" localSheetId="52">#REF!</definedName>
    <definedName name="_pg35" localSheetId="52">#REF!</definedName>
    <definedName name="_ppa7" localSheetId="52">#REF!</definedName>
    <definedName name="_ppf1" localSheetId="52">#REF!</definedName>
    <definedName name="_ppf2" localSheetId="52">#REF!</definedName>
    <definedName name="_ppf3" localSheetId="52">#REF!</definedName>
    <definedName name="_ppg30" localSheetId="52">#REF!</definedName>
    <definedName name="_ppg35" localSheetId="52">#REF!</definedName>
    <definedName name="_QTY10" localSheetId="52">#REF!</definedName>
    <definedName name="_Sort" localSheetId="52" hidden="1">#REF!</definedName>
    <definedName name="_Table1_In1" localSheetId="52" hidden="1">#REF!</definedName>
    <definedName name="_Table1_Out" localSheetId="52" hidden="1">#REF!</definedName>
    <definedName name="_UPR10" localSheetId="52">#REF!</definedName>
    <definedName name="_vrc25" localSheetId="52">#REF!</definedName>
    <definedName name="_YO1" localSheetId="52">#REF!</definedName>
    <definedName name="_총괄표" localSheetId="52" hidden="1">#REF!</definedName>
    <definedName name="A_1" localSheetId="52">#REF!</definedName>
    <definedName name="A_2" localSheetId="52">#REF!</definedName>
    <definedName name="A_3" localSheetId="52">#REF!</definedName>
    <definedName name="A_4" localSheetId="52">#REF!</definedName>
    <definedName name="A_5" localSheetId="52">#REF!</definedName>
    <definedName name="A_6" localSheetId="52">#REF!</definedName>
    <definedName name="A1_" localSheetId="52">#REF!</definedName>
    <definedName name="A15." localSheetId="52">#REF!</definedName>
    <definedName name="A2_" localSheetId="52">#REF!</definedName>
    <definedName name="A3_" localSheetId="52">#REF!</definedName>
    <definedName name="A315yoo1" localSheetId="52">#REF!</definedName>
    <definedName name="A4_" localSheetId="52">#REF!</definedName>
    <definedName name="A5_" localSheetId="52">#REF!</definedName>
    <definedName name="A7_" localSheetId="52">#REF!</definedName>
    <definedName name="A8_" localSheetId="52">#REF!</definedName>
    <definedName name="A9_" localSheetId="52">#REF!</definedName>
    <definedName name="AA" localSheetId="52" hidden="1">#REF!</definedName>
    <definedName name="AMOUNT" localSheetId="52">#REF!</definedName>
    <definedName name="are" localSheetId="52">#REF!</definedName>
    <definedName name="as" localSheetId="52" hidden="1">#REF!</definedName>
    <definedName name="b_1" localSheetId="52">#REF!</definedName>
    <definedName name="B0" localSheetId="52">#REF!</definedName>
    <definedName name="B1_" localSheetId="52">#REF!</definedName>
    <definedName name="B1381." localSheetId="52">#REF!</definedName>
    <definedName name="B1A" localSheetId="52">#REF!</definedName>
    <definedName name="B1WL" localSheetId="52">#REF!</definedName>
    <definedName name="B1WR" localSheetId="52">#REF!</definedName>
    <definedName name="B2A" localSheetId="52">#REF!</definedName>
    <definedName name="B2WL" localSheetId="52">#REF!</definedName>
    <definedName name="B2WR" localSheetId="52">#REF!</definedName>
    <definedName name="B3A" localSheetId="52">#REF!</definedName>
    <definedName name="B4A" localSheetId="52">#REF!</definedName>
    <definedName name="B5A" localSheetId="52">#REF!</definedName>
    <definedName name="B6A" localSheetId="52">#REF!</definedName>
    <definedName name="B7A" localSheetId="52">#REF!</definedName>
    <definedName name="B8A" localSheetId="52">#REF!</definedName>
    <definedName name="BA" localSheetId="52">#REF!</definedName>
    <definedName name="BAE_GWANG_GONG" localSheetId="52">#REF!</definedName>
    <definedName name="BB" localSheetId="52">#REF!</definedName>
    <definedName name="bbb" localSheetId="52">#REF!</definedName>
    <definedName name="BHU" localSheetId="52">#REF!</definedName>
    <definedName name="BI_GAE_GONG" localSheetId="52">#REF!</definedName>
    <definedName name="BIGO" localSheetId="52">#REF!</definedName>
    <definedName name="BJ_GLF" localSheetId="52">#REF!</definedName>
    <definedName name="BJ_LR" localSheetId="52">#REF!</definedName>
    <definedName name="BMO" localSheetId="52">#REF!</definedName>
    <definedName name="BO" localSheetId="52">#REF!</definedName>
    <definedName name="BO_ON_GONG" localSheetId="52">#REF!</definedName>
    <definedName name="BO_TONG_IN_BU" localSheetId="52">#REF!</definedName>
    <definedName name="BSH" localSheetId="52">#REF!</definedName>
    <definedName name="BV" localSheetId="52">#REF!</definedName>
    <definedName name="C_1" localSheetId="52">#REF!</definedName>
    <definedName name="C_2" localSheetId="52">#REF!</definedName>
    <definedName name="C_3" localSheetId="52">#REF!</definedName>
    <definedName name="cap" localSheetId="52">#REF!</definedName>
    <definedName name="CCC" localSheetId="52">#REF!</definedName>
    <definedName name="CHUK_RYANG_SA" localSheetId="52">#REF!</definedName>
    <definedName name="CHUL_GOL_GONG" localSheetId="52">#REF!</definedName>
    <definedName name="CHUL_GONG" localSheetId="52">#REF!</definedName>
    <definedName name="CIVIL" localSheetId="52">#REF!</definedName>
    <definedName name="CKSP" localSheetId="52">#REF!</definedName>
    <definedName name="Client" localSheetId="52">#REF!</definedName>
    <definedName name="CM" localSheetId="52">#REF!</definedName>
    <definedName name="COD" localSheetId="52">#REF!</definedName>
    <definedName name="CODE" localSheetId="52">#REF!</definedName>
    <definedName name="cola" localSheetId="52">#REF!</definedName>
    <definedName name="cola11" localSheetId="52">#REF!</definedName>
    <definedName name="colb" localSheetId="52">#REF!</definedName>
    <definedName name="Conc_A" localSheetId="52">#REF!</definedName>
    <definedName name="Conc_C" localSheetId="52">#REF!</definedName>
    <definedName name="COST" localSheetId="52" hidden="1">#REF!</definedName>
    <definedName name="COSTT" localSheetId="52" hidden="1">#REF!</definedName>
    <definedName name="CPK" localSheetId="52">#REF!</definedName>
    <definedName name="CR" localSheetId="52">#REF!</definedName>
    <definedName name="D0" localSheetId="52">#REF!</definedName>
    <definedName name="D00" localSheetId="52">#REF!</definedName>
    <definedName name="D000" localSheetId="52">#REF!</definedName>
    <definedName name="DAN" localSheetId="52">#REF!</definedName>
    <definedName name="DANGA" localSheetId="52">#REF!,#REF!</definedName>
    <definedName name="danga2" localSheetId="52">#REF!,#REF!</definedName>
    <definedName name="Database" localSheetId="52" hidden="1">#REF!</definedName>
    <definedName name="database2" localSheetId="52">#REF!</definedName>
    <definedName name="date" localSheetId="52">#REF!</definedName>
    <definedName name="Date_Bidding" localSheetId="52">#REF!</definedName>
    <definedName name="DE" localSheetId="52">#REF!</definedName>
    <definedName name="DF" localSheetId="52">#REF!</definedName>
    <definedName name="dl" localSheetId="52">#REF!</definedName>
    <definedName name="DO_JANG_GONG" localSheetId="52">#REF!</definedName>
    <definedName name="DPI" localSheetId="52">#REF!</definedName>
    <definedName name="DPP" localSheetId="52">#REF!</definedName>
    <definedName name="DS" localSheetId="52">#REF!</definedName>
    <definedName name="DSVP" localSheetId="52">#REF!</definedName>
    <definedName name="DUCT_GONG" localSheetId="52">#REF!</definedName>
    <definedName name="E10M" localSheetId="52">#REF!</definedName>
    <definedName name="E10P" localSheetId="52">#REF!</definedName>
    <definedName name="E11M" localSheetId="52">#REF!</definedName>
    <definedName name="E11P" localSheetId="52">#REF!</definedName>
    <definedName name="E12M" localSheetId="52">#REF!</definedName>
    <definedName name="E12P" localSheetId="52">#REF!</definedName>
    <definedName name="E13M" localSheetId="52">#REF!</definedName>
    <definedName name="E13P" localSheetId="52">#REF!</definedName>
    <definedName name="E14M" localSheetId="52">#REF!</definedName>
    <definedName name="E14P" localSheetId="52">#REF!</definedName>
    <definedName name="E15M" localSheetId="52">#REF!</definedName>
    <definedName name="E15P" localSheetId="52">#REF!</definedName>
    <definedName name="E16M" localSheetId="52">#REF!</definedName>
    <definedName name="E16P" localSheetId="52">#REF!</definedName>
    <definedName name="E17M" localSheetId="52">#REF!</definedName>
    <definedName name="E17P" localSheetId="52">#REF!</definedName>
    <definedName name="E18M" localSheetId="52">#REF!</definedName>
    <definedName name="E18P" localSheetId="52">#REF!</definedName>
    <definedName name="E19M" localSheetId="52">#REF!</definedName>
    <definedName name="E19P" localSheetId="52">#REF!</definedName>
    <definedName name="E1E" localSheetId="52">#REF!</definedName>
    <definedName name="E1M" localSheetId="52">#REF!</definedName>
    <definedName name="E1P" localSheetId="52">#REF!</definedName>
    <definedName name="E20M" localSheetId="52">#REF!</definedName>
    <definedName name="E20P" localSheetId="52">#REF!</definedName>
    <definedName name="E21M" localSheetId="52">#REF!</definedName>
    <definedName name="E21P" localSheetId="52">#REF!</definedName>
    <definedName name="E22M" localSheetId="52">#REF!</definedName>
    <definedName name="E22P" localSheetId="52">#REF!</definedName>
    <definedName name="E23M" localSheetId="52">#REF!</definedName>
    <definedName name="E23P" localSheetId="52">#REF!</definedName>
    <definedName name="E24M" localSheetId="52">#REF!</definedName>
    <definedName name="E24P" localSheetId="52">#REF!</definedName>
    <definedName name="E26E" localSheetId="52">#REF!</definedName>
    <definedName name="E26M" localSheetId="52">#REF!</definedName>
    <definedName name="E26P" localSheetId="52">#REF!</definedName>
    <definedName name="E27E" localSheetId="52">#REF!</definedName>
    <definedName name="E27M" localSheetId="52">#REF!</definedName>
    <definedName name="E27P" localSheetId="52">#REF!</definedName>
    <definedName name="E28E" localSheetId="52">#REF!</definedName>
    <definedName name="E28M" localSheetId="52">#REF!</definedName>
    <definedName name="E28P" localSheetId="52">#REF!</definedName>
    <definedName name="E29M" localSheetId="52">#REF!</definedName>
    <definedName name="E29P" localSheetId="52">#REF!</definedName>
    <definedName name="E2E" localSheetId="52">#REF!</definedName>
    <definedName name="E2M" localSheetId="52">#REF!</definedName>
    <definedName name="E2P" localSheetId="52">#REF!</definedName>
    <definedName name="E30M" localSheetId="52">#REF!</definedName>
    <definedName name="E30P" localSheetId="52">#REF!</definedName>
    <definedName name="E35M" localSheetId="52">#REF!</definedName>
    <definedName name="E35P" localSheetId="52">#REF!</definedName>
    <definedName name="E3P" localSheetId="52">#REF!</definedName>
    <definedName name="E43M" localSheetId="52">#REF!</definedName>
    <definedName name="E43P" localSheetId="52">#REF!</definedName>
    <definedName name="E44M" localSheetId="52">#REF!</definedName>
    <definedName name="E44P" localSheetId="52">#REF!</definedName>
    <definedName name="E45M" localSheetId="52">#REF!</definedName>
    <definedName name="E45P" localSheetId="52">#REF!</definedName>
    <definedName name="E46M" localSheetId="52">#REF!</definedName>
    <definedName name="E46P" localSheetId="52">#REF!</definedName>
    <definedName name="E47M" localSheetId="52">#REF!</definedName>
    <definedName name="E47P" localSheetId="52">#REF!</definedName>
    <definedName name="E49M" localSheetId="52">#REF!</definedName>
    <definedName name="E49P" localSheetId="52">#REF!</definedName>
    <definedName name="E4M" localSheetId="52">#REF!</definedName>
    <definedName name="E4P" localSheetId="52">#REF!</definedName>
    <definedName name="E50M" localSheetId="52">#REF!</definedName>
    <definedName name="E50P" localSheetId="52">#REF!</definedName>
    <definedName name="E51E" localSheetId="52">#REF!</definedName>
    <definedName name="E5M" localSheetId="52">#REF!</definedName>
    <definedName name="E5P" localSheetId="52">#REF!</definedName>
    <definedName name="E6M" localSheetId="52">#REF!</definedName>
    <definedName name="E6P" localSheetId="52">#REF!</definedName>
    <definedName name="E7M" localSheetId="52">#REF!</definedName>
    <definedName name="E7P" localSheetId="52">#REF!</definedName>
    <definedName name="E8M" localSheetId="52">#REF!</definedName>
    <definedName name="E8P" localSheetId="52">#REF!</definedName>
    <definedName name="E9M" localSheetId="52">#REF!</definedName>
    <definedName name="E9P" localSheetId="52">#REF!</definedName>
    <definedName name="eee" localSheetId="52" hidden="1">#REF!</definedName>
    <definedName name="Exchange_Rate" localSheetId="52">#REF!</definedName>
    <definedName name="Extract_MI" localSheetId="52">#REF!</definedName>
    <definedName name="fact" localSheetId="52">#REF!</definedName>
    <definedName name="FD" localSheetId="52">#REF!</definedName>
    <definedName name="FEEL" localSheetId="52">#REF!</definedName>
    <definedName name="fjkf" localSheetId="52">#REF!</definedName>
    <definedName name="Form" localSheetId="52">#REF!</definedName>
    <definedName name="fvdsa" localSheetId="52">#REF!</definedName>
    <definedName name="fwk" localSheetId="52">#REF!</definedName>
    <definedName name="GAE_JANG_GONG" localSheetId="52">#REF!</definedName>
    <definedName name="GEMCO" localSheetId="52" hidden="1">#REF!</definedName>
    <definedName name="gfdgdgdf" localSheetId="52">#REF!</definedName>
    <definedName name="gfggfr" localSheetId="52">#REF!</definedName>
    <definedName name="GG" localSheetId="52">#REF!</definedName>
    <definedName name="GGGG" localSheetId="52">#REF!</definedName>
    <definedName name="gh" localSheetId="52">#REF!</definedName>
    <definedName name="GI_GAE_SUL_CHI_GONG" localSheetId="52">#REF!</definedName>
    <definedName name="GJ" localSheetId="52">#REF!</definedName>
    <definedName name="gjj" localSheetId="52">#REF!</definedName>
    <definedName name="GK" localSheetId="52">#REF!</definedName>
    <definedName name="GONGCODE" localSheetId="52">#REF!</definedName>
    <definedName name="grew" localSheetId="52" hidden="1">#REF!</definedName>
    <definedName name="Gtb" localSheetId="52">#REF!</definedName>
    <definedName name="gtbtt" localSheetId="52">#REF!</definedName>
    <definedName name="GUMAK" localSheetId="52">#REF!</definedName>
    <definedName name="Gxl" localSheetId="52">#REF!</definedName>
    <definedName name="gxltt" localSheetId="52">#REF!</definedName>
    <definedName name="GY" localSheetId="52">#REF!</definedName>
    <definedName name="H1L" localSheetId="52">#REF!</definedName>
    <definedName name="H1R" localSheetId="52">#REF!</definedName>
    <definedName name="H1WL" localSheetId="52">#REF!</definedName>
    <definedName name="H1WR" localSheetId="52">#REF!</definedName>
    <definedName name="H2L" localSheetId="52">#REF!</definedName>
    <definedName name="H2R" localSheetId="52">#REF!</definedName>
    <definedName name="H2WL" localSheetId="52">#REF!</definedName>
    <definedName name="H2WR" localSheetId="52">#REF!</definedName>
    <definedName name="H3L" localSheetId="52">#REF!</definedName>
    <definedName name="H3R" localSheetId="52">#REF!</definedName>
    <definedName name="H3WL" localSheetId="52">#REF!</definedName>
    <definedName name="H3WR" localSheetId="52">#REF!</definedName>
    <definedName name="H4L" localSheetId="52">#REF!</definedName>
    <definedName name="H4R" localSheetId="52">#REF!</definedName>
    <definedName name="H5L" localSheetId="52">#REF!</definedName>
    <definedName name="H5R" localSheetId="52">#REF!</definedName>
    <definedName name="H6L" localSheetId="52">#REF!</definedName>
    <definedName name="H6R" localSheetId="52">#REF!</definedName>
    <definedName name="H7L" localSheetId="52">#REF!</definedName>
    <definedName name="H7R" localSheetId="52">#REF!</definedName>
    <definedName name="H9A" localSheetId="52">#REF!</definedName>
    <definedName name="HAF" localSheetId="52">#REF!</definedName>
    <definedName name="han" localSheetId="52" hidden="1">#REF!</definedName>
    <definedName name="hanliangbiao" localSheetId="52">#REF!</definedName>
    <definedName name="hardwar" localSheetId="52" hidden="1">#REF!</definedName>
    <definedName name="HBV" localSheetId="52">#REF!</definedName>
    <definedName name="HCR" localSheetId="52">#REF!</definedName>
    <definedName name="HDSVP" localSheetId="52">#REF!</definedName>
    <definedName name="HHAF" localSheetId="52">#REF!</definedName>
    <definedName name="HHMF" localSheetId="52">#REF!</definedName>
    <definedName name="HL" localSheetId="52">#REF!</definedName>
    <definedName name="HMF" localSheetId="52">#REF!</definedName>
    <definedName name="HMOTOR" localSheetId="52">#REF!</definedName>
    <definedName name="HPUMP" localSheetId="52">#REF!</definedName>
    <definedName name="HR" localSheetId="52">#REF!</definedName>
    <definedName name="HSH" localSheetId="52">#REF!</definedName>
    <definedName name="HSV" localSheetId="52">#REF!</definedName>
    <definedName name="htb" localSheetId="52">#REF!</definedName>
    <definedName name="hts" localSheetId="52">#REF!</definedName>
    <definedName name="HVAFP" localSheetId="52">#REF!</definedName>
    <definedName name="HVMF" localSheetId="52">#REF!</definedName>
    <definedName name="HWEI" localSheetId="52">#REF!</definedName>
    <definedName name="HWL" localSheetId="52">#REF!</definedName>
    <definedName name="HWR" localSheetId="52">#REF!</definedName>
    <definedName name="i" localSheetId="52">#REF!</definedName>
    <definedName name="ID" localSheetId="52">#REF!,#REF!</definedName>
    <definedName name="JA" localSheetId="52">#REF!</definedName>
    <definedName name="JE_GWAN_GONG" localSheetId="52">#REF!</definedName>
    <definedName name="jg" localSheetId="52">#REF!</definedName>
    <definedName name="jhjyg" localSheetId="52">#REF!</definedName>
    <definedName name="JK" localSheetId="52">#REF!</definedName>
    <definedName name="JUNG_GI_UN_JUN" localSheetId="52">#REF!</definedName>
    <definedName name="kim" localSheetId="52">#REF!</definedName>
    <definedName name="KJ" localSheetId="52">#REF!</definedName>
    <definedName name="kjjh" localSheetId="52">#REF!</definedName>
    <definedName name="kk" localSheetId="52" hidden="1">#REF!</definedName>
    <definedName name="LA" localSheetId="52">#REF!</definedName>
    <definedName name="Labor_Cost" localSheetId="52">#REF!</definedName>
    <definedName name="lf" localSheetId="52">#REF!</definedName>
    <definedName name="lll" localSheetId="52">#REF!</definedName>
    <definedName name="lllllll" localSheetId="52">#REF!</definedName>
    <definedName name="LMO" localSheetId="52">#REF!</definedName>
    <definedName name="LPI" localSheetId="52">#REF!</definedName>
    <definedName name="LSH" localSheetId="52">#REF!</definedName>
    <definedName name="Material" localSheetId="52">#REF!</definedName>
    <definedName name="MD" localSheetId="52">#REF!</definedName>
    <definedName name="MOK_DO_GONG" localSheetId="52">#REF!</definedName>
    <definedName name="MOK_GONG" localSheetId="52">#REF!</definedName>
    <definedName name="MONEY" localSheetId="52">#REF!,#REF!</definedName>
    <definedName name="MOTOR" localSheetId="52">#REF!</definedName>
    <definedName name="ms" localSheetId="52">#REF!</definedName>
    <definedName name="msc" localSheetId="52">#REF!</definedName>
    <definedName name="n" localSheetId="52" hidden="1">#REF!</definedName>
    <definedName name="N1S" localSheetId="52">#REF!</definedName>
    <definedName name="N2S" localSheetId="52">#REF!</definedName>
    <definedName name="N3S" localSheetId="52">#REF!</definedName>
    <definedName name="NAME" localSheetId="52">#REF!</definedName>
    <definedName name="NDO" localSheetId="52">#REF!</definedName>
    <definedName name="NK" localSheetId="52">#REF!</definedName>
    <definedName name="NO" localSheetId="52">#REF!</definedName>
    <definedName name="NPI" localSheetId="52">#REF!</definedName>
    <definedName name="ns" localSheetId="52">#REF!</definedName>
    <definedName name="NSH" localSheetId="52">#REF!</definedName>
    <definedName name="NSO" localSheetId="52">#REF!</definedName>
    <definedName name="o" localSheetId="52">#REF!</definedName>
    <definedName name="OOO" localSheetId="52">#REF!</definedName>
    <definedName name="p_all" localSheetId="52">#REF!</definedName>
    <definedName name="Pad_1" localSheetId="52">#REF!</definedName>
    <definedName name="PC_Pile" localSheetId="52">#REF!</definedName>
    <definedName name="Period_Const" localSheetId="52">#REF!</definedName>
    <definedName name="Pile_Driving" localSheetId="52">#REF!</definedName>
    <definedName name="PLANT_BAE_GWAN_GONG" localSheetId="52">#REF!</definedName>
    <definedName name="PLANT_GI_GAE_SUL_CHI_GONG" localSheetId="52">#REF!</definedName>
    <definedName name="PLANT_JE_GWAN_GONG" localSheetId="52">#REF!</definedName>
    <definedName name="PLANT_JUN_GONG" localSheetId="52">#REF!</definedName>
    <definedName name="PLANT_YONG_JUB_GONG" localSheetId="52">#REF!</definedName>
    <definedName name="plast" localSheetId="52">#REF!</definedName>
    <definedName name="PPP" localSheetId="52">#REF!</definedName>
    <definedName name="pps" localSheetId="52">#REF!</definedName>
    <definedName name="PRICE" localSheetId="52">#REF!</definedName>
    <definedName name="PRIN_TITLES" localSheetId="52">#REF!</definedName>
    <definedName name="Print_Area\C" localSheetId="52">#REF!</definedName>
    <definedName name="Print_Area_MI" localSheetId="52">#REF!</definedName>
    <definedName name="PRINT_AREA_MI1" localSheetId="52">#REF!</definedName>
    <definedName name="_xlnm.Print_Titles" localSheetId="52">#REF!</definedName>
    <definedName name="Print_Titles_MI" localSheetId="52">#REF!</definedName>
    <definedName name="PRINT_TITLES_MI1" localSheetId="52">#REF!</definedName>
    <definedName name="ps" localSheetId="52">#REF!</definedName>
    <definedName name="PUMP" localSheetId="52">#REF!</definedName>
    <definedName name="QQQ" localSheetId="52">#REF!</definedName>
    <definedName name="RATE" localSheetId="52">#REF!</definedName>
    <definedName name="Rebar" localSheetId="52">#REF!</definedName>
    <definedName name="Recorder" localSheetId="52" hidden="1">#REF!</definedName>
    <definedName name="RIBET_GONG" localSheetId="52">#REF!</definedName>
    <definedName name="RRR" localSheetId="52">#REF!</definedName>
    <definedName name="s" localSheetId="52">#REF!</definedName>
    <definedName name="sd" localSheetId="52">#REF!</definedName>
    <definedName name="sdg" localSheetId="52" hidden="1">#REF!</definedName>
    <definedName name="sdsss" localSheetId="52">#REF!</definedName>
    <definedName name="SEQCODE" localSheetId="52">#REF!</definedName>
    <definedName name="SFSDFS" localSheetId="52">#REF!</definedName>
    <definedName name="SK" localSheetId="52">#REF!</definedName>
    <definedName name="SKE" localSheetId="52">#REF!</definedName>
    <definedName name="Slab_Connect" localSheetId="52">#REF!</definedName>
    <definedName name="sort" localSheetId="52">#REF!</definedName>
    <definedName name="sort2" localSheetId="52">#REF!</definedName>
    <definedName name="SP" localSheetId="52">#REF!</definedName>
    <definedName name="SPEC" localSheetId="52">#REF!</definedName>
    <definedName name="Story_Total" localSheetId="52">#REF!</definedName>
    <definedName name="Struct_Type" localSheetId="52">#REF!</definedName>
    <definedName name="SUMMARY" localSheetId="52" hidden="1">#REF!</definedName>
    <definedName name="SUMMARYT" localSheetId="52" hidden="1">#REF!</definedName>
    <definedName name="SV" localSheetId="52">#REF!</definedName>
    <definedName name="SWL" localSheetId="52">#REF!</definedName>
    <definedName name="SWR" localSheetId="52">#REF!</definedName>
    <definedName name="T10M" localSheetId="52">#REF!</definedName>
    <definedName name="T10P" localSheetId="52">#REF!</definedName>
    <definedName name="T11M" localSheetId="52">#REF!</definedName>
    <definedName name="T11P" localSheetId="52">#REF!</definedName>
    <definedName name="T12M" localSheetId="52">#REF!</definedName>
    <definedName name="T12P" localSheetId="52">#REF!</definedName>
    <definedName name="T13M" localSheetId="52">#REF!</definedName>
    <definedName name="T13P" localSheetId="52">#REF!</definedName>
    <definedName name="T14M" localSheetId="52">#REF!</definedName>
    <definedName name="T14P" localSheetId="52">#REF!</definedName>
    <definedName name="T15M" localSheetId="52">#REF!</definedName>
    <definedName name="T15P" localSheetId="52">#REF!</definedName>
    <definedName name="T16M" localSheetId="52">#REF!</definedName>
    <definedName name="T16P" localSheetId="52">#REF!</definedName>
    <definedName name="T17M" localSheetId="52">#REF!</definedName>
    <definedName name="T17P" localSheetId="52">#REF!</definedName>
    <definedName name="T18M" localSheetId="52">#REF!</definedName>
    <definedName name="T18P" localSheetId="52">#REF!</definedName>
    <definedName name="T19M" localSheetId="52">#REF!</definedName>
    <definedName name="T19P" localSheetId="52">#REF!</definedName>
    <definedName name="T1E" localSheetId="52">#REF!</definedName>
    <definedName name="T1M" localSheetId="52">#REF!</definedName>
    <definedName name="T1P" localSheetId="52">#REF!</definedName>
    <definedName name="T1S" localSheetId="52">#REF!</definedName>
    <definedName name="T20M" localSheetId="52">#REF!</definedName>
    <definedName name="T20P" localSheetId="52">#REF!</definedName>
    <definedName name="T21M" localSheetId="52">#REF!</definedName>
    <definedName name="T21P" localSheetId="52">#REF!</definedName>
    <definedName name="T22E" localSheetId="52">#REF!</definedName>
    <definedName name="T23M" localSheetId="52">#REF!</definedName>
    <definedName name="T23P" localSheetId="52">#REF!</definedName>
    <definedName name="T24M" localSheetId="52">#REF!</definedName>
    <definedName name="T24P" localSheetId="52">#REF!</definedName>
    <definedName name="T2E" localSheetId="52">#REF!</definedName>
    <definedName name="T2M" localSheetId="52">#REF!</definedName>
    <definedName name="T2P" localSheetId="52">#REF!</definedName>
    <definedName name="T2S" localSheetId="52">#REF!</definedName>
    <definedName name="T3P" localSheetId="52">#REF!</definedName>
    <definedName name="T3S" localSheetId="52">#REF!</definedName>
    <definedName name="T4M" localSheetId="52">#REF!</definedName>
    <definedName name="T4P" localSheetId="52">#REF!</definedName>
    <definedName name="T5M" localSheetId="52">#REF!</definedName>
    <definedName name="T5P" localSheetId="52">#REF!</definedName>
    <definedName name="T6M" localSheetId="52">#REF!</definedName>
    <definedName name="T6P" localSheetId="52">#REF!</definedName>
    <definedName name="T7M" localSheetId="52">#REF!</definedName>
    <definedName name="T7P" localSheetId="52">#REF!</definedName>
    <definedName name="T8M" localSheetId="52">#REF!</definedName>
    <definedName name="T8P" localSheetId="52">#REF!</definedName>
    <definedName name="T9M" localSheetId="52">#REF!</definedName>
    <definedName name="T9P" localSheetId="52">#REF!</definedName>
    <definedName name="TITLE" localSheetId="52">#REF!</definedName>
    <definedName name="TK_BYUL_IN_BU" localSheetId="52">#REF!</definedName>
    <definedName name="TMO" localSheetId="52">#REF!</definedName>
    <definedName name="Total_Floor_Area" localSheetId="52">#REF!</definedName>
    <definedName name="tr" localSheetId="52" hidden="1">#REF!</definedName>
    <definedName name="TT" localSheetId="52">#REF!</definedName>
    <definedName name="TTT" localSheetId="52">#REF!</definedName>
    <definedName name="tuchal" localSheetId="52">#REF!</definedName>
    <definedName name="TW" localSheetId="52">#REF!</definedName>
    <definedName name="TWL" localSheetId="52">#REF!</definedName>
    <definedName name="TWR" localSheetId="52">#REF!</definedName>
    <definedName name="TYPE" localSheetId="52">#REF!</definedName>
    <definedName name="TYPEEA" localSheetId="52">#REF!</definedName>
    <definedName name="UNIT" localSheetId="52">#REF!</definedName>
    <definedName name="VAFP" localSheetId="52">#REF!</definedName>
    <definedName name="VBV" localSheetId="52">#REF!</definedName>
    <definedName name="VCR" localSheetId="52">#REF!</definedName>
    <definedName name="VDSVP" localSheetId="52">#REF!</definedName>
    <definedName name="VHAF" localSheetId="52">#REF!</definedName>
    <definedName name="VHMF" localSheetId="52">#REF!</definedName>
    <definedName name="VMF" localSheetId="52">#REF!</definedName>
    <definedName name="VMOTOR" localSheetId="52">#REF!</definedName>
    <definedName name="VPUMP" localSheetId="52">#REF!</definedName>
    <definedName name="VSV" localSheetId="52">#REF!</definedName>
    <definedName name="VVAFP" localSheetId="52">#REF!</definedName>
    <definedName name="VVMF" localSheetId="52">#REF!</definedName>
    <definedName name="VVV" localSheetId="52">#REF!</definedName>
    <definedName name="VWEI" localSheetId="52">#REF!</definedName>
    <definedName name="w" localSheetId="52">#REF!</definedName>
    <definedName name="WEI" localSheetId="52">#REF!</definedName>
    <definedName name="Work_Description" localSheetId="52">#REF!</definedName>
    <definedName name="WSO" localSheetId="52">#REF!</definedName>
    <definedName name="WW" localSheetId="52">#REF!</definedName>
    <definedName name="X9701D_일위대가_List" localSheetId="52">#REF!</definedName>
    <definedName name="XA" localSheetId="52">#REF!</definedName>
    <definedName name="XS" localSheetId="52">#REF!</definedName>
    <definedName name="xx" localSheetId="52" hidden="1">#REF!</definedName>
    <definedName name="xxx" localSheetId="52" hidden="1">#REF!</definedName>
    <definedName name="XZ" localSheetId="52">#REF!</definedName>
    <definedName name="YONG_JUB_GONG" localSheetId="52">#REF!</definedName>
    <definedName name="YOO" localSheetId="52">#REF!</definedName>
    <definedName name="yoo10" localSheetId="52">#REF!</definedName>
    <definedName name="yoo2" localSheetId="52">#REF!</definedName>
    <definedName name="yoo3" localSheetId="52">#REF!</definedName>
    <definedName name="yoo4" localSheetId="52">#REF!</definedName>
    <definedName name="YOO5" localSheetId="52">#REF!</definedName>
    <definedName name="YOO6" localSheetId="52">#REF!</definedName>
    <definedName name="YOO7" localSheetId="52">#REF!</definedName>
    <definedName name="yoo8" localSheetId="52">#REF!</definedName>
    <definedName name="YOO9" localSheetId="52">#REF!</definedName>
    <definedName name="YOON" localSheetId="52">#REF!</definedName>
    <definedName name="YOON2" localSheetId="52">#REF!</definedName>
    <definedName name="YOON3" localSheetId="52">#REF!</definedName>
    <definedName name="YOON4" localSheetId="52">#REF!</definedName>
    <definedName name="Z" localSheetId="52">#REF!</definedName>
    <definedName name="Z_0E9FE9F8_6DD2_48FC_9AB4_8E7C3E14C436_.wvu.PrintArea" localSheetId="52" hidden="1">#REF!</definedName>
    <definedName name="Z_0E9FE9F8_6DD2_48FC_9AB4_8E7C3E14C436_.wvu.PrintTitles" localSheetId="52" hidden="1">#REF!</definedName>
    <definedName name="Z6_" localSheetId="52">#REF!</definedName>
    <definedName name="ㄱㅈㅎ" localSheetId="52" hidden="1">#REF!</definedName>
    <definedName name="가실행" localSheetId="52">#REF!</definedName>
    <definedName name="간접노무비" localSheetId="52">#REF!</definedName>
    <definedName name="간접노무비요율" localSheetId="52">#REF!</definedName>
    <definedName name="간접노무비표" localSheetId="52">#REF!</definedName>
    <definedName name="갈빌1호" localSheetId="52">#REF!</definedName>
    <definedName name="갈빌2호" localSheetId="52">#REF!</definedName>
    <definedName name="갈빌3호" localSheetId="52">#REF!</definedName>
    <definedName name="개산분" localSheetId="52">#REF!</definedName>
    <definedName name="견" localSheetId="52">#REF!,#REF!</definedName>
    <definedName name="견적품의" localSheetId="52">#REF!</definedName>
    <definedName name="경비" localSheetId="52">#REF!</definedName>
    <definedName name="경비1" localSheetId="52" hidden="1">#REF!</definedName>
    <definedName name="경비합" localSheetId="52">#REF!</definedName>
    <definedName name="경상비" localSheetId="52">#REF!</definedName>
    <definedName name="공구" localSheetId="52">#REF!</definedName>
    <definedName name="공구손료" localSheetId="52">#REF!</definedName>
    <definedName name="공급가액" localSheetId="52">#REF!</definedName>
    <definedName name="공사명" localSheetId="52">#REF!</definedName>
    <definedName name="공사비" localSheetId="52">#REF!</definedName>
    <definedName name="공사원가" localSheetId="52">#REF!</definedName>
    <definedName name="공종" localSheetId="52">#REF!</definedName>
    <definedName name="공종갯수" localSheetId="52">#REF!</definedName>
    <definedName name="관급" localSheetId="52">#REF!,#REF!,#REF!</definedName>
    <definedName name="관급액" localSheetId="52">#REF!</definedName>
    <definedName name="관급자재대" localSheetId="52">#REF!</definedName>
    <definedName name="관급자재비" localSheetId="52">#REF!</definedName>
    <definedName name="관로연장거리" localSheetId="52">#REF!</definedName>
    <definedName name="관정지반고" localSheetId="52">#REF!</definedName>
    <definedName name="구산갑지" localSheetId="52" hidden="1">#REF!</definedName>
    <definedName name="군산" localSheetId="52">#REF!</definedName>
    <definedName name="군유1" localSheetId="52">#REF!</definedName>
    <definedName name="군유2" localSheetId="52">#REF!</definedName>
    <definedName name="군유3" localSheetId="52">#REF!</definedName>
    <definedName name="군유4" localSheetId="52">#REF!</definedName>
    <definedName name="군유5" localSheetId="52">#REF!</definedName>
    <definedName name="군유6" localSheetId="52">#REF!</definedName>
    <definedName name="군유7" localSheetId="52">#REF!</definedName>
    <definedName name="규격수" localSheetId="52">#REF!</definedName>
    <definedName name="기준" localSheetId="52">#REF!</definedName>
    <definedName name="기초데이타" localSheetId="52">#REF!</definedName>
    <definedName name="기초액" localSheetId="52">#REF!</definedName>
    <definedName name="기타경비" localSheetId="52">#REF!</definedName>
    <definedName name="기타경비요율" localSheetId="52">#REF!</definedName>
    <definedName name="기타경비표" localSheetId="52">#REF!</definedName>
    <definedName name="地" localSheetId="52">#REF!</definedName>
    <definedName name="附加赛" localSheetId="52">#REF!</definedName>
    <definedName name="概算表" localSheetId="52">#REF!</definedName>
    <definedName name="管理费" localSheetId="52">#REF!</definedName>
    <definedName name="ㄴ" localSheetId="52">#REF!</definedName>
    <definedName name="ㄴㄱㄹ" localSheetId="52" hidden="1">#REF!</definedName>
    <definedName name="ㄴㄴ" localSheetId="52">#REF!</definedName>
    <definedName name="ㄴㄴㄴ" localSheetId="52">#REF!</definedName>
    <definedName name="ㄴㄴㄴㄴ" localSheetId="52">#REF!</definedName>
    <definedName name="ㄴㄴㄴㄴㄴ" localSheetId="52">#REF!</definedName>
    <definedName name="ㄴㅁ" localSheetId="52" hidden="1">#REF!</definedName>
    <definedName name="나." localSheetId="52">#REF!</definedName>
    <definedName name="나야" localSheetId="52">#REF!</definedName>
    <definedName name="남산1호" localSheetId="52">#REF!</definedName>
    <definedName name="남산2호" localSheetId="52">#REF!</definedName>
    <definedName name="내고" localSheetId="52">#REF!</definedName>
    <definedName name="내역서" localSheetId="52">#REF!</definedName>
    <definedName name="哈哈" localSheetId="52">#REF!</definedName>
    <definedName name="好" localSheetId="52">#REF!</definedName>
    <definedName name="呵呵" localSheetId="52">#REF!</definedName>
    <definedName name="노곡1호" localSheetId="52">#REF!</definedName>
    <definedName name="노곡2호" localSheetId="52">#REF!</definedName>
    <definedName name="노곡3호" localSheetId="52">#REF!</definedName>
    <definedName name="노곡4호" localSheetId="52">#REF!</definedName>
    <definedName name="노무비" localSheetId="52">#REF!</definedName>
    <definedName name="노무비합" localSheetId="52">#REF!</definedName>
    <definedName name="노부비" localSheetId="52">#REF!</definedName>
    <definedName name="노임" localSheetId="52">#REF!</definedName>
    <definedName name="농원1호" localSheetId="52">#REF!</definedName>
    <definedName name="농원2호" localSheetId="52">#REF!</definedName>
    <definedName name="다." localSheetId="52">#REF!</definedName>
    <definedName name="단가" localSheetId="52">#REF!</definedName>
    <definedName name="단가2" localSheetId="52">#REF!,#REF!</definedName>
    <definedName name="단가비교표" localSheetId="52">#REF!,#REF!</definedName>
    <definedName name="단가산출" localSheetId="52">#REF!</definedName>
    <definedName name="단가적용표" localSheetId="52">#REF!</definedName>
    <definedName name="대가" localSheetId="52">#REF!,#REF!</definedName>
    <definedName name="대구" localSheetId="52">#REF!</definedName>
    <definedName name="덕산1호" localSheetId="52">#REF!</definedName>
    <definedName name="덕산2호" localSheetId="52">#REF!</definedName>
    <definedName name="덕산3호" localSheetId="52">#REF!</definedName>
    <definedName name="덕산4호" localSheetId="52">#REF!</definedName>
    <definedName name="덕전1호" localSheetId="52">#REF!</definedName>
    <definedName name="덕전2호" localSheetId="52">#REF!</definedName>
    <definedName name="덕전3호" localSheetId="52">#REF!</definedName>
    <definedName name="덕지1호" localSheetId="52">#REF!</definedName>
    <definedName name="덕천1호" localSheetId="52">#REF!</definedName>
    <definedName name="덕천2호" localSheetId="52">#REF!</definedName>
    <definedName name="덕천3호" localSheetId="52">#REF!</definedName>
    <definedName name="덕천4호" localSheetId="52">#REF!</definedName>
    <definedName name="利润" localSheetId="52">#REF!</definedName>
    <definedName name="도공100미" localSheetId="52">#REF!</definedName>
    <definedName name="도공100억" localSheetId="52">#REF!</definedName>
    <definedName name="도급공사" localSheetId="52">#REF!</definedName>
    <definedName name="도급공사비" localSheetId="52">#REF!</definedName>
    <definedName name="도급예산액" localSheetId="52">#REF!</definedName>
    <definedName name="도급예상액" localSheetId="52">#REF!</definedName>
    <definedName name="도장면적" localSheetId="52">#REF!</definedName>
    <definedName name="도장면적가공" localSheetId="52">#REF!</definedName>
    <definedName name="도장면적가공1" localSheetId="52">#REF!</definedName>
    <definedName name="동두천" localSheetId="52">#REF!</definedName>
    <definedName name="두기1" localSheetId="52">#REF!</definedName>
    <definedName name="두기1호" localSheetId="52">#REF!</definedName>
    <definedName name="두기2" localSheetId="52">#REF!</definedName>
    <definedName name="두기2호" localSheetId="52">#REF!</definedName>
    <definedName name="두기3" localSheetId="52">#REF!</definedName>
    <definedName name="두기3호" localSheetId="52">#REF!</definedName>
    <definedName name="你好" localSheetId="52">#REF!</definedName>
    <definedName name="飘窗" localSheetId="52">#REF!</definedName>
    <definedName name="ㄹ" localSheetId="52">#REF!</definedName>
    <definedName name="ㄹㄹ" localSheetId="52">#REF!</definedName>
    <definedName name="ㄹㄹㄹ" localSheetId="52">#REF!</definedName>
    <definedName name="ㄹㄹㄹㄹ" localSheetId="52">#REF!</definedName>
    <definedName name="ㄹㄹㄹㄹㄹ" localSheetId="52">#REF!</definedName>
    <definedName name="ㄹㄹㄹㄹㄹㄹ" localSheetId="52">#REF!</definedName>
    <definedName name="ㄹㄹㄹㄹㄹㄹㄹ" localSheetId="52">#REF!</definedName>
    <definedName name="ㄹㄹㄹㄹㄹㄹㄹㄹㄹㄹㄹ" localSheetId="52">#REF!</definedName>
    <definedName name="ㄹㄹㄹㄹㄹㄹㄹㄹㄹㄹㄹㄹㄹㄹㄹ" localSheetId="52">#REF!</definedName>
    <definedName name="ㄹ호" localSheetId="52" hidden="1">#REF!</definedName>
    <definedName name="设计费" localSheetId="52">#REF!</definedName>
    <definedName name="税收" localSheetId="52">#REF!</definedName>
    <definedName name="ㅁㄴ" localSheetId="52" hidden="1">#REF!</definedName>
    <definedName name="ㅁㅁㅁ" localSheetId="52">#REF!</definedName>
    <definedName name="ㅁㅁㅁㅁㅁㅁ" localSheetId="52" hidden="1">#REF!</definedName>
    <definedName name="ㅁㅇ" localSheetId="52">#REF!</definedName>
    <definedName name="外委加工.dbf" localSheetId="52">#REF!</definedName>
    <definedName name="멘트" localSheetId="52">#REF!</definedName>
    <definedName name="모래" localSheetId="52">#REF!</definedName>
    <definedName name="모래1" localSheetId="52">#REF!</definedName>
    <definedName name="무농1호" localSheetId="52">#REF!</definedName>
    <definedName name="무농2호" localSheetId="52">#REF!</definedName>
    <definedName name="박경희" localSheetId="52">#REF!</definedName>
    <definedName name="번들1호" localSheetId="52">#REF!</definedName>
    <definedName name="번들2호" localSheetId="52">#REF!</definedName>
    <definedName name="번들3호" localSheetId="52">#REF!</definedName>
    <definedName name="부가가치세" localSheetId="52">#REF!</definedName>
    <definedName name="부가가치세요율" localSheetId="52">#REF!</definedName>
    <definedName name="부가가치표" localSheetId="52">#REF!</definedName>
    <definedName name="부대" localSheetId="52">#REF!</definedName>
    <definedName name="부대내역비교" localSheetId="52">#REF!</definedName>
    <definedName name="부대사항" localSheetId="52">#REF!</definedName>
    <definedName name="분석" localSheetId="52">#REF!</definedName>
    <definedName name="비계" localSheetId="52">#REF!</definedName>
    <definedName name="비교표2" localSheetId="52" hidden="1">#REF!</definedName>
    <definedName name="비목1" localSheetId="52">#REF!</definedName>
    <definedName name="비목2" localSheetId="52">#REF!</definedName>
    <definedName name="비목3" localSheetId="52">#REF!</definedName>
    <definedName name="비목4" localSheetId="52">#REF!</definedName>
    <definedName name="ㅅㅅ" localSheetId="52">#REF!</definedName>
    <definedName name="사" localSheetId="52" hidden="1">#REF!</definedName>
    <definedName name="산재보험료" localSheetId="52">#REF!</definedName>
    <definedName name="산재보험료요율" localSheetId="52">#REF!</definedName>
    <definedName name="산재보험료표" localSheetId="52">#REF!</definedName>
    <definedName name="산출" localSheetId="52">#REF!</definedName>
    <definedName name="산출경비" localSheetId="52">#REF!</definedName>
    <definedName name="삼" localSheetId="52">#REF!</definedName>
    <definedName name="상림1호" localSheetId="52">#REF!</definedName>
    <definedName name="상림2호" localSheetId="52">#REF!</definedName>
    <definedName name="상림3호" localSheetId="52">#REF!</definedName>
    <definedName name="생사1호" localSheetId="52">#REF!</definedName>
    <definedName name="생사2호" localSheetId="52">#REF!</definedName>
    <definedName name="생사기존" localSheetId="52">#REF!</definedName>
    <definedName name="서울" localSheetId="52">#REF!</definedName>
    <definedName name="선량1호" localSheetId="52">#REF!</definedName>
    <definedName name="선량2호" localSheetId="52">#REF!</definedName>
    <definedName name="선량3호" localSheetId="52">#REF!</definedName>
    <definedName name="선량4호" localSheetId="52">#REF!</definedName>
    <definedName name="선량5호" localSheetId="52">#REF!</definedName>
    <definedName name="설계사" localSheetId="52">#REF!</definedName>
    <definedName name="설계삼" localSheetId="52">#REF!</definedName>
    <definedName name="설계오" localSheetId="52">#REF!</definedName>
    <definedName name="설계육" localSheetId="52">#REF!</definedName>
    <definedName name="설계이" localSheetId="52">#REF!</definedName>
    <definedName name="성산1호" localSheetId="52">#REF!</definedName>
    <definedName name="성산2호" localSheetId="52">#REF!</definedName>
    <definedName name="성산3호" localSheetId="52">#REF!</definedName>
    <definedName name="성산4호" localSheetId="52">#REF!</definedName>
    <definedName name="성산5호" localSheetId="52">#REF!</definedName>
    <definedName name="송수관로구경" localSheetId="52">#REF!</definedName>
    <definedName name="송천1" localSheetId="52">#REF!</definedName>
    <definedName name="송천2" localSheetId="52">#REF!</definedName>
    <definedName name="수중모타1" localSheetId="52">#REF!</definedName>
    <definedName name="수중모타10" localSheetId="52">#REF!</definedName>
    <definedName name="수중모타15" localSheetId="52">#REF!</definedName>
    <definedName name="수중모타2" localSheetId="52">#REF!</definedName>
    <definedName name="수중모타20" localSheetId="52">#REF!</definedName>
    <definedName name="수중모타25" localSheetId="52">#REF!</definedName>
    <definedName name="수중모타3" localSheetId="52">#REF!</definedName>
    <definedName name="수중모타30" localSheetId="52">#REF!</definedName>
    <definedName name="수중모타5" localSheetId="52">#REF!</definedName>
    <definedName name="수중모타7.5" localSheetId="52">#REF!</definedName>
    <definedName name="수중모터펌프단가" localSheetId="52">#REF!</definedName>
    <definedName name="수중케이블단가" localSheetId="52">#REF!</definedName>
    <definedName name="수행능력" localSheetId="52">#REF!</definedName>
    <definedName name="순공사비" localSheetId="52">#REF!</definedName>
    <definedName name="순공사원가" localSheetId="52">#REF!</definedName>
    <definedName name="시" localSheetId="52">#REF!</definedName>
    <definedName name="신성1" localSheetId="52">#REF!</definedName>
    <definedName name="신성2" localSheetId="52">#REF!</definedName>
    <definedName name="신성3" localSheetId="52">#REF!</definedName>
    <definedName name="신성4" localSheetId="52">#REF!</definedName>
    <definedName name="신성5" localSheetId="52">#REF!</definedName>
    <definedName name="신성6" localSheetId="52">#REF!</definedName>
    <definedName name="신성7" localSheetId="52">#REF!</definedName>
    <definedName name="신흥1호" localSheetId="52">#REF!</definedName>
    <definedName name="신흥2호" localSheetId="52">#REF!</definedName>
    <definedName name="실경상" localSheetId="52">#REF!</definedName>
    <definedName name="실행" localSheetId="52">#REF!</definedName>
    <definedName name="실행검토" localSheetId="52" hidden="1">#REF!</definedName>
    <definedName name="실행예상액" localSheetId="52" hidden="1">#REF!</definedName>
    <definedName name="실행집계" localSheetId="52">#REF!</definedName>
    <definedName name="ㅇㄹ" localSheetId="52" hidden="1">#REF!</definedName>
    <definedName name="ㅇㅇ" localSheetId="52">#REF!</definedName>
    <definedName name="ㅇㅇㅇ" localSheetId="52">#REF!</definedName>
    <definedName name="아연도강관단가" localSheetId="52">#REF!</definedName>
    <definedName name="아연도배관단가" localSheetId="52">#REF!</definedName>
    <definedName name="아연도배관자재" localSheetId="52">#REF!</definedName>
    <definedName name="안방1호" localSheetId="52">#REF!</definedName>
    <definedName name="안방2호" localSheetId="52">#REF!</definedName>
    <definedName name="안전관리비" localSheetId="52">#REF!</definedName>
    <definedName name="안전관리비요율" localSheetId="52">#REF!</definedName>
    <definedName name="안전관리비표" localSheetId="52">#REF!</definedName>
    <definedName name="안정수위" localSheetId="52">#REF!</definedName>
    <definedName name="앞들1호" localSheetId="52">#REF!</definedName>
    <definedName name="앞들2호" localSheetId="52">#REF!</definedName>
    <definedName name="양수량" localSheetId="52">#REF!</definedName>
    <definedName name="양식" localSheetId="52">#REF!</definedName>
    <definedName name="업체" localSheetId="52" hidden="1">#REF!</definedName>
    <definedName name="오산" localSheetId="52">#REF!</definedName>
    <definedName name="오주1호" localSheetId="52">#REF!</definedName>
    <definedName name="오주2호" localSheetId="52">#REF!</definedName>
    <definedName name="오주3호" localSheetId="52">#REF!</definedName>
    <definedName name="오주4호" localSheetId="52">#REF!</definedName>
    <definedName name="왕암내역" localSheetId="52">#REF!</definedName>
    <definedName name="요동1호" localSheetId="52">#REF!</definedName>
    <definedName name="요동2호" localSheetId="52">#REF!</definedName>
    <definedName name="용접" localSheetId="52">#REF!</definedName>
    <definedName name="우산" localSheetId="52">#REF!</definedName>
    <definedName name="운반중량산출2" localSheetId="52">#REF!</definedName>
    <definedName name="운암" localSheetId="52">#REF!</definedName>
    <definedName name="운호1호" localSheetId="52">#REF!</definedName>
    <definedName name="운호2호" localSheetId="52">#REF!</definedName>
    <definedName name="운호3호" localSheetId="52">#REF!</definedName>
    <definedName name="울산프랜지" localSheetId="52">#REF!</definedName>
    <definedName name="원가계산명" localSheetId="52">#REF!</definedName>
    <definedName name="원운1호" localSheetId="52">#REF!</definedName>
    <definedName name="원운2호" localSheetId="52">#REF!</definedName>
    <definedName name="육" localSheetId="52">#REF!</definedName>
    <definedName name="육리1호" localSheetId="52">#REF!</definedName>
    <definedName name="육리2호" localSheetId="52">#REF!</definedName>
    <definedName name="은산1호" localSheetId="52">#REF!</definedName>
    <definedName name="은산2호" localSheetId="52">#REF!</definedName>
    <definedName name="은산3호" localSheetId="52">#REF!</definedName>
    <definedName name="은산4호" localSheetId="52">#REF!</definedName>
    <definedName name="의무비" localSheetId="52">#REF!</definedName>
    <definedName name="의정부" localSheetId="52">#REF!</definedName>
    <definedName name="이" localSheetId="52">#REF!</definedName>
    <definedName name="이윤" localSheetId="52">#REF!</definedName>
    <definedName name="이윤요율" localSheetId="52">#REF!</definedName>
    <definedName name="이윤표" localSheetId="52">#REF!</definedName>
    <definedName name="이희선" localSheetId="52">#REF!,#REF!</definedName>
    <definedName name="인공" localSheetId="52">#REF!</definedName>
    <definedName name="인입공사비" localSheetId="52">#REF!</definedName>
    <definedName name="일반관리비" localSheetId="52">#REF!</definedName>
    <definedName name="일반관리비요율" localSheetId="52">#REF!</definedName>
    <definedName name="일반관리비표" localSheetId="52">#REF!</definedName>
    <definedName name="일위" localSheetId="52">#REF!,#REF!</definedName>
    <definedName name="일위대가" localSheetId="52">#REF!</definedName>
    <definedName name="일위목록" localSheetId="52">#REF!</definedName>
    <definedName name="입력란" localSheetId="52">#REF!</definedName>
    <definedName name="입력전체" localSheetId="52">#REF!</definedName>
    <definedName name="입안1호" localSheetId="52">#REF!</definedName>
    <definedName name="입안2호" localSheetId="52">#REF!</definedName>
    <definedName name="입안3호" localSheetId="52">#REF!</definedName>
    <definedName name="입안4호" localSheetId="52">#REF!</definedName>
    <definedName name="입안기존2" localSheetId="52">#REF!</definedName>
    <definedName name="자연수위" localSheetId="52">#REF!</definedName>
    <definedName name="자재" localSheetId="52">#REF!</definedName>
    <definedName name="잡자재비" localSheetId="52">#REF!</definedName>
    <definedName name="장산1" localSheetId="52">#REF!</definedName>
    <definedName name="장산2" localSheetId="52">#REF!</definedName>
    <definedName name="장산3" localSheetId="52">#REF!</definedName>
    <definedName name="장춘" localSheetId="52">#REF!</definedName>
    <definedName name="재료비" localSheetId="52">#REF!</definedName>
    <definedName name="재료비요율" localSheetId="52">#REF!</definedName>
    <definedName name="재료집계3" localSheetId="52">#REF!</definedName>
    <definedName name="저격2" localSheetId="52">#REF!</definedName>
    <definedName name="저수조만수위" localSheetId="52">#REF!</definedName>
    <definedName name="전동기용량" localSheetId="52">#REF!</definedName>
    <definedName name="전선관부속품비" localSheetId="52">#REF!</definedName>
    <definedName name="전장su" localSheetId="52">#REF!</definedName>
    <definedName name="정열범위" localSheetId="52">#REF!</definedName>
    <definedName name="조달예가" localSheetId="52">#REF!</definedName>
    <definedName name="중량" localSheetId="52">#REF!</definedName>
    <definedName name="중량표" localSheetId="52">#REF!</definedName>
    <definedName name="지동" localSheetId="52">#REF!</definedName>
    <definedName name="지질" localSheetId="52">#REF!</definedName>
    <definedName name="지질2" localSheetId="52">#REF!</definedName>
    <definedName name="직접경비" localSheetId="52">#REF!</definedName>
    <definedName name="직접노무비" localSheetId="52">#REF!</definedName>
    <definedName name="직접노무비요율" localSheetId="52">#REF!</definedName>
    <definedName name="직접비" localSheetId="52">#REF!</definedName>
    <definedName name="직접재료비" localSheetId="52">#REF!</definedName>
    <definedName name="직접재료비합" localSheetId="52">#REF!</definedName>
    <definedName name="직종" localSheetId="52">#REF!</definedName>
    <definedName name="직종명" localSheetId="52">#REF!</definedName>
    <definedName name="진석" localSheetId="52">#REF!,#REF!</definedName>
    <definedName name="ㅊ3" localSheetId="52">#REF!</definedName>
    <definedName name="차체2" localSheetId="52">#REF!</definedName>
    <definedName name="착정심도" localSheetId="52">#REF!</definedName>
    <definedName name="철골공" localSheetId="52">#REF!</definedName>
    <definedName name="철목1호" localSheetId="52">#REF!</definedName>
    <definedName name="철목2호" localSheetId="52">#REF!</definedName>
    <definedName name="철목3호" localSheetId="52">#REF!</definedName>
    <definedName name="철목4호" localSheetId="52">#REF!</definedName>
    <definedName name="철콘" localSheetId="52">#REF!</definedName>
    <definedName name="철콘견적" localSheetId="52">#REF!</definedName>
    <definedName name="철콘번호" localSheetId="52">#REF!</definedName>
    <definedName name="청림1호" localSheetId="52">#REF!</definedName>
    <definedName name="청림2호" localSheetId="52">#REF!</definedName>
    <definedName name="청림3호" localSheetId="52">#REF!</definedName>
    <definedName name="총공사비" localSheetId="52">#REF!</definedName>
    <definedName name="총괄" localSheetId="52">#REF!</definedName>
    <definedName name="총괄표0" localSheetId="52" hidden="1">#REF!</definedName>
    <definedName name="총원가" localSheetId="52">#REF!</definedName>
    <definedName name="칠" localSheetId="52">#REF!</definedName>
    <definedName name="ㅌㅌㅌㅌㅌㅌㅌ" localSheetId="52">#REF!</definedName>
    <definedName name="토" localSheetId="52" hidden="1">#REF!</definedName>
    <definedName name="팔" localSheetId="52" hidden="1">#REF!</definedName>
    <definedName name="펌프구경" localSheetId="52">#REF!</definedName>
    <definedName name="평택" localSheetId="52">#REF!</definedName>
    <definedName name="표지" localSheetId="52" hidden="1">#REF!</definedName>
    <definedName name="프린트" localSheetId="52">#REF!</definedName>
    <definedName name="ㅎ" localSheetId="52">#REF!</definedName>
    <definedName name="ㅎ314" localSheetId="52">#REF!</definedName>
    <definedName name="ㅎ384" localSheetId="52">#REF!</definedName>
    <definedName name="ㅎㄹㄹ" localSheetId="52">#REF!</definedName>
    <definedName name="하도급계획서" localSheetId="52">#REF!</definedName>
    <definedName name="한" localSheetId="52" hidden="1">#REF!</definedName>
    <definedName name="한교1호" localSheetId="52">#REF!</definedName>
    <definedName name="한교2호" localSheetId="52">#REF!</definedName>
    <definedName name="한교3호" localSheetId="52">#REF!</definedName>
    <definedName name="한전" localSheetId="52">#REF!</definedName>
    <definedName name="한전수탁비" localSheetId="52">#REF!</definedName>
    <definedName name="할증" localSheetId="52">#REF!</definedName>
    <definedName name="합계" localSheetId="52">#REF!</definedName>
    <definedName name="행삭제" localSheetId="52">#REF!</definedName>
    <definedName name="현천기자재비" localSheetId="52">#REF!</definedName>
    <definedName name="화신1호" localSheetId="52">#REF!</definedName>
    <definedName name="화신2호" localSheetId="52">#REF!</definedName>
    <definedName name="화신기존1" localSheetId="52">#REF!</definedName>
    <definedName name="화신기존2" localSheetId="52">#REF!</definedName>
    <definedName name="환산계수" localSheetId="52">#REF!</definedName>
    <definedName name="회사명" localSheetId="52">#REF!</definedName>
    <definedName name="회시1호" localSheetId="52">#REF!</definedName>
    <definedName name="회시2호" localSheetId="52">#REF!</definedName>
    <definedName name="희선" localSheetId="52">#REF!,#REF!,#REF!,#REF!,#REF!,#REF!,#REF!,#REF!,#REF!,#REF!,#REF!,#REF!,#REF!,#REF!,#REF!,#REF!,#REF!,#REF!,#REF!</definedName>
    <definedName name="ㅗ1433" localSheetId="52">#REF!</definedName>
    <definedName name="ㅗㅓㅏ" localSheetId="52">#REF!</definedName>
    <definedName name="ㅠ" localSheetId="52">#REF!</definedName>
    <definedName name="ㅠ1" localSheetId="52">#REF!</definedName>
    <definedName name="ㅠ121" localSheetId="52">#REF!</definedName>
    <definedName name="_xlnm.Print_Area" localSheetId="52">'c5017（5）'!$A$1:$I$34</definedName>
    <definedName name="\e" localSheetId="61">#REF!</definedName>
    <definedName name="\g" localSheetId="61">#REF!</definedName>
    <definedName name="\O" localSheetId="61">#REF!</definedName>
    <definedName name="\s" localSheetId="61">#REF!</definedName>
    <definedName name="_\D" localSheetId="61">#REF!</definedName>
    <definedName name="_\X" localSheetId="61">#REF!</definedName>
    <definedName name="________cap11" localSheetId="61">#REF!</definedName>
    <definedName name="_______cap11" localSheetId="61">#REF!</definedName>
    <definedName name="______cap11" localSheetId="61">#REF!</definedName>
    <definedName name="_____key2" localSheetId="61" hidden="1">#REF!</definedName>
    <definedName name="____key2" localSheetId="61" hidden="1">#REF!</definedName>
    <definedName name="____YO1" localSheetId="61">#REF!</definedName>
    <definedName name="____총괄표" localSheetId="61" hidden="1">#REF!</definedName>
    <definedName name="___BMK10" localSheetId="61">#REF!</definedName>
    <definedName name="___HSH1" localSheetId="61">#REF!</definedName>
    <definedName name="___HSH2" localSheetId="61">#REF!</definedName>
    <definedName name="___HTB2" localSheetId="61">#REF!</definedName>
    <definedName name="___HTS1" localSheetId="61">#REF!</definedName>
    <definedName name="___key2" localSheetId="61" hidden="1">#REF!</definedName>
    <definedName name="___MS1" localSheetId="61">#REF!</definedName>
    <definedName name="___mu1" localSheetId="61">#REF!</definedName>
    <definedName name="___mu2" localSheetId="61">#REF!</definedName>
    <definedName name="___mu3" localSheetId="61">#REF!</definedName>
    <definedName name="___na7" localSheetId="61">#REF!</definedName>
    <definedName name="___nf1" localSheetId="61">#REF!</definedName>
    <definedName name="___nf2" localSheetId="61">#REF!</definedName>
    <definedName name="___nf3" localSheetId="61">#REF!</definedName>
    <definedName name="___ng30" localSheetId="61">#REF!</definedName>
    <definedName name="___ng35" localSheetId="61">#REF!</definedName>
    <definedName name="___NP1" localSheetId="61">#REF!</definedName>
    <definedName name="___NP2" localSheetId="61">#REF!</definedName>
    <definedName name="___NSH1" localSheetId="61">#REF!</definedName>
    <definedName name="___NSH2" localSheetId="61">#REF!</definedName>
    <definedName name="___pa7" localSheetId="61">#REF!</definedName>
    <definedName name="___pf1" localSheetId="61">#REF!</definedName>
    <definedName name="___pf2" localSheetId="61">#REF!</definedName>
    <definedName name="___pf3" localSheetId="61">#REF!</definedName>
    <definedName name="___pg30" localSheetId="61">#REF!</definedName>
    <definedName name="___pg35" localSheetId="61">#REF!</definedName>
    <definedName name="___ppa7" localSheetId="61">#REF!</definedName>
    <definedName name="___ppf1" localSheetId="61">#REF!</definedName>
    <definedName name="___ppf2" localSheetId="61">#REF!</definedName>
    <definedName name="___ppf3" localSheetId="61">#REF!</definedName>
    <definedName name="___ppg30" localSheetId="61">#REF!</definedName>
    <definedName name="___ppg35" localSheetId="61">#REF!</definedName>
    <definedName name="___QTY10" localSheetId="61">#REF!</definedName>
    <definedName name="___UPR10" localSheetId="61">#REF!</definedName>
    <definedName name="___vrc25" localSheetId="61">#REF!</definedName>
    <definedName name="___YO1" localSheetId="61">#REF!</definedName>
    <definedName name="___총괄표" localSheetId="61" hidden="1">#REF!</definedName>
    <definedName name="__16_3_0Crite" localSheetId="61">#REF!</definedName>
    <definedName name="__17_3_0Criteria" localSheetId="61">#REF!</definedName>
    <definedName name="__18_3__Crite" localSheetId="61">#REF!</definedName>
    <definedName name="__19_3__Criteria" localSheetId="61">#REF!</definedName>
    <definedName name="__20A15_" localSheetId="61">#REF!</definedName>
    <definedName name="__21G_0Extr" localSheetId="61">#REF!</definedName>
    <definedName name="__22G_0Extract" localSheetId="61">#REF!</definedName>
    <definedName name="__23G__Extr" localSheetId="61">#REF!</definedName>
    <definedName name="__24G__Extract" localSheetId="61">#REF!</definedName>
    <definedName name="__BMK10" localSheetId="61">#REF!</definedName>
    <definedName name="__cap11" localSheetId="61">#REF!</definedName>
    <definedName name="__HSH1" localSheetId="61">#REF!</definedName>
    <definedName name="__HSH2" localSheetId="61">#REF!</definedName>
    <definedName name="__HTB2" localSheetId="61">#REF!</definedName>
    <definedName name="__HTS1" localSheetId="61">#REF!</definedName>
    <definedName name="__key2" localSheetId="61" hidden="1">#REF!</definedName>
    <definedName name="__MS1" localSheetId="61">#REF!</definedName>
    <definedName name="__mu1" localSheetId="61">#REF!</definedName>
    <definedName name="__mu2" localSheetId="61">#REF!</definedName>
    <definedName name="__mu3" localSheetId="61">#REF!</definedName>
    <definedName name="__na7" localSheetId="61">#REF!</definedName>
    <definedName name="__nf1" localSheetId="61">#REF!</definedName>
    <definedName name="__nf2" localSheetId="61">#REF!</definedName>
    <definedName name="__nf3" localSheetId="61">#REF!</definedName>
    <definedName name="__ng30" localSheetId="61">#REF!</definedName>
    <definedName name="__ng35" localSheetId="61">#REF!</definedName>
    <definedName name="__NP1" localSheetId="61">#REF!</definedName>
    <definedName name="__NP2" localSheetId="61">#REF!</definedName>
    <definedName name="__NSH1" localSheetId="61">#REF!</definedName>
    <definedName name="__NSH2" localSheetId="61">#REF!</definedName>
    <definedName name="__pa7" localSheetId="61">#REF!</definedName>
    <definedName name="__pf1" localSheetId="61">#REF!</definedName>
    <definedName name="__pf2" localSheetId="61">#REF!</definedName>
    <definedName name="__pf3" localSheetId="61">#REF!</definedName>
    <definedName name="__pg30" localSheetId="61">#REF!</definedName>
    <definedName name="__pg35" localSheetId="61">#REF!</definedName>
    <definedName name="__ppa7" localSheetId="61">#REF!</definedName>
    <definedName name="__ppf1" localSheetId="61">#REF!</definedName>
    <definedName name="__ppf2" localSheetId="61">#REF!</definedName>
    <definedName name="__ppf3" localSheetId="61">#REF!</definedName>
    <definedName name="__ppg30" localSheetId="61">#REF!</definedName>
    <definedName name="__ppg35" localSheetId="61">#REF!</definedName>
    <definedName name="__QTY10" localSheetId="61">#REF!</definedName>
    <definedName name="__UPR10" localSheetId="61">#REF!</definedName>
    <definedName name="__vrc25" localSheetId="61">#REF!</definedName>
    <definedName name="__YO1" localSheetId="61">#REF!</definedName>
    <definedName name="__총괄표" localSheetId="61" hidden="1">#REF!</definedName>
    <definedName name="_000年.xls" localSheetId="61">#REF!</definedName>
    <definedName name="_001年.xls" localSheetId="61">#REF!</definedName>
    <definedName name="_002年.xls" localSheetId="61">#REF!</definedName>
    <definedName name="_16.025_8.297_18.65__10.5" localSheetId="61">#REF!</definedName>
    <definedName name="_16_3_0Crite" localSheetId="61">#REF!</definedName>
    <definedName name="_17_3_0Criteria" localSheetId="61">#REF!</definedName>
    <definedName name="_18_3__Crite" localSheetId="61">#REF!</definedName>
    <definedName name="_19_3__Criteria" localSheetId="61">#REF!</definedName>
    <definedName name="_1공장" localSheetId="61">#REF!</definedName>
    <definedName name="_20A15_" localSheetId="61">#REF!</definedName>
    <definedName name="_21G_0Extr" localSheetId="61">#REF!</definedName>
    <definedName name="_22G_0Extract" localSheetId="61">#REF!</definedName>
    <definedName name="_23G__Extr" localSheetId="61">#REF!</definedName>
    <definedName name="_24G__Extract" localSheetId="61">#REF!</definedName>
    <definedName name="_2공장" localSheetId="61">#REF!</definedName>
    <definedName name="_3공장" localSheetId="61">#REF!</definedName>
    <definedName name="_58_3" localSheetId="61">#REF!</definedName>
    <definedName name="_61_3_0Crite" localSheetId="61">#REF!</definedName>
    <definedName name="_64_3_0Criteria" localSheetId="61">#REF!</definedName>
    <definedName name="_67_3__Crite" localSheetId="61">#REF!</definedName>
    <definedName name="_70_3__Criteria" localSheetId="61">#REF!</definedName>
    <definedName name="_71A15_" localSheetId="61">#REF!</definedName>
    <definedName name="_74G" localSheetId="61">#REF!</definedName>
    <definedName name="_77G_0Extr" localSheetId="61">#REF!</definedName>
    <definedName name="_80G_0Extract" localSheetId="61">#REF!</definedName>
    <definedName name="_83G__Extr" localSheetId="61">#REF!</definedName>
    <definedName name="_86G__Extract" localSheetId="61">#REF!</definedName>
    <definedName name="_A" localSheetId="61">#REF!</definedName>
    <definedName name="_BMK10" localSheetId="61">#REF!</definedName>
    <definedName name="_cap11" localSheetId="61">#REF!</definedName>
    <definedName name="_Dist_Bin" localSheetId="61" hidden="1">#REF!</definedName>
    <definedName name="_Dist_Values" localSheetId="61" hidden="1">#REF!</definedName>
    <definedName name="_Fill" localSheetId="61" hidden="1">#REF!</definedName>
    <definedName name="_HSH1" localSheetId="61">#REF!</definedName>
    <definedName name="_HSH2" localSheetId="61">#REF!</definedName>
    <definedName name="_HTB2" localSheetId="61">#REF!</definedName>
    <definedName name="_HTS1" localSheetId="61">#REF!</definedName>
    <definedName name="_Key1" localSheetId="61" hidden="1">#REF!</definedName>
    <definedName name="_Key2" localSheetId="61" hidden="1">#REF!</definedName>
    <definedName name="_MS1" localSheetId="61">#REF!</definedName>
    <definedName name="_mu1" localSheetId="61">#REF!</definedName>
    <definedName name="_mu2" localSheetId="61">#REF!</definedName>
    <definedName name="_mu3" localSheetId="61">#REF!</definedName>
    <definedName name="_na7" localSheetId="61">#REF!</definedName>
    <definedName name="_nf1" localSheetId="61">#REF!</definedName>
    <definedName name="_nf2" localSheetId="61">#REF!</definedName>
    <definedName name="_nf3" localSheetId="61">#REF!</definedName>
    <definedName name="_ng30" localSheetId="61">#REF!</definedName>
    <definedName name="_ng35" localSheetId="61">#REF!</definedName>
    <definedName name="_NP1" localSheetId="61">#REF!</definedName>
    <definedName name="_NP2" localSheetId="61">#REF!</definedName>
    <definedName name="_NSH1" localSheetId="61">#REF!</definedName>
    <definedName name="_NSH2" localSheetId="61">#REF!</definedName>
    <definedName name="_pa7" localSheetId="61">#REF!</definedName>
    <definedName name="_pf1" localSheetId="61">#REF!</definedName>
    <definedName name="_pf2" localSheetId="61">#REF!</definedName>
    <definedName name="_pf3" localSheetId="61">#REF!</definedName>
    <definedName name="_pg30" localSheetId="61">#REF!</definedName>
    <definedName name="_pg35" localSheetId="61">#REF!</definedName>
    <definedName name="_ppa7" localSheetId="61">#REF!</definedName>
    <definedName name="_ppf1" localSheetId="61">#REF!</definedName>
    <definedName name="_ppf2" localSheetId="61">#REF!</definedName>
    <definedName name="_ppf3" localSheetId="61">#REF!</definedName>
    <definedName name="_ppg30" localSheetId="61">#REF!</definedName>
    <definedName name="_ppg35" localSheetId="61">#REF!</definedName>
    <definedName name="_QTY10" localSheetId="61">#REF!</definedName>
    <definedName name="_Sort" localSheetId="61" hidden="1">#REF!</definedName>
    <definedName name="_Table1_In1" localSheetId="61" hidden="1">#REF!</definedName>
    <definedName name="_Table1_Out" localSheetId="61" hidden="1">#REF!</definedName>
    <definedName name="_UPR10" localSheetId="61">#REF!</definedName>
    <definedName name="_vrc25" localSheetId="61">#REF!</definedName>
    <definedName name="_YO1" localSheetId="61">#REF!</definedName>
    <definedName name="_총괄표" localSheetId="61" hidden="1">#REF!</definedName>
    <definedName name="A_1" localSheetId="61">#REF!</definedName>
    <definedName name="A_2" localSheetId="61">#REF!</definedName>
    <definedName name="A_3" localSheetId="61">#REF!</definedName>
    <definedName name="A_4" localSheetId="61">#REF!</definedName>
    <definedName name="A_5" localSheetId="61">#REF!</definedName>
    <definedName name="A_6" localSheetId="61">#REF!</definedName>
    <definedName name="A1_" localSheetId="61">#REF!</definedName>
    <definedName name="A15." localSheetId="61">#REF!</definedName>
    <definedName name="A2_" localSheetId="61">#REF!</definedName>
    <definedName name="A3_" localSheetId="61">#REF!</definedName>
    <definedName name="A315yoo1" localSheetId="61">#REF!</definedName>
    <definedName name="A4_" localSheetId="61">#REF!</definedName>
    <definedName name="A5_" localSheetId="61">#REF!</definedName>
    <definedName name="A7_" localSheetId="61">#REF!</definedName>
    <definedName name="A8_" localSheetId="61">#REF!</definedName>
    <definedName name="A9_" localSheetId="61">#REF!</definedName>
    <definedName name="AA" localSheetId="61" hidden="1">#REF!</definedName>
    <definedName name="AMOUNT" localSheetId="61">#REF!</definedName>
    <definedName name="are" localSheetId="61">#REF!</definedName>
    <definedName name="as" localSheetId="61" hidden="1">#REF!</definedName>
    <definedName name="b_1" localSheetId="61">#REF!</definedName>
    <definedName name="B0" localSheetId="61">#REF!</definedName>
    <definedName name="B1_" localSheetId="61">#REF!</definedName>
    <definedName name="B1381." localSheetId="61">#REF!</definedName>
    <definedName name="B1A" localSheetId="61">#REF!</definedName>
    <definedName name="B1WL" localSheetId="61">#REF!</definedName>
    <definedName name="B1WR" localSheetId="61">#REF!</definedName>
    <definedName name="B2A" localSheetId="61">#REF!</definedName>
    <definedName name="B2WL" localSheetId="61">#REF!</definedName>
    <definedName name="B2WR" localSheetId="61">#REF!</definedName>
    <definedName name="B3A" localSheetId="61">#REF!</definedName>
    <definedName name="B4A" localSheetId="61">#REF!</definedName>
    <definedName name="B5A" localSheetId="61">#REF!</definedName>
    <definedName name="B6A" localSheetId="61">#REF!</definedName>
    <definedName name="B7A" localSheetId="61">#REF!</definedName>
    <definedName name="B8A" localSheetId="61">#REF!</definedName>
    <definedName name="BA" localSheetId="61">#REF!</definedName>
    <definedName name="BAE_GWANG_GONG" localSheetId="61">#REF!</definedName>
    <definedName name="BB" localSheetId="61">#REF!</definedName>
    <definedName name="bbb" localSheetId="61">#REF!</definedName>
    <definedName name="BHU" localSheetId="61">#REF!</definedName>
    <definedName name="BI_GAE_GONG" localSheetId="61">#REF!</definedName>
    <definedName name="BIGO" localSheetId="61">#REF!</definedName>
    <definedName name="BJ_GLF" localSheetId="61">#REF!</definedName>
    <definedName name="BJ_LR" localSheetId="61">#REF!</definedName>
    <definedName name="BMO" localSheetId="61">#REF!</definedName>
    <definedName name="BO" localSheetId="61">#REF!</definedName>
    <definedName name="BO_ON_GONG" localSheetId="61">#REF!</definedName>
    <definedName name="BO_TONG_IN_BU" localSheetId="61">#REF!</definedName>
    <definedName name="BSH" localSheetId="61">#REF!</definedName>
    <definedName name="BV" localSheetId="61">#REF!</definedName>
    <definedName name="C_1" localSheetId="61">#REF!</definedName>
    <definedName name="C_2" localSheetId="61">#REF!</definedName>
    <definedName name="C_3" localSheetId="61">#REF!</definedName>
    <definedName name="cap" localSheetId="61">#REF!</definedName>
    <definedName name="CCC" localSheetId="61">#REF!</definedName>
    <definedName name="CHUK_RYANG_SA" localSheetId="61">#REF!</definedName>
    <definedName name="CHUL_GOL_GONG" localSheetId="61">#REF!</definedName>
    <definedName name="CHUL_GONG" localSheetId="61">#REF!</definedName>
    <definedName name="CIVIL" localSheetId="61">#REF!</definedName>
    <definedName name="CKSP" localSheetId="61">#REF!</definedName>
    <definedName name="Client" localSheetId="61">#REF!</definedName>
    <definedName name="CM" localSheetId="61">#REF!</definedName>
    <definedName name="COD" localSheetId="61">#REF!</definedName>
    <definedName name="CODE" localSheetId="61">#REF!</definedName>
    <definedName name="cola" localSheetId="61">#REF!</definedName>
    <definedName name="cola11" localSheetId="61">#REF!</definedName>
    <definedName name="colb" localSheetId="61">#REF!</definedName>
    <definedName name="Conc_A" localSheetId="61">#REF!</definedName>
    <definedName name="Conc_C" localSheetId="61">#REF!</definedName>
    <definedName name="COST" localSheetId="61" hidden="1">#REF!</definedName>
    <definedName name="COSTT" localSheetId="61" hidden="1">#REF!</definedName>
    <definedName name="CPK" localSheetId="61">#REF!</definedName>
    <definedName name="CR" localSheetId="61">#REF!</definedName>
    <definedName name="D0" localSheetId="61">#REF!</definedName>
    <definedName name="D00" localSheetId="61">#REF!</definedName>
    <definedName name="D000" localSheetId="61">#REF!</definedName>
    <definedName name="DAN" localSheetId="61">#REF!</definedName>
    <definedName name="DANGA" localSheetId="61">#REF!,#REF!</definedName>
    <definedName name="danga2" localSheetId="61">#REF!,#REF!</definedName>
    <definedName name="Database" localSheetId="61" hidden="1">#REF!</definedName>
    <definedName name="database2" localSheetId="61">#REF!</definedName>
    <definedName name="date" localSheetId="61">#REF!</definedName>
    <definedName name="Date_Bidding" localSheetId="61">#REF!</definedName>
    <definedName name="DE" localSheetId="61">#REF!</definedName>
    <definedName name="DF" localSheetId="61">#REF!</definedName>
    <definedName name="dl" localSheetId="61">#REF!</definedName>
    <definedName name="DO_JANG_GONG" localSheetId="61">#REF!</definedName>
    <definedName name="DPI" localSheetId="61">#REF!</definedName>
    <definedName name="DPP" localSheetId="61">#REF!</definedName>
    <definedName name="DS" localSheetId="61">#REF!</definedName>
    <definedName name="DSVP" localSheetId="61">#REF!</definedName>
    <definedName name="DUCT_GONG" localSheetId="61">#REF!</definedName>
    <definedName name="E10M" localSheetId="61">#REF!</definedName>
    <definedName name="E10P" localSheetId="61">#REF!</definedName>
    <definedName name="E11M" localSheetId="61">#REF!</definedName>
    <definedName name="E11P" localSheetId="61">#REF!</definedName>
    <definedName name="E12M" localSheetId="61">#REF!</definedName>
    <definedName name="E12P" localSheetId="61">#REF!</definedName>
    <definedName name="E13M" localSheetId="61">#REF!</definedName>
    <definedName name="E13P" localSheetId="61">#REF!</definedName>
    <definedName name="E14M" localSheetId="61">#REF!</definedName>
    <definedName name="E14P" localSheetId="61">#REF!</definedName>
    <definedName name="E15M" localSheetId="61">#REF!</definedName>
    <definedName name="E15P" localSheetId="61">#REF!</definedName>
    <definedName name="E16M" localSheetId="61">#REF!</definedName>
    <definedName name="E16P" localSheetId="61">#REF!</definedName>
    <definedName name="E17M" localSheetId="61">#REF!</definedName>
    <definedName name="E17P" localSheetId="61">#REF!</definedName>
    <definedName name="E18M" localSheetId="61">#REF!</definedName>
    <definedName name="E18P" localSheetId="61">#REF!</definedName>
    <definedName name="E19M" localSheetId="61">#REF!</definedName>
    <definedName name="E19P" localSheetId="61">#REF!</definedName>
    <definedName name="E1E" localSheetId="61">#REF!</definedName>
    <definedName name="E1M" localSheetId="61">#REF!</definedName>
    <definedName name="E1P" localSheetId="61">#REF!</definedName>
    <definedName name="E20M" localSheetId="61">#REF!</definedName>
    <definedName name="E20P" localSheetId="61">#REF!</definedName>
    <definedName name="E21M" localSheetId="61">#REF!</definedName>
    <definedName name="E21P" localSheetId="61">#REF!</definedName>
    <definedName name="E22M" localSheetId="61">#REF!</definedName>
    <definedName name="E22P" localSheetId="61">#REF!</definedName>
    <definedName name="E23M" localSheetId="61">#REF!</definedName>
    <definedName name="E23P" localSheetId="61">#REF!</definedName>
    <definedName name="E24M" localSheetId="61">#REF!</definedName>
    <definedName name="E24P" localSheetId="61">#REF!</definedName>
    <definedName name="E26E" localSheetId="61">#REF!</definedName>
    <definedName name="E26M" localSheetId="61">#REF!</definedName>
    <definedName name="E26P" localSheetId="61">#REF!</definedName>
    <definedName name="E27E" localSheetId="61">#REF!</definedName>
    <definedName name="E27M" localSheetId="61">#REF!</definedName>
    <definedName name="E27P" localSheetId="61">#REF!</definedName>
    <definedName name="E28E" localSheetId="61">#REF!</definedName>
    <definedName name="E28M" localSheetId="61">#REF!</definedName>
    <definedName name="E28P" localSheetId="61">#REF!</definedName>
    <definedName name="E29M" localSheetId="61">#REF!</definedName>
    <definedName name="E29P" localSheetId="61">#REF!</definedName>
    <definedName name="E2E" localSheetId="61">#REF!</definedName>
    <definedName name="E2M" localSheetId="61">#REF!</definedName>
    <definedName name="E2P" localSheetId="61">#REF!</definedName>
    <definedName name="E30M" localSheetId="61">#REF!</definedName>
    <definedName name="E30P" localSheetId="61">#REF!</definedName>
    <definedName name="E35M" localSheetId="61">#REF!</definedName>
    <definedName name="E35P" localSheetId="61">#REF!</definedName>
    <definedName name="E3P" localSheetId="61">#REF!</definedName>
    <definedName name="E43M" localSheetId="61">#REF!</definedName>
    <definedName name="E43P" localSheetId="61">#REF!</definedName>
    <definedName name="E44M" localSheetId="61">#REF!</definedName>
    <definedName name="E44P" localSheetId="61">#REF!</definedName>
    <definedName name="E45M" localSheetId="61">#REF!</definedName>
    <definedName name="E45P" localSheetId="61">#REF!</definedName>
    <definedName name="E46M" localSheetId="61">#REF!</definedName>
    <definedName name="E46P" localSheetId="61">#REF!</definedName>
    <definedName name="E47M" localSheetId="61">#REF!</definedName>
    <definedName name="E47P" localSheetId="61">#REF!</definedName>
    <definedName name="E49M" localSheetId="61">#REF!</definedName>
    <definedName name="E49P" localSheetId="61">#REF!</definedName>
    <definedName name="E4M" localSheetId="61">#REF!</definedName>
    <definedName name="E4P" localSheetId="61">#REF!</definedName>
    <definedName name="E50M" localSheetId="61">#REF!</definedName>
    <definedName name="E50P" localSheetId="61">#REF!</definedName>
    <definedName name="E51E" localSheetId="61">#REF!</definedName>
    <definedName name="E5M" localSheetId="61">#REF!</definedName>
    <definedName name="E5P" localSheetId="61">#REF!</definedName>
    <definedName name="E6M" localSheetId="61">#REF!</definedName>
    <definedName name="E6P" localSheetId="61">#REF!</definedName>
    <definedName name="E7M" localSheetId="61">#REF!</definedName>
    <definedName name="E7P" localSheetId="61">#REF!</definedName>
    <definedName name="E8M" localSheetId="61">#REF!</definedName>
    <definedName name="E8P" localSheetId="61">#REF!</definedName>
    <definedName name="E9M" localSheetId="61">#REF!</definedName>
    <definedName name="E9P" localSheetId="61">#REF!</definedName>
    <definedName name="eee" localSheetId="61" hidden="1">#REF!</definedName>
    <definedName name="Exchange_Rate" localSheetId="61">#REF!</definedName>
    <definedName name="Extract_MI" localSheetId="61">#REF!</definedName>
    <definedName name="fact" localSheetId="61">#REF!</definedName>
    <definedName name="FD" localSheetId="61">#REF!</definedName>
    <definedName name="FEEL" localSheetId="61">#REF!</definedName>
    <definedName name="fjkf" localSheetId="61">#REF!</definedName>
    <definedName name="Form" localSheetId="61">#REF!</definedName>
    <definedName name="fvdsa" localSheetId="61">#REF!</definedName>
    <definedName name="fwk" localSheetId="61">#REF!</definedName>
    <definedName name="GAE_JANG_GONG" localSheetId="61">#REF!</definedName>
    <definedName name="GEMCO" localSheetId="61" hidden="1">#REF!</definedName>
    <definedName name="gfdgdgdf" localSheetId="61">#REF!</definedName>
    <definedName name="gfggfr" localSheetId="61">#REF!</definedName>
    <definedName name="GG" localSheetId="61">#REF!</definedName>
    <definedName name="GGGG" localSheetId="61">#REF!</definedName>
    <definedName name="gh" localSheetId="61">#REF!</definedName>
    <definedName name="GI_GAE_SUL_CHI_GONG" localSheetId="61">#REF!</definedName>
    <definedName name="GJ" localSheetId="61">#REF!</definedName>
    <definedName name="gjj" localSheetId="61">#REF!</definedName>
    <definedName name="GK" localSheetId="61">#REF!</definedName>
    <definedName name="GONGCODE" localSheetId="61">#REF!</definedName>
    <definedName name="grew" localSheetId="61" hidden="1">#REF!</definedName>
    <definedName name="Gtb" localSheetId="61">#REF!</definedName>
    <definedName name="gtbtt" localSheetId="61">#REF!</definedName>
    <definedName name="GUMAK" localSheetId="61">#REF!</definedName>
    <definedName name="Gxl" localSheetId="61">#REF!</definedName>
    <definedName name="gxltt" localSheetId="61">#REF!</definedName>
    <definedName name="GY" localSheetId="61">#REF!</definedName>
    <definedName name="H1L" localSheetId="61">#REF!</definedName>
    <definedName name="H1R" localSheetId="61">#REF!</definedName>
    <definedName name="H1WL" localSheetId="61">#REF!</definedName>
    <definedName name="H1WR" localSheetId="61">#REF!</definedName>
    <definedName name="H2L" localSheetId="61">#REF!</definedName>
    <definedName name="H2R" localSheetId="61">#REF!</definedName>
    <definedName name="H2WL" localSheetId="61">#REF!</definedName>
    <definedName name="H2WR" localSheetId="61">#REF!</definedName>
    <definedName name="H3L" localSheetId="61">#REF!</definedName>
    <definedName name="H3R" localSheetId="61">#REF!</definedName>
    <definedName name="H3WL" localSheetId="61">#REF!</definedName>
    <definedName name="H3WR" localSheetId="61">#REF!</definedName>
    <definedName name="H4L" localSheetId="61">#REF!</definedName>
    <definedName name="H4R" localSheetId="61">#REF!</definedName>
    <definedName name="H5L" localSheetId="61">#REF!</definedName>
    <definedName name="H5R" localSheetId="61">#REF!</definedName>
    <definedName name="H6L" localSheetId="61">#REF!</definedName>
    <definedName name="H6R" localSheetId="61">#REF!</definedName>
    <definedName name="H7L" localSheetId="61">#REF!</definedName>
    <definedName name="H7R" localSheetId="61">#REF!</definedName>
    <definedName name="H9A" localSheetId="61">#REF!</definedName>
    <definedName name="HAF" localSheetId="61">#REF!</definedName>
    <definedName name="han" localSheetId="61" hidden="1">#REF!</definedName>
    <definedName name="hanliangbiao" localSheetId="61">#REF!</definedName>
    <definedName name="hardwar" localSheetId="61" hidden="1">#REF!</definedName>
    <definedName name="HBV" localSheetId="61">#REF!</definedName>
    <definedName name="HCR" localSheetId="61">#REF!</definedName>
    <definedName name="HDSVP" localSheetId="61">#REF!</definedName>
    <definedName name="HHAF" localSheetId="61">#REF!</definedName>
    <definedName name="HHMF" localSheetId="61">#REF!</definedName>
    <definedName name="HL" localSheetId="61">#REF!</definedName>
    <definedName name="HMF" localSheetId="61">#REF!</definedName>
    <definedName name="HMOTOR" localSheetId="61">#REF!</definedName>
    <definedName name="HPUMP" localSheetId="61">#REF!</definedName>
    <definedName name="HR" localSheetId="61">#REF!</definedName>
    <definedName name="HSH" localSheetId="61">#REF!</definedName>
    <definedName name="HSV" localSheetId="61">#REF!</definedName>
    <definedName name="htb" localSheetId="61">#REF!</definedName>
    <definedName name="hts" localSheetId="61">#REF!</definedName>
    <definedName name="HVAFP" localSheetId="61">#REF!</definedName>
    <definedName name="HVMF" localSheetId="61">#REF!</definedName>
    <definedName name="HWEI" localSheetId="61">#REF!</definedName>
    <definedName name="HWL" localSheetId="61">#REF!</definedName>
    <definedName name="HWR" localSheetId="61">#REF!</definedName>
    <definedName name="i" localSheetId="61">#REF!</definedName>
    <definedName name="ID" localSheetId="61">#REF!,#REF!</definedName>
    <definedName name="JA" localSheetId="61">#REF!</definedName>
    <definedName name="JE_GWAN_GONG" localSheetId="61">#REF!</definedName>
    <definedName name="jg" localSheetId="61">#REF!</definedName>
    <definedName name="jhjyg" localSheetId="61">#REF!</definedName>
    <definedName name="JK" localSheetId="61">#REF!</definedName>
    <definedName name="JUNG_GI_UN_JUN" localSheetId="61">#REF!</definedName>
    <definedName name="kim" localSheetId="61">#REF!</definedName>
    <definedName name="KJ" localSheetId="61">#REF!</definedName>
    <definedName name="kjjh" localSheetId="61">#REF!</definedName>
    <definedName name="kk" localSheetId="61" hidden="1">#REF!</definedName>
    <definedName name="LA" localSheetId="61">#REF!</definedName>
    <definedName name="Labor_Cost" localSheetId="61">#REF!</definedName>
    <definedName name="lf" localSheetId="61">#REF!</definedName>
    <definedName name="lll" localSheetId="61">#REF!</definedName>
    <definedName name="lllllll" localSheetId="61">#REF!</definedName>
    <definedName name="LMO" localSheetId="61">#REF!</definedName>
    <definedName name="LPI" localSheetId="61">#REF!</definedName>
    <definedName name="LSH" localSheetId="61">#REF!</definedName>
    <definedName name="Material" localSheetId="61">#REF!</definedName>
    <definedName name="MD" localSheetId="61">#REF!</definedName>
    <definedName name="MOK_DO_GONG" localSheetId="61">#REF!</definedName>
    <definedName name="MOK_GONG" localSheetId="61">#REF!</definedName>
    <definedName name="MONEY" localSheetId="61">#REF!,#REF!</definedName>
    <definedName name="MOTOR" localSheetId="61">#REF!</definedName>
    <definedName name="ms" localSheetId="61">#REF!</definedName>
    <definedName name="msc" localSheetId="61">#REF!</definedName>
    <definedName name="n" localSheetId="61" hidden="1">#REF!</definedName>
    <definedName name="N1S" localSheetId="61">#REF!</definedName>
    <definedName name="N2S" localSheetId="61">#REF!</definedName>
    <definedName name="N3S" localSheetId="61">#REF!</definedName>
    <definedName name="NAME" localSheetId="61">#REF!</definedName>
    <definedName name="NDO" localSheetId="61">#REF!</definedName>
    <definedName name="NK" localSheetId="61">#REF!</definedName>
    <definedName name="NO" localSheetId="61">#REF!</definedName>
    <definedName name="NPI" localSheetId="61">#REF!</definedName>
    <definedName name="ns" localSheetId="61">#REF!</definedName>
    <definedName name="NSH" localSheetId="61">#REF!</definedName>
    <definedName name="NSO" localSheetId="61">#REF!</definedName>
    <definedName name="o" localSheetId="61">#REF!</definedName>
    <definedName name="OOO" localSheetId="61">#REF!</definedName>
    <definedName name="p_all" localSheetId="61">#REF!</definedName>
    <definedName name="Pad_1" localSheetId="61">#REF!</definedName>
    <definedName name="PC_Pile" localSheetId="61">#REF!</definedName>
    <definedName name="Period_Const" localSheetId="61">#REF!</definedName>
    <definedName name="Pile_Driving" localSheetId="61">#REF!</definedName>
    <definedName name="PLANT_BAE_GWAN_GONG" localSheetId="61">#REF!</definedName>
    <definedName name="PLANT_GI_GAE_SUL_CHI_GONG" localSheetId="61">#REF!</definedName>
    <definedName name="PLANT_JE_GWAN_GONG" localSheetId="61">#REF!</definedName>
    <definedName name="PLANT_JUN_GONG" localSheetId="61">#REF!</definedName>
    <definedName name="PLANT_YONG_JUB_GONG" localSheetId="61">#REF!</definedName>
    <definedName name="plast" localSheetId="61">#REF!</definedName>
    <definedName name="PPP" localSheetId="61">#REF!</definedName>
    <definedName name="pps" localSheetId="61">#REF!</definedName>
    <definedName name="PRICE" localSheetId="61">#REF!</definedName>
    <definedName name="PRIN_TITLES" localSheetId="61">#REF!</definedName>
    <definedName name="Print_Area\C" localSheetId="61">#REF!</definedName>
    <definedName name="Print_Area_MI" localSheetId="61">#REF!</definedName>
    <definedName name="PRINT_AREA_MI1" localSheetId="61">#REF!</definedName>
    <definedName name="_xlnm.Print_Titles" localSheetId="61">#REF!</definedName>
    <definedName name="Print_Titles_MI" localSheetId="61">#REF!</definedName>
    <definedName name="PRINT_TITLES_MI1" localSheetId="61">#REF!</definedName>
    <definedName name="ps" localSheetId="61">#REF!</definedName>
    <definedName name="PUMP" localSheetId="61">#REF!</definedName>
    <definedName name="QQQ" localSheetId="61">#REF!</definedName>
    <definedName name="RATE" localSheetId="61">#REF!</definedName>
    <definedName name="Rebar" localSheetId="61">#REF!</definedName>
    <definedName name="Recorder" localSheetId="61" hidden="1">#REF!</definedName>
    <definedName name="RIBET_GONG" localSheetId="61">#REF!</definedName>
    <definedName name="RRR" localSheetId="61">#REF!</definedName>
    <definedName name="s" localSheetId="61">#REF!</definedName>
    <definedName name="sd" localSheetId="61">#REF!</definedName>
    <definedName name="sdg" localSheetId="61" hidden="1">#REF!</definedName>
    <definedName name="sdsss" localSheetId="61">#REF!</definedName>
    <definedName name="SEQCODE" localSheetId="61">#REF!</definedName>
    <definedName name="SFSDFS" localSheetId="61">#REF!</definedName>
    <definedName name="SK" localSheetId="61">#REF!</definedName>
    <definedName name="SKE" localSheetId="61">#REF!</definedName>
    <definedName name="Slab_Connect" localSheetId="61">#REF!</definedName>
    <definedName name="sort" localSheetId="61">#REF!</definedName>
    <definedName name="sort2" localSheetId="61">#REF!</definedName>
    <definedName name="SP" localSheetId="61">#REF!</definedName>
    <definedName name="SPEC" localSheetId="61">#REF!</definedName>
    <definedName name="Story_Total" localSheetId="61">#REF!</definedName>
    <definedName name="Struct_Type" localSheetId="61">#REF!</definedName>
    <definedName name="SUMMARY" localSheetId="61" hidden="1">#REF!</definedName>
    <definedName name="SUMMARYT" localSheetId="61" hidden="1">#REF!</definedName>
    <definedName name="SV" localSheetId="61">#REF!</definedName>
    <definedName name="SWL" localSheetId="61">#REF!</definedName>
    <definedName name="SWR" localSheetId="61">#REF!</definedName>
    <definedName name="T10M" localSheetId="61">#REF!</definedName>
    <definedName name="T10P" localSheetId="61">#REF!</definedName>
    <definedName name="T11M" localSheetId="61">#REF!</definedName>
    <definedName name="T11P" localSheetId="61">#REF!</definedName>
    <definedName name="T12M" localSheetId="61">#REF!</definedName>
    <definedName name="T12P" localSheetId="61">#REF!</definedName>
    <definedName name="T13M" localSheetId="61">#REF!</definedName>
    <definedName name="T13P" localSheetId="61">#REF!</definedName>
    <definedName name="T14M" localSheetId="61">#REF!</definedName>
    <definedName name="T14P" localSheetId="61">#REF!</definedName>
    <definedName name="T15M" localSheetId="61">#REF!</definedName>
    <definedName name="T15P" localSheetId="61">#REF!</definedName>
    <definedName name="T16M" localSheetId="61">#REF!</definedName>
    <definedName name="T16P" localSheetId="61">#REF!</definedName>
    <definedName name="T17M" localSheetId="61">#REF!</definedName>
    <definedName name="T17P" localSheetId="61">#REF!</definedName>
    <definedName name="T18M" localSheetId="61">#REF!</definedName>
    <definedName name="T18P" localSheetId="61">#REF!</definedName>
    <definedName name="T19M" localSheetId="61">#REF!</definedName>
    <definedName name="T19P" localSheetId="61">#REF!</definedName>
    <definedName name="T1E" localSheetId="61">#REF!</definedName>
    <definedName name="T1M" localSheetId="61">#REF!</definedName>
    <definedName name="T1P" localSheetId="61">#REF!</definedName>
    <definedName name="T1S" localSheetId="61">#REF!</definedName>
    <definedName name="T20M" localSheetId="61">#REF!</definedName>
    <definedName name="T20P" localSheetId="61">#REF!</definedName>
    <definedName name="T21M" localSheetId="61">#REF!</definedName>
    <definedName name="T21P" localSheetId="61">#REF!</definedName>
    <definedName name="T22E" localSheetId="61">#REF!</definedName>
    <definedName name="T23M" localSheetId="61">#REF!</definedName>
    <definedName name="T23P" localSheetId="61">#REF!</definedName>
    <definedName name="T24M" localSheetId="61">#REF!</definedName>
    <definedName name="T24P" localSheetId="61">#REF!</definedName>
    <definedName name="T2E" localSheetId="61">#REF!</definedName>
    <definedName name="T2M" localSheetId="61">#REF!</definedName>
    <definedName name="T2P" localSheetId="61">#REF!</definedName>
    <definedName name="T2S" localSheetId="61">#REF!</definedName>
    <definedName name="T3P" localSheetId="61">#REF!</definedName>
    <definedName name="T3S" localSheetId="61">#REF!</definedName>
    <definedName name="T4M" localSheetId="61">#REF!</definedName>
    <definedName name="T4P" localSheetId="61">#REF!</definedName>
    <definedName name="T5M" localSheetId="61">#REF!</definedName>
    <definedName name="T5P" localSheetId="61">#REF!</definedName>
    <definedName name="T6M" localSheetId="61">#REF!</definedName>
    <definedName name="T6P" localSheetId="61">#REF!</definedName>
    <definedName name="T7M" localSheetId="61">#REF!</definedName>
    <definedName name="T7P" localSheetId="61">#REF!</definedName>
    <definedName name="T8M" localSheetId="61">#REF!</definedName>
    <definedName name="T8P" localSheetId="61">#REF!</definedName>
    <definedName name="T9M" localSheetId="61">#REF!</definedName>
    <definedName name="T9P" localSheetId="61">#REF!</definedName>
    <definedName name="TITLE" localSheetId="61">#REF!</definedName>
    <definedName name="TK_BYUL_IN_BU" localSheetId="61">#REF!</definedName>
    <definedName name="TMO" localSheetId="61">#REF!</definedName>
    <definedName name="Total_Floor_Area" localSheetId="61">#REF!</definedName>
    <definedName name="tr" localSheetId="61" hidden="1">#REF!</definedName>
    <definedName name="TT" localSheetId="61">#REF!</definedName>
    <definedName name="TTT" localSheetId="61">#REF!</definedName>
    <definedName name="tuchal" localSheetId="61">#REF!</definedName>
    <definedName name="TW" localSheetId="61">#REF!</definedName>
    <definedName name="TWL" localSheetId="61">#REF!</definedName>
    <definedName name="TWR" localSheetId="61">#REF!</definedName>
    <definedName name="TYPE" localSheetId="61">#REF!</definedName>
    <definedName name="TYPEEA" localSheetId="61">#REF!</definedName>
    <definedName name="UNIT" localSheetId="61">#REF!</definedName>
    <definedName name="VAFP" localSheetId="61">#REF!</definedName>
    <definedName name="VBV" localSheetId="61">#REF!</definedName>
    <definedName name="VCR" localSheetId="61">#REF!</definedName>
    <definedName name="VDSVP" localSheetId="61">#REF!</definedName>
    <definedName name="VHAF" localSheetId="61">#REF!</definedName>
    <definedName name="VHMF" localSheetId="61">#REF!</definedName>
    <definedName name="VMF" localSheetId="61">#REF!</definedName>
    <definedName name="VMOTOR" localSheetId="61">#REF!</definedName>
    <definedName name="VPUMP" localSheetId="61">#REF!</definedName>
    <definedName name="VSV" localSheetId="61">#REF!</definedName>
    <definedName name="VVAFP" localSheetId="61">#REF!</definedName>
    <definedName name="VVMF" localSheetId="61">#REF!</definedName>
    <definedName name="VVV" localSheetId="61">#REF!</definedName>
    <definedName name="VWEI" localSheetId="61">#REF!</definedName>
    <definedName name="w" localSheetId="61">#REF!</definedName>
    <definedName name="WEI" localSheetId="61">#REF!</definedName>
    <definedName name="Work_Description" localSheetId="61">#REF!</definedName>
    <definedName name="WSO" localSheetId="61">#REF!</definedName>
    <definedName name="WW" localSheetId="61">#REF!</definedName>
    <definedName name="X9701D_일위대가_List" localSheetId="61">#REF!</definedName>
    <definedName name="XA" localSheetId="61">#REF!</definedName>
    <definedName name="XS" localSheetId="61">#REF!</definedName>
    <definedName name="xx" localSheetId="61" hidden="1">#REF!</definedName>
    <definedName name="xxx" localSheetId="61" hidden="1">#REF!</definedName>
    <definedName name="XZ" localSheetId="61">#REF!</definedName>
    <definedName name="YONG_JUB_GONG" localSheetId="61">#REF!</definedName>
    <definedName name="YOO" localSheetId="61">#REF!</definedName>
    <definedName name="yoo10" localSheetId="61">#REF!</definedName>
    <definedName name="yoo2" localSheetId="61">#REF!</definedName>
    <definedName name="yoo3" localSheetId="61">#REF!</definedName>
    <definedName name="yoo4" localSheetId="61">#REF!</definedName>
    <definedName name="YOO5" localSheetId="61">#REF!</definedName>
    <definedName name="YOO6" localSheetId="61">#REF!</definedName>
    <definedName name="YOO7" localSheetId="61">#REF!</definedName>
    <definedName name="yoo8" localSheetId="61">#REF!</definedName>
    <definedName name="YOO9" localSheetId="61">#REF!</definedName>
    <definedName name="YOON" localSheetId="61">#REF!</definedName>
    <definedName name="YOON2" localSheetId="61">#REF!</definedName>
    <definedName name="YOON3" localSheetId="61">#REF!</definedName>
    <definedName name="YOON4" localSheetId="61">#REF!</definedName>
    <definedName name="Z" localSheetId="61">#REF!</definedName>
    <definedName name="Z_0E9FE9F8_6DD2_48FC_9AB4_8E7C3E14C436_.wvu.PrintArea" localSheetId="61" hidden="1">#REF!</definedName>
    <definedName name="Z_0E9FE9F8_6DD2_48FC_9AB4_8E7C3E14C436_.wvu.PrintTitles" localSheetId="61" hidden="1">#REF!</definedName>
    <definedName name="Z6_" localSheetId="61">#REF!</definedName>
    <definedName name="ㄱㅈㅎ" localSheetId="61" hidden="1">#REF!</definedName>
    <definedName name="가실행" localSheetId="61">#REF!</definedName>
    <definedName name="간접노무비" localSheetId="61">#REF!</definedName>
    <definedName name="간접노무비요율" localSheetId="61">#REF!</definedName>
    <definedName name="간접노무비표" localSheetId="61">#REF!</definedName>
    <definedName name="갈빌1호" localSheetId="61">#REF!</definedName>
    <definedName name="갈빌2호" localSheetId="61">#REF!</definedName>
    <definedName name="갈빌3호" localSheetId="61">#REF!</definedName>
    <definedName name="개산분" localSheetId="61">#REF!</definedName>
    <definedName name="견" localSheetId="61">#REF!,#REF!</definedName>
    <definedName name="견적품의" localSheetId="61">#REF!</definedName>
    <definedName name="경비" localSheetId="61">#REF!</definedName>
    <definedName name="경비1" localSheetId="61" hidden="1">#REF!</definedName>
    <definedName name="경비합" localSheetId="61">#REF!</definedName>
    <definedName name="경상비" localSheetId="61">#REF!</definedName>
    <definedName name="공구" localSheetId="61">#REF!</definedName>
    <definedName name="공구손료" localSheetId="61">#REF!</definedName>
    <definedName name="공급가액" localSheetId="61">#REF!</definedName>
    <definedName name="공사명" localSheetId="61">#REF!</definedName>
    <definedName name="공사비" localSheetId="61">#REF!</definedName>
    <definedName name="공사원가" localSheetId="61">#REF!</definedName>
    <definedName name="공종" localSheetId="61">#REF!</definedName>
    <definedName name="공종갯수" localSheetId="61">#REF!</definedName>
    <definedName name="관급" localSheetId="61">#REF!,#REF!,#REF!</definedName>
    <definedName name="관급액" localSheetId="61">#REF!</definedName>
    <definedName name="관급자재대" localSheetId="61">#REF!</definedName>
    <definedName name="관급자재비" localSheetId="61">#REF!</definedName>
    <definedName name="관로연장거리" localSheetId="61">#REF!</definedName>
    <definedName name="관정지반고" localSheetId="61">#REF!</definedName>
    <definedName name="구산갑지" localSheetId="61" hidden="1">#REF!</definedName>
    <definedName name="군산" localSheetId="61">#REF!</definedName>
    <definedName name="군유1" localSheetId="61">#REF!</definedName>
    <definedName name="군유2" localSheetId="61">#REF!</definedName>
    <definedName name="군유3" localSheetId="61">#REF!</definedName>
    <definedName name="군유4" localSheetId="61">#REF!</definedName>
    <definedName name="군유5" localSheetId="61">#REF!</definedName>
    <definedName name="군유6" localSheetId="61">#REF!</definedName>
    <definedName name="군유7" localSheetId="61">#REF!</definedName>
    <definedName name="규격수" localSheetId="61">#REF!</definedName>
    <definedName name="기준" localSheetId="61">#REF!</definedName>
    <definedName name="기초데이타" localSheetId="61">#REF!</definedName>
    <definedName name="기초액" localSheetId="61">#REF!</definedName>
    <definedName name="기타경비" localSheetId="61">#REF!</definedName>
    <definedName name="기타경비요율" localSheetId="61">#REF!</definedName>
    <definedName name="기타경비표" localSheetId="61">#REF!</definedName>
    <definedName name="地" localSheetId="61">#REF!</definedName>
    <definedName name="附加赛" localSheetId="61">#REF!</definedName>
    <definedName name="概算表" localSheetId="61">#REF!</definedName>
    <definedName name="管理费" localSheetId="61">#REF!</definedName>
    <definedName name="ㄴ" localSheetId="61">#REF!</definedName>
    <definedName name="ㄴㄱㄹ" localSheetId="61" hidden="1">#REF!</definedName>
    <definedName name="ㄴㄴ" localSheetId="61">#REF!</definedName>
    <definedName name="ㄴㄴㄴ" localSheetId="61">#REF!</definedName>
    <definedName name="ㄴㄴㄴㄴ" localSheetId="61">#REF!</definedName>
    <definedName name="ㄴㄴㄴㄴㄴ" localSheetId="61">#REF!</definedName>
    <definedName name="ㄴㅁ" localSheetId="61" hidden="1">#REF!</definedName>
    <definedName name="나." localSheetId="61">#REF!</definedName>
    <definedName name="나야" localSheetId="61">#REF!</definedName>
    <definedName name="남산1호" localSheetId="61">#REF!</definedName>
    <definedName name="남산2호" localSheetId="61">#REF!</definedName>
    <definedName name="내고" localSheetId="61">#REF!</definedName>
    <definedName name="내역서" localSheetId="61">#REF!</definedName>
    <definedName name="哈哈" localSheetId="61">#REF!</definedName>
    <definedName name="好" localSheetId="61">#REF!</definedName>
    <definedName name="呵呵" localSheetId="61">#REF!</definedName>
    <definedName name="노곡1호" localSheetId="61">#REF!</definedName>
    <definedName name="노곡2호" localSheetId="61">#REF!</definedName>
    <definedName name="노곡3호" localSheetId="61">#REF!</definedName>
    <definedName name="노곡4호" localSheetId="61">#REF!</definedName>
    <definedName name="노무비" localSheetId="61">#REF!</definedName>
    <definedName name="노무비합" localSheetId="61">#REF!</definedName>
    <definedName name="노부비" localSheetId="61">#REF!</definedName>
    <definedName name="노임" localSheetId="61">#REF!</definedName>
    <definedName name="농원1호" localSheetId="61">#REF!</definedName>
    <definedName name="농원2호" localSheetId="61">#REF!</definedName>
    <definedName name="다." localSheetId="61">#REF!</definedName>
    <definedName name="단가" localSheetId="61">#REF!</definedName>
    <definedName name="단가2" localSheetId="61">#REF!,#REF!</definedName>
    <definedName name="단가비교표" localSheetId="61">#REF!,#REF!</definedName>
    <definedName name="단가산출" localSheetId="61">#REF!</definedName>
    <definedName name="단가적용표" localSheetId="61">#REF!</definedName>
    <definedName name="대가" localSheetId="61">#REF!,#REF!</definedName>
    <definedName name="대구" localSheetId="61">#REF!</definedName>
    <definedName name="덕산1호" localSheetId="61">#REF!</definedName>
    <definedName name="덕산2호" localSheetId="61">#REF!</definedName>
    <definedName name="덕산3호" localSheetId="61">#REF!</definedName>
    <definedName name="덕산4호" localSheetId="61">#REF!</definedName>
    <definedName name="덕전1호" localSheetId="61">#REF!</definedName>
    <definedName name="덕전2호" localSheetId="61">#REF!</definedName>
    <definedName name="덕전3호" localSheetId="61">#REF!</definedName>
    <definedName name="덕지1호" localSheetId="61">#REF!</definedName>
    <definedName name="덕천1호" localSheetId="61">#REF!</definedName>
    <definedName name="덕천2호" localSheetId="61">#REF!</definedName>
    <definedName name="덕천3호" localSheetId="61">#REF!</definedName>
    <definedName name="덕천4호" localSheetId="61">#REF!</definedName>
    <definedName name="利润" localSheetId="61">#REF!</definedName>
    <definedName name="도공100미" localSheetId="61">#REF!</definedName>
    <definedName name="도공100억" localSheetId="61">#REF!</definedName>
    <definedName name="도급공사" localSheetId="61">#REF!</definedName>
    <definedName name="도급공사비" localSheetId="61">#REF!</definedName>
    <definedName name="도급예산액" localSheetId="61">#REF!</definedName>
    <definedName name="도급예상액" localSheetId="61">#REF!</definedName>
    <definedName name="도장면적" localSheetId="61">#REF!</definedName>
    <definedName name="도장면적가공" localSheetId="61">#REF!</definedName>
    <definedName name="도장면적가공1" localSheetId="61">#REF!</definedName>
    <definedName name="동두천" localSheetId="61">#REF!</definedName>
    <definedName name="두기1" localSheetId="61">#REF!</definedName>
    <definedName name="두기1호" localSheetId="61">#REF!</definedName>
    <definedName name="두기2" localSheetId="61">#REF!</definedName>
    <definedName name="두기2호" localSheetId="61">#REF!</definedName>
    <definedName name="두기3" localSheetId="61">#REF!</definedName>
    <definedName name="두기3호" localSheetId="61">#REF!</definedName>
    <definedName name="你好" localSheetId="61">#REF!</definedName>
    <definedName name="飘窗" localSheetId="61">#REF!</definedName>
    <definedName name="ㄹ" localSheetId="61">#REF!</definedName>
    <definedName name="ㄹㄹ" localSheetId="61">#REF!</definedName>
    <definedName name="ㄹㄹㄹ" localSheetId="61">#REF!</definedName>
    <definedName name="ㄹㄹㄹㄹ" localSheetId="61">#REF!</definedName>
    <definedName name="ㄹㄹㄹㄹㄹ" localSheetId="61">#REF!</definedName>
    <definedName name="ㄹㄹㄹㄹㄹㄹ" localSheetId="61">#REF!</definedName>
    <definedName name="ㄹㄹㄹㄹㄹㄹㄹ" localSheetId="61">#REF!</definedName>
    <definedName name="ㄹㄹㄹㄹㄹㄹㄹㄹㄹㄹㄹ" localSheetId="61">#REF!</definedName>
    <definedName name="ㄹㄹㄹㄹㄹㄹㄹㄹㄹㄹㄹㄹㄹㄹㄹ" localSheetId="61">#REF!</definedName>
    <definedName name="ㄹ호" localSheetId="61" hidden="1">#REF!</definedName>
    <definedName name="设计费" localSheetId="61">#REF!</definedName>
    <definedName name="税收" localSheetId="61">#REF!</definedName>
    <definedName name="ㅁㄴ" localSheetId="61" hidden="1">#REF!</definedName>
    <definedName name="ㅁㅁㅁ" localSheetId="61">#REF!</definedName>
    <definedName name="ㅁㅁㅁㅁㅁㅁ" localSheetId="61" hidden="1">#REF!</definedName>
    <definedName name="ㅁㅇ" localSheetId="61">#REF!</definedName>
    <definedName name="外委加工.dbf" localSheetId="61">#REF!</definedName>
    <definedName name="멘트" localSheetId="61">#REF!</definedName>
    <definedName name="모래" localSheetId="61">#REF!</definedName>
    <definedName name="모래1" localSheetId="61">#REF!</definedName>
    <definedName name="무농1호" localSheetId="61">#REF!</definedName>
    <definedName name="무농2호" localSheetId="61">#REF!</definedName>
    <definedName name="박경희" localSheetId="61">#REF!</definedName>
    <definedName name="번들1호" localSheetId="61">#REF!</definedName>
    <definedName name="번들2호" localSheetId="61">#REF!</definedName>
    <definedName name="번들3호" localSheetId="61">#REF!</definedName>
    <definedName name="부가가치세" localSheetId="61">#REF!</definedName>
    <definedName name="부가가치세요율" localSheetId="61">#REF!</definedName>
    <definedName name="부가가치표" localSheetId="61">#REF!</definedName>
    <definedName name="부대" localSheetId="61">#REF!</definedName>
    <definedName name="부대내역비교" localSheetId="61">#REF!</definedName>
    <definedName name="부대사항" localSheetId="61">#REF!</definedName>
    <definedName name="분석" localSheetId="61">#REF!</definedName>
    <definedName name="비계" localSheetId="61">#REF!</definedName>
    <definedName name="비교표2" localSheetId="61" hidden="1">#REF!</definedName>
    <definedName name="비목1" localSheetId="61">#REF!</definedName>
    <definedName name="비목2" localSheetId="61">#REF!</definedName>
    <definedName name="비목3" localSheetId="61">#REF!</definedName>
    <definedName name="비목4" localSheetId="61">#REF!</definedName>
    <definedName name="ㅅㅅ" localSheetId="61">#REF!</definedName>
    <definedName name="사" localSheetId="61" hidden="1">#REF!</definedName>
    <definedName name="산재보험료" localSheetId="61">#REF!</definedName>
    <definedName name="산재보험료요율" localSheetId="61">#REF!</definedName>
    <definedName name="산재보험료표" localSheetId="61">#REF!</definedName>
    <definedName name="산출" localSheetId="61">#REF!</definedName>
    <definedName name="산출경비" localSheetId="61">#REF!</definedName>
    <definedName name="삼" localSheetId="61">#REF!</definedName>
    <definedName name="상림1호" localSheetId="61">#REF!</definedName>
    <definedName name="상림2호" localSheetId="61">#REF!</definedName>
    <definedName name="상림3호" localSheetId="61">#REF!</definedName>
    <definedName name="생사1호" localSheetId="61">#REF!</definedName>
    <definedName name="생사2호" localSheetId="61">#REF!</definedName>
    <definedName name="생사기존" localSheetId="61">#REF!</definedName>
    <definedName name="서울" localSheetId="61">#REF!</definedName>
    <definedName name="선량1호" localSheetId="61">#REF!</definedName>
    <definedName name="선량2호" localSheetId="61">#REF!</definedName>
    <definedName name="선량3호" localSheetId="61">#REF!</definedName>
    <definedName name="선량4호" localSheetId="61">#REF!</definedName>
    <definedName name="선량5호" localSheetId="61">#REF!</definedName>
    <definedName name="설계사" localSheetId="61">#REF!</definedName>
    <definedName name="설계삼" localSheetId="61">#REF!</definedName>
    <definedName name="설계오" localSheetId="61">#REF!</definedName>
    <definedName name="설계육" localSheetId="61">#REF!</definedName>
    <definedName name="설계이" localSheetId="61">#REF!</definedName>
    <definedName name="성산1호" localSheetId="61">#REF!</definedName>
    <definedName name="성산2호" localSheetId="61">#REF!</definedName>
    <definedName name="성산3호" localSheetId="61">#REF!</definedName>
    <definedName name="성산4호" localSheetId="61">#REF!</definedName>
    <definedName name="성산5호" localSheetId="61">#REF!</definedName>
    <definedName name="송수관로구경" localSheetId="61">#REF!</definedName>
    <definedName name="송천1" localSheetId="61">#REF!</definedName>
    <definedName name="송천2" localSheetId="61">#REF!</definedName>
    <definedName name="수중모타1" localSheetId="61">#REF!</definedName>
    <definedName name="수중모타10" localSheetId="61">#REF!</definedName>
    <definedName name="수중모타15" localSheetId="61">#REF!</definedName>
    <definedName name="수중모타2" localSheetId="61">#REF!</definedName>
    <definedName name="수중모타20" localSheetId="61">#REF!</definedName>
    <definedName name="수중모타25" localSheetId="61">#REF!</definedName>
    <definedName name="수중모타3" localSheetId="61">#REF!</definedName>
    <definedName name="수중모타30" localSheetId="61">#REF!</definedName>
    <definedName name="수중모타5" localSheetId="61">#REF!</definedName>
    <definedName name="수중모타7.5" localSheetId="61">#REF!</definedName>
    <definedName name="수중모터펌프단가" localSheetId="61">#REF!</definedName>
    <definedName name="수중케이블단가" localSheetId="61">#REF!</definedName>
    <definedName name="수행능력" localSheetId="61">#REF!</definedName>
    <definedName name="순공사비" localSheetId="61">#REF!</definedName>
    <definedName name="순공사원가" localSheetId="61">#REF!</definedName>
    <definedName name="시" localSheetId="61">#REF!</definedName>
    <definedName name="신성1" localSheetId="61">#REF!</definedName>
    <definedName name="신성2" localSheetId="61">#REF!</definedName>
    <definedName name="신성3" localSheetId="61">#REF!</definedName>
    <definedName name="신성4" localSheetId="61">#REF!</definedName>
    <definedName name="신성5" localSheetId="61">#REF!</definedName>
    <definedName name="신성6" localSheetId="61">#REF!</definedName>
    <definedName name="신성7" localSheetId="61">#REF!</definedName>
    <definedName name="신흥1호" localSheetId="61">#REF!</definedName>
    <definedName name="신흥2호" localSheetId="61">#REF!</definedName>
    <definedName name="실경상" localSheetId="61">#REF!</definedName>
    <definedName name="실행" localSheetId="61">#REF!</definedName>
    <definedName name="실행검토" localSheetId="61" hidden="1">#REF!</definedName>
    <definedName name="실행예상액" localSheetId="61" hidden="1">#REF!</definedName>
    <definedName name="실행집계" localSheetId="61">#REF!</definedName>
    <definedName name="ㅇㄹ" localSheetId="61" hidden="1">#REF!</definedName>
    <definedName name="ㅇㅇ" localSheetId="61">#REF!</definedName>
    <definedName name="ㅇㅇㅇ" localSheetId="61">#REF!</definedName>
    <definedName name="아연도강관단가" localSheetId="61">#REF!</definedName>
    <definedName name="아연도배관단가" localSheetId="61">#REF!</definedName>
    <definedName name="아연도배관자재" localSheetId="61">#REF!</definedName>
    <definedName name="안방1호" localSheetId="61">#REF!</definedName>
    <definedName name="안방2호" localSheetId="61">#REF!</definedName>
    <definedName name="안전관리비" localSheetId="61">#REF!</definedName>
    <definedName name="안전관리비요율" localSheetId="61">#REF!</definedName>
    <definedName name="안전관리비표" localSheetId="61">#REF!</definedName>
    <definedName name="안정수위" localSheetId="61">#REF!</definedName>
    <definedName name="앞들1호" localSheetId="61">#REF!</definedName>
    <definedName name="앞들2호" localSheetId="61">#REF!</definedName>
    <definedName name="양수량" localSheetId="61">#REF!</definedName>
    <definedName name="양식" localSheetId="61">#REF!</definedName>
    <definedName name="업체" localSheetId="61" hidden="1">#REF!</definedName>
    <definedName name="오산" localSheetId="61">#REF!</definedName>
    <definedName name="오주1호" localSheetId="61">#REF!</definedName>
    <definedName name="오주2호" localSheetId="61">#REF!</definedName>
    <definedName name="오주3호" localSheetId="61">#REF!</definedName>
    <definedName name="오주4호" localSheetId="61">#REF!</definedName>
    <definedName name="왕암내역" localSheetId="61">#REF!</definedName>
    <definedName name="요동1호" localSheetId="61">#REF!</definedName>
    <definedName name="요동2호" localSheetId="61">#REF!</definedName>
    <definedName name="용접" localSheetId="61">#REF!</definedName>
    <definedName name="우산" localSheetId="61">#REF!</definedName>
    <definedName name="운반중량산출2" localSheetId="61">#REF!</definedName>
    <definedName name="운암" localSheetId="61">#REF!</definedName>
    <definedName name="운호1호" localSheetId="61">#REF!</definedName>
    <definedName name="운호2호" localSheetId="61">#REF!</definedName>
    <definedName name="운호3호" localSheetId="61">#REF!</definedName>
    <definedName name="울산프랜지" localSheetId="61">#REF!</definedName>
    <definedName name="원가계산명" localSheetId="61">#REF!</definedName>
    <definedName name="원운1호" localSheetId="61">#REF!</definedName>
    <definedName name="원운2호" localSheetId="61">#REF!</definedName>
    <definedName name="육" localSheetId="61">#REF!</definedName>
    <definedName name="육리1호" localSheetId="61">#REF!</definedName>
    <definedName name="육리2호" localSheetId="61">#REF!</definedName>
    <definedName name="은산1호" localSheetId="61">#REF!</definedName>
    <definedName name="은산2호" localSheetId="61">#REF!</definedName>
    <definedName name="은산3호" localSheetId="61">#REF!</definedName>
    <definedName name="은산4호" localSheetId="61">#REF!</definedName>
    <definedName name="의무비" localSheetId="61">#REF!</definedName>
    <definedName name="의정부" localSheetId="61">#REF!</definedName>
    <definedName name="이" localSheetId="61">#REF!</definedName>
    <definedName name="이윤" localSheetId="61">#REF!</definedName>
    <definedName name="이윤요율" localSheetId="61">#REF!</definedName>
    <definedName name="이윤표" localSheetId="61">#REF!</definedName>
    <definedName name="이희선" localSheetId="61">#REF!,#REF!</definedName>
    <definedName name="인공" localSheetId="61">#REF!</definedName>
    <definedName name="인입공사비" localSheetId="61">#REF!</definedName>
    <definedName name="일반관리비" localSheetId="61">#REF!</definedName>
    <definedName name="일반관리비요율" localSheetId="61">#REF!</definedName>
    <definedName name="일반관리비표" localSheetId="61">#REF!</definedName>
    <definedName name="일위" localSheetId="61">#REF!,#REF!</definedName>
    <definedName name="일위대가" localSheetId="61">#REF!</definedName>
    <definedName name="일위목록" localSheetId="61">#REF!</definedName>
    <definedName name="입력란" localSheetId="61">#REF!</definedName>
    <definedName name="입력전체" localSheetId="61">#REF!</definedName>
    <definedName name="입안1호" localSheetId="61">#REF!</definedName>
    <definedName name="입안2호" localSheetId="61">#REF!</definedName>
    <definedName name="입안3호" localSheetId="61">#REF!</definedName>
    <definedName name="입안4호" localSheetId="61">#REF!</definedName>
    <definedName name="입안기존2" localSheetId="61">#REF!</definedName>
    <definedName name="자연수위" localSheetId="61">#REF!</definedName>
    <definedName name="자재" localSheetId="61">#REF!</definedName>
    <definedName name="잡자재비" localSheetId="61">#REF!</definedName>
    <definedName name="장산1" localSheetId="61">#REF!</definedName>
    <definedName name="장산2" localSheetId="61">#REF!</definedName>
    <definedName name="장산3" localSheetId="61">#REF!</definedName>
    <definedName name="장춘" localSheetId="61">#REF!</definedName>
    <definedName name="재료비" localSheetId="61">#REF!</definedName>
    <definedName name="재료비요율" localSheetId="61">#REF!</definedName>
    <definedName name="재료집계3" localSheetId="61">#REF!</definedName>
    <definedName name="저격2" localSheetId="61">#REF!</definedName>
    <definedName name="저수조만수위" localSheetId="61">#REF!</definedName>
    <definedName name="전동기용량" localSheetId="61">#REF!</definedName>
    <definedName name="전선관부속품비" localSheetId="61">#REF!</definedName>
    <definedName name="전장su" localSheetId="61">#REF!</definedName>
    <definedName name="정열범위" localSheetId="61">#REF!</definedName>
    <definedName name="조달예가" localSheetId="61">#REF!</definedName>
    <definedName name="중량" localSheetId="61">#REF!</definedName>
    <definedName name="중량표" localSheetId="61">#REF!</definedName>
    <definedName name="지동" localSheetId="61">#REF!</definedName>
    <definedName name="지질" localSheetId="61">#REF!</definedName>
    <definedName name="지질2" localSheetId="61">#REF!</definedName>
    <definedName name="직접경비" localSheetId="61">#REF!</definedName>
    <definedName name="직접노무비" localSheetId="61">#REF!</definedName>
    <definedName name="직접노무비요율" localSheetId="61">#REF!</definedName>
    <definedName name="직접비" localSheetId="61">#REF!</definedName>
    <definedName name="직접재료비" localSheetId="61">#REF!</definedName>
    <definedName name="직접재료비합" localSheetId="61">#REF!</definedName>
    <definedName name="직종" localSheetId="61">#REF!</definedName>
    <definedName name="직종명" localSheetId="61">#REF!</definedName>
    <definedName name="진석" localSheetId="61">#REF!,#REF!</definedName>
    <definedName name="ㅊ3" localSheetId="61">#REF!</definedName>
    <definedName name="차체2" localSheetId="61">#REF!</definedName>
    <definedName name="착정심도" localSheetId="61">#REF!</definedName>
    <definedName name="철골공" localSheetId="61">#REF!</definedName>
    <definedName name="철목1호" localSheetId="61">#REF!</definedName>
    <definedName name="철목2호" localSheetId="61">#REF!</definedName>
    <definedName name="철목3호" localSheetId="61">#REF!</definedName>
    <definedName name="철목4호" localSheetId="61">#REF!</definedName>
    <definedName name="철콘" localSheetId="61">#REF!</definedName>
    <definedName name="철콘견적" localSheetId="61">#REF!</definedName>
    <definedName name="철콘번호" localSheetId="61">#REF!</definedName>
    <definedName name="청림1호" localSheetId="61">#REF!</definedName>
    <definedName name="청림2호" localSheetId="61">#REF!</definedName>
    <definedName name="청림3호" localSheetId="61">#REF!</definedName>
    <definedName name="총공사비" localSheetId="61">#REF!</definedName>
    <definedName name="총괄" localSheetId="61">#REF!</definedName>
    <definedName name="총괄표0" localSheetId="61" hidden="1">#REF!</definedName>
    <definedName name="총원가" localSheetId="61">#REF!</definedName>
    <definedName name="칠" localSheetId="61">#REF!</definedName>
    <definedName name="ㅌㅌㅌㅌㅌㅌㅌ" localSheetId="61">#REF!</definedName>
    <definedName name="토" localSheetId="61" hidden="1">#REF!</definedName>
    <definedName name="팔" localSheetId="61" hidden="1">#REF!</definedName>
    <definedName name="펌프구경" localSheetId="61">#REF!</definedName>
    <definedName name="평택" localSheetId="61">#REF!</definedName>
    <definedName name="표지" localSheetId="61" hidden="1">#REF!</definedName>
    <definedName name="프린트" localSheetId="61">#REF!</definedName>
    <definedName name="ㅎ" localSheetId="61">#REF!</definedName>
    <definedName name="ㅎ314" localSheetId="61">#REF!</definedName>
    <definedName name="ㅎ384" localSheetId="61">#REF!</definedName>
    <definedName name="ㅎㄹㄹ" localSheetId="61">#REF!</definedName>
    <definedName name="하도급계획서" localSheetId="61">#REF!</definedName>
    <definedName name="한" localSheetId="61" hidden="1">#REF!</definedName>
    <definedName name="한교1호" localSheetId="61">#REF!</definedName>
    <definedName name="한교2호" localSheetId="61">#REF!</definedName>
    <definedName name="한교3호" localSheetId="61">#REF!</definedName>
    <definedName name="한전" localSheetId="61">#REF!</definedName>
    <definedName name="한전수탁비" localSheetId="61">#REF!</definedName>
    <definedName name="할증" localSheetId="61">#REF!</definedName>
    <definedName name="합계" localSheetId="61">#REF!</definedName>
    <definedName name="행삭제" localSheetId="61">#REF!</definedName>
    <definedName name="현천기자재비" localSheetId="61">#REF!</definedName>
    <definedName name="화신1호" localSheetId="61">#REF!</definedName>
    <definedName name="화신2호" localSheetId="61">#REF!</definedName>
    <definedName name="화신기존1" localSheetId="61">#REF!</definedName>
    <definedName name="화신기존2" localSheetId="61">#REF!</definedName>
    <definedName name="환산계수" localSheetId="61">#REF!</definedName>
    <definedName name="회사명" localSheetId="61">#REF!</definedName>
    <definedName name="회시1호" localSheetId="61">#REF!</definedName>
    <definedName name="회시2호" localSheetId="61">#REF!</definedName>
    <definedName name="희선" localSheetId="61">#REF!,#REF!,#REF!,#REF!,#REF!,#REF!,#REF!,#REF!,#REF!,#REF!,#REF!,#REF!,#REF!,#REF!,#REF!,#REF!,#REF!,#REF!,#REF!</definedName>
    <definedName name="ㅗ1433" localSheetId="61">#REF!</definedName>
    <definedName name="ㅗㅓㅏ" localSheetId="61">#REF!</definedName>
    <definedName name="ㅠ" localSheetId="61">#REF!</definedName>
    <definedName name="ㅠ1" localSheetId="61">#REF!</definedName>
    <definedName name="ㅠ121" localSheetId="61">#REF!</definedName>
    <definedName name="_xlnm.Print_Area" localSheetId="61">'C1214'!$A$1:$I$34</definedName>
    <definedName name="\e" localSheetId="62">#REF!</definedName>
    <definedName name="\g" localSheetId="62">#REF!</definedName>
    <definedName name="\O" localSheetId="62">#REF!</definedName>
    <definedName name="\s" localSheetId="62">#REF!</definedName>
    <definedName name="_\D" localSheetId="62">#REF!</definedName>
    <definedName name="_\X" localSheetId="62">#REF!</definedName>
    <definedName name="________cap11" localSheetId="62">#REF!</definedName>
    <definedName name="_______cap11" localSheetId="62">#REF!</definedName>
    <definedName name="______cap11" localSheetId="62">#REF!</definedName>
    <definedName name="_____key2" localSheetId="62" hidden="1">#REF!</definedName>
    <definedName name="____key2" localSheetId="62" hidden="1">#REF!</definedName>
    <definedName name="____YO1" localSheetId="62">#REF!</definedName>
    <definedName name="____총괄표" localSheetId="62" hidden="1">#REF!</definedName>
    <definedName name="___BMK10" localSheetId="62">#REF!</definedName>
    <definedName name="___HSH1" localSheetId="62">#REF!</definedName>
    <definedName name="___HSH2" localSheetId="62">#REF!</definedName>
    <definedName name="___HTB2" localSheetId="62">#REF!</definedName>
    <definedName name="___HTS1" localSheetId="62">#REF!</definedName>
    <definedName name="___key2" localSheetId="62" hidden="1">#REF!</definedName>
    <definedName name="___MS1" localSheetId="62">#REF!</definedName>
    <definedName name="___mu1" localSheetId="62">#REF!</definedName>
    <definedName name="___mu2" localSheetId="62">#REF!</definedName>
    <definedName name="___mu3" localSheetId="62">#REF!</definedName>
    <definedName name="___na7" localSheetId="62">#REF!</definedName>
    <definedName name="___nf1" localSheetId="62">#REF!</definedName>
    <definedName name="___nf2" localSheetId="62">#REF!</definedName>
    <definedName name="___nf3" localSheetId="62">#REF!</definedName>
    <definedName name="___ng30" localSheetId="62">#REF!</definedName>
    <definedName name="___ng35" localSheetId="62">#REF!</definedName>
    <definedName name="___NP1" localSheetId="62">#REF!</definedName>
    <definedName name="___NP2" localSheetId="62">#REF!</definedName>
    <definedName name="___NSH1" localSheetId="62">#REF!</definedName>
    <definedName name="___NSH2" localSheetId="62">#REF!</definedName>
    <definedName name="___pa7" localSheetId="62">#REF!</definedName>
    <definedName name="___pf1" localSheetId="62">#REF!</definedName>
    <definedName name="___pf2" localSheetId="62">#REF!</definedName>
    <definedName name="___pf3" localSheetId="62">#REF!</definedName>
    <definedName name="___pg30" localSheetId="62">#REF!</definedName>
    <definedName name="___pg35" localSheetId="62">#REF!</definedName>
    <definedName name="___ppa7" localSheetId="62">#REF!</definedName>
    <definedName name="___ppf1" localSheetId="62">#REF!</definedName>
    <definedName name="___ppf2" localSheetId="62">#REF!</definedName>
    <definedName name="___ppf3" localSheetId="62">#REF!</definedName>
    <definedName name="___ppg30" localSheetId="62">#REF!</definedName>
    <definedName name="___ppg35" localSheetId="62">#REF!</definedName>
    <definedName name="___QTY10" localSheetId="62">#REF!</definedName>
    <definedName name="___UPR10" localSheetId="62">#REF!</definedName>
    <definedName name="___vrc25" localSheetId="62">#REF!</definedName>
    <definedName name="___YO1" localSheetId="62">#REF!</definedName>
    <definedName name="___총괄표" localSheetId="62" hidden="1">#REF!</definedName>
    <definedName name="__16_3_0Crite" localSheetId="62">#REF!</definedName>
    <definedName name="__17_3_0Criteria" localSheetId="62">#REF!</definedName>
    <definedName name="__18_3__Crite" localSheetId="62">#REF!</definedName>
    <definedName name="__19_3__Criteria" localSheetId="62">#REF!</definedName>
    <definedName name="__20A15_" localSheetId="62">#REF!</definedName>
    <definedName name="__21G_0Extr" localSheetId="62">#REF!</definedName>
    <definedName name="__22G_0Extract" localSheetId="62">#REF!</definedName>
    <definedName name="__23G__Extr" localSheetId="62">#REF!</definedName>
    <definedName name="__24G__Extract" localSheetId="62">#REF!</definedName>
    <definedName name="__BMK10" localSheetId="62">#REF!</definedName>
    <definedName name="__cap11" localSheetId="62">#REF!</definedName>
    <definedName name="__HSH1" localSheetId="62">#REF!</definedName>
    <definedName name="__HSH2" localSheetId="62">#REF!</definedName>
    <definedName name="__HTB2" localSheetId="62">#REF!</definedName>
    <definedName name="__HTS1" localSheetId="62">#REF!</definedName>
    <definedName name="__key2" localSheetId="62" hidden="1">#REF!</definedName>
    <definedName name="__MS1" localSheetId="62">#REF!</definedName>
    <definedName name="__mu1" localSheetId="62">#REF!</definedName>
    <definedName name="__mu2" localSheetId="62">#REF!</definedName>
    <definedName name="__mu3" localSheetId="62">#REF!</definedName>
    <definedName name="__na7" localSheetId="62">#REF!</definedName>
    <definedName name="__nf1" localSheetId="62">#REF!</definedName>
    <definedName name="__nf2" localSheetId="62">#REF!</definedName>
    <definedName name="__nf3" localSheetId="62">#REF!</definedName>
    <definedName name="__ng30" localSheetId="62">#REF!</definedName>
    <definedName name="__ng35" localSheetId="62">#REF!</definedName>
    <definedName name="__NP1" localSheetId="62">#REF!</definedName>
    <definedName name="__NP2" localSheetId="62">#REF!</definedName>
    <definedName name="__NSH1" localSheetId="62">#REF!</definedName>
    <definedName name="__NSH2" localSheetId="62">#REF!</definedName>
    <definedName name="__pa7" localSheetId="62">#REF!</definedName>
    <definedName name="__pf1" localSheetId="62">#REF!</definedName>
    <definedName name="__pf2" localSheetId="62">#REF!</definedName>
    <definedName name="__pf3" localSheetId="62">#REF!</definedName>
    <definedName name="__pg30" localSheetId="62">#REF!</definedName>
    <definedName name="__pg35" localSheetId="62">#REF!</definedName>
    <definedName name="__ppa7" localSheetId="62">#REF!</definedName>
    <definedName name="__ppf1" localSheetId="62">#REF!</definedName>
    <definedName name="__ppf2" localSheetId="62">#REF!</definedName>
    <definedName name="__ppf3" localSheetId="62">#REF!</definedName>
    <definedName name="__ppg30" localSheetId="62">#REF!</definedName>
    <definedName name="__ppg35" localSheetId="62">#REF!</definedName>
    <definedName name="__QTY10" localSheetId="62">#REF!</definedName>
    <definedName name="__UPR10" localSheetId="62">#REF!</definedName>
    <definedName name="__vrc25" localSheetId="62">#REF!</definedName>
    <definedName name="__YO1" localSheetId="62">#REF!</definedName>
    <definedName name="__총괄표" localSheetId="62" hidden="1">#REF!</definedName>
    <definedName name="_000年.xls" localSheetId="62">#REF!</definedName>
    <definedName name="_001年.xls" localSheetId="62">#REF!</definedName>
    <definedName name="_002年.xls" localSheetId="62">#REF!</definedName>
    <definedName name="_16.025_8.297_18.65__10.5" localSheetId="62">#REF!</definedName>
    <definedName name="_16_3_0Crite" localSheetId="62">#REF!</definedName>
    <definedName name="_17_3_0Criteria" localSheetId="62">#REF!</definedName>
    <definedName name="_18_3__Crite" localSheetId="62">#REF!</definedName>
    <definedName name="_19_3__Criteria" localSheetId="62">#REF!</definedName>
    <definedName name="_1공장" localSheetId="62">#REF!</definedName>
    <definedName name="_20A15_" localSheetId="62">#REF!</definedName>
    <definedName name="_21G_0Extr" localSheetId="62">#REF!</definedName>
    <definedName name="_22G_0Extract" localSheetId="62">#REF!</definedName>
    <definedName name="_23G__Extr" localSheetId="62">#REF!</definedName>
    <definedName name="_24G__Extract" localSheetId="62">#REF!</definedName>
    <definedName name="_2공장" localSheetId="62">#REF!</definedName>
    <definedName name="_3공장" localSheetId="62">#REF!</definedName>
    <definedName name="_58_3" localSheetId="62">#REF!</definedName>
    <definedName name="_61_3_0Crite" localSheetId="62">#REF!</definedName>
    <definedName name="_64_3_0Criteria" localSheetId="62">#REF!</definedName>
    <definedName name="_67_3__Crite" localSheetId="62">#REF!</definedName>
    <definedName name="_70_3__Criteria" localSheetId="62">#REF!</definedName>
    <definedName name="_71A15_" localSheetId="62">#REF!</definedName>
    <definedName name="_74G" localSheetId="62">#REF!</definedName>
    <definedName name="_77G_0Extr" localSheetId="62">#REF!</definedName>
    <definedName name="_80G_0Extract" localSheetId="62">#REF!</definedName>
    <definedName name="_83G__Extr" localSheetId="62">#REF!</definedName>
    <definedName name="_86G__Extract" localSheetId="62">#REF!</definedName>
    <definedName name="_A" localSheetId="62">#REF!</definedName>
    <definedName name="_BMK10" localSheetId="62">#REF!</definedName>
    <definedName name="_cap11" localSheetId="62">#REF!</definedName>
    <definedName name="_Dist_Bin" localSheetId="62" hidden="1">#REF!</definedName>
    <definedName name="_Dist_Values" localSheetId="62" hidden="1">#REF!</definedName>
    <definedName name="_Fill" localSheetId="62" hidden="1">#REF!</definedName>
    <definedName name="_HSH1" localSheetId="62">#REF!</definedName>
    <definedName name="_HSH2" localSheetId="62">#REF!</definedName>
    <definedName name="_HTB2" localSheetId="62">#REF!</definedName>
    <definedName name="_HTS1" localSheetId="62">#REF!</definedName>
    <definedName name="_Key1" localSheetId="62" hidden="1">#REF!</definedName>
    <definedName name="_Key2" localSheetId="62" hidden="1">#REF!</definedName>
    <definedName name="_MS1" localSheetId="62">#REF!</definedName>
    <definedName name="_mu1" localSheetId="62">#REF!</definedName>
    <definedName name="_mu2" localSheetId="62">#REF!</definedName>
    <definedName name="_mu3" localSheetId="62">#REF!</definedName>
    <definedName name="_na7" localSheetId="62">#REF!</definedName>
    <definedName name="_nf1" localSheetId="62">#REF!</definedName>
    <definedName name="_nf2" localSheetId="62">#REF!</definedName>
    <definedName name="_nf3" localSheetId="62">#REF!</definedName>
    <definedName name="_ng30" localSheetId="62">#REF!</definedName>
    <definedName name="_ng35" localSheetId="62">#REF!</definedName>
    <definedName name="_NP1" localSheetId="62">#REF!</definedName>
    <definedName name="_NP2" localSheetId="62">#REF!</definedName>
    <definedName name="_NSH1" localSheetId="62">#REF!</definedName>
    <definedName name="_NSH2" localSheetId="62">#REF!</definedName>
    <definedName name="_pa7" localSheetId="62">#REF!</definedName>
    <definedName name="_pf1" localSheetId="62">#REF!</definedName>
    <definedName name="_pf2" localSheetId="62">#REF!</definedName>
    <definedName name="_pf3" localSheetId="62">#REF!</definedName>
    <definedName name="_pg30" localSheetId="62">#REF!</definedName>
    <definedName name="_pg35" localSheetId="62">#REF!</definedName>
    <definedName name="_ppa7" localSheetId="62">#REF!</definedName>
    <definedName name="_ppf1" localSheetId="62">#REF!</definedName>
    <definedName name="_ppf2" localSheetId="62">#REF!</definedName>
    <definedName name="_ppf3" localSheetId="62">#REF!</definedName>
    <definedName name="_ppg30" localSheetId="62">#REF!</definedName>
    <definedName name="_ppg35" localSheetId="62">#REF!</definedName>
    <definedName name="_QTY10" localSheetId="62">#REF!</definedName>
    <definedName name="_Sort" localSheetId="62" hidden="1">#REF!</definedName>
    <definedName name="_Table1_In1" localSheetId="62" hidden="1">#REF!</definedName>
    <definedName name="_Table1_Out" localSheetId="62" hidden="1">#REF!</definedName>
    <definedName name="_UPR10" localSheetId="62">#REF!</definedName>
    <definedName name="_vrc25" localSheetId="62">#REF!</definedName>
    <definedName name="_YO1" localSheetId="62">#REF!</definedName>
    <definedName name="_총괄표" localSheetId="62" hidden="1">#REF!</definedName>
    <definedName name="A_1" localSheetId="62">#REF!</definedName>
    <definedName name="A_2" localSheetId="62">#REF!</definedName>
    <definedName name="A_3" localSheetId="62">#REF!</definedName>
    <definedName name="A_4" localSheetId="62">#REF!</definedName>
    <definedName name="A_5" localSheetId="62">#REF!</definedName>
    <definedName name="A_6" localSheetId="62">#REF!</definedName>
    <definedName name="A1_" localSheetId="62">#REF!</definedName>
    <definedName name="A15." localSheetId="62">#REF!</definedName>
    <definedName name="A2_" localSheetId="62">#REF!</definedName>
    <definedName name="A3_" localSheetId="62">#REF!</definedName>
    <definedName name="A315yoo1" localSheetId="62">#REF!</definedName>
    <definedName name="A4_" localSheetId="62">#REF!</definedName>
    <definedName name="A5_" localSheetId="62">#REF!</definedName>
    <definedName name="A7_" localSheetId="62">#REF!</definedName>
    <definedName name="A8_" localSheetId="62">#REF!</definedName>
    <definedName name="A9_" localSheetId="62">#REF!</definedName>
    <definedName name="AA" localSheetId="62" hidden="1">#REF!</definedName>
    <definedName name="AMOUNT" localSheetId="62">#REF!</definedName>
    <definedName name="are" localSheetId="62">#REF!</definedName>
    <definedName name="as" localSheetId="62" hidden="1">#REF!</definedName>
    <definedName name="b_1" localSheetId="62">#REF!</definedName>
    <definedName name="B0" localSheetId="62">#REF!</definedName>
    <definedName name="B1_" localSheetId="62">#REF!</definedName>
    <definedName name="B1381." localSheetId="62">#REF!</definedName>
    <definedName name="B1A" localSheetId="62">#REF!</definedName>
    <definedName name="B1WL" localSheetId="62">#REF!</definedName>
    <definedName name="B1WR" localSheetId="62">#REF!</definedName>
    <definedName name="B2A" localSheetId="62">#REF!</definedName>
    <definedName name="B2WL" localSheetId="62">#REF!</definedName>
    <definedName name="B2WR" localSheetId="62">#REF!</definedName>
    <definedName name="B3A" localSheetId="62">#REF!</definedName>
    <definedName name="B4A" localSheetId="62">#REF!</definedName>
    <definedName name="B5A" localSheetId="62">#REF!</definedName>
    <definedName name="B6A" localSheetId="62">#REF!</definedName>
    <definedName name="B7A" localSheetId="62">#REF!</definedName>
    <definedName name="B8A" localSheetId="62">#REF!</definedName>
    <definedName name="BA" localSheetId="62">#REF!</definedName>
    <definedName name="BAE_GWANG_GONG" localSheetId="62">#REF!</definedName>
    <definedName name="BB" localSheetId="62">#REF!</definedName>
    <definedName name="bbb" localSheetId="62">#REF!</definedName>
    <definedName name="BHU" localSheetId="62">#REF!</definedName>
    <definedName name="BI_GAE_GONG" localSheetId="62">#REF!</definedName>
    <definedName name="BIGO" localSheetId="62">#REF!</definedName>
    <definedName name="BJ_GLF" localSheetId="62">#REF!</definedName>
    <definedName name="BJ_LR" localSheetId="62">#REF!</definedName>
    <definedName name="BMO" localSheetId="62">#REF!</definedName>
    <definedName name="BO" localSheetId="62">#REF!</definedName>
    <definedName name="BO_ON_GONG" localSheetId="62">#REF!</definedName>
    <definedName name="BO_TONG_IN_BU" localSheetId="62">#REF!</definedName>
    <definedName name="BSH" localSheetId="62">#REF!</definedName>
    <definedName name="BV" localSheetId="62">#REF!</definedName>
    <definedName name="C_1" localSheetId="62">#REF!</definedName>
    <definedName name="C_2" localSheetId="62">#REF!</definedName>
    <definedName name="C_3" localSheetId="62">#REF!</definedName>
    <definedName name="cap" localSheetId="62">#REF!</definedName>
    <definedName name="CCC" localSheetId="62">#REF!</definedName>
    <definedName name="CHUK_RYANG_SA" localSheetId="62">#REF!</definedName>
    <definedName name="CHUL_GOL_GONG" localSheetId="62">#REF!</definedName>
    <definedName name="CHUL_GONG" localSheetId="62">#REF!</definedName>
    <definedName name="CIVIL" localSheetId="62">#REF!</definedName>
    <definedName name="CKSP" localSheetId="62">#REF!</definedName>
    <definedName name="Client" localSheetId="62">#REF!</definedName>
    <definedName name="CM" localSheetId="62">#REF!</definedName>
    <definedName name="COD" localSheetId="62">#REF!</definedName>
    <definedName name="CODE" localSheetId="62">#REF!</definedName>
    <definedName name="cola" localSheetId="62">#REF!</definedName>
    <definedName name="cola11" localSheetId="62">#REF!</definedName>
    <definedName name="colb" localSheetId="62">#REF!</definedName>
    <definedName name="Conc_A" localSheetId="62">#REF!</definedName>
    <definedName name="Conc_C" localSheetId="62">#REF!</definedName>
    <definedName name="COST" localSheetId="62" hidden="1">#REF!</definedName>
    <definedName name="COSTT" localSheetId="62" hidden="1">#REF!</definedName>
    <definedName name="CPK" localSheetId="62">#REF!</definedName>
    <definedName name="CR" localSheetId="62">#REF!</definedName>
    <definedName name="D0" localSheetId="62">#REF!</definedName>
    <definedName name="D00" localSheetId="62">#REF!</definedName>
    <definedName name="D000" localSheetId="62">#REF!</definedName>
    <definedName name="DAN" localSheetId="62">#REF!</definedName>
    <definedName name="DANGA" localSheetId="62">#REF!,#REF!</definedName>
    <definedName name="danga2" localSheetId="62">#REF!,#REF!</definedName>
    <definedName name="Database" localSheetId="62" hidden="1">#REF!</definedName>
    <definedName name="database2" localSheetId="62">#REF!</definedName>
    <definedName name="date" localSheetId="62">#REF!</definedName>
    <definedName name="Date_Bidding" localSheetId="62">#REF!</definedName>
    <definedName name="DE" localSheetId="62">#REF!</definedName>
    <definedName name="DF" localSheetId="62">#REF!</definedName>
    <definedName name="dl" localSheetId="62">#REF!</definedName>
    <definedName name="DO_JANG_GONG" localSheetId="62">#REF!</definedName>
    <definedName name="DPI" localSheetId="62">#REF!</definedName>
    <definedName name="DPP" localSheetId="62">#REF!</definedName>
    <definedName name="DS" localSheetId="62">#REF!</definedName>
    <definedName name="DSVP" localSheetId="62">#REF!</definedName>
    <definedName name="DUCT_GONG" localSheetId="62">#REF!</definedName>
    <definedName name="E10M" localSheetId="62">#REF!</definedName>
    <definedName name="E10P" localSheetId="62">#REF!</definedName>
    <definedName name="E11M" localSheetId="62">#REF!</definedName>
    <definedName name="E11P" localSheetId="62">#REF!</definedName>
    <definedName name="E12M" localSheetId="62">#REF!</definedName>
    <definedName name="E12P" localSheetId="62">#REF!</definedName>
    <definedName name="E13M" localSheetId="62">#REF!</definedName>
    <definedName name="E13P" localSheetId="62">#REF!</definedName>
    <definedName name="E14M" localSheetId="62">#REF!</definedName>
    <definedName name="E14P" localSheetId="62">#REF!</definedName>
    <definedName name="E15M" localSheetId="62">#REF!</definedName>
    <definedName name="E15P" localSheetId="62">#REF!</definedName>
    <definedName name="E16M" localSheetId="62">#REF!</definedName>
    <definedName name="E16P" localSheetId="62">#REF!</definedName>
    <definedName name="E17M" localSheetId="62">#REF!</definedName>
    <definedName name="E17P" localSheetId="62">#REF!</definedName>
    <definedName name="E18M" localSheetId="62">#REF!</definedName>
    <definedName name="E18P" localSheetId="62">#REF!</definedName>
    <definedName name="E19M" localSheetId="62">#REF!</definedName>
    <definedName name="E19P" localSheetId="62">#REF!</definedName>
    <definedName name="E1E" localSheetId="62">#REF!</definedName>
    <definedName name="E1M" localSheetId="62">#REF!</definedName>
    <definedName name="E1P" localSheetId="62">#REF!</definedName>
    <definedName name="E20M" localSheetId="62">#REF!</definedName>
    <definedName name="E20P" localSheetId="62">#REF!</definedName>
    <definedName name="E21M" localSheetId="62">#REF!</definedName>
    <definedName name="E21P" localSheetId="62">#REF!</definedName>
    <definedName name="E22M" localSheetId="62">#REF!</definedName>
    <definedName name="E22P" localSheetId="62">#REF!</definedName>
    <definedName name="E23M" localSheetId="62">#REF!</definedName>
    <definedName name="E23P" localSheetId="62">#REF!</definedName>
    <definedName name="E24M" localSheetId="62">#REF!</definedName>
    <definedName name="E24P" localSheetId="62">#REF!</definedName>
    <definedName name="E26E" localSheetId="62">#REF!</definedName>
    <definedName name="E26M" localSheetId="62">#REF!</definedName>
    <definedName name="E26P" localSheetId="62">#REF!</definedName>
    <definedName name="E27E" localSheetId="62">#REF!</definedName>
    <definedName name="E27M" localSheetId="62">#REF!</definedName>
    <definedName name="E27P" localSheetId="62">#REF!</definedName>
    <definedName name="E28E" localSheetId="62">#REF!</definedName>
    <definedName name="E28M" localSheetId="62">#REF!</definedName>
    <definedName name="E28P" localSheetId="62">#REF!</definedName>
    <definedName name="E29M" localSheetId="62">#REF!</definedName>
    <definedName name="E29P" localSheetId="62">#REF!</definedName>
    <definedName name="E2E" localSheetId="62">#REF!</definedName>
    <definedName name="E2M" localSheetId="62">#REF!</definedName>
    <definedName name="E2P" localSheetId="62">#REF!</definedName>
    <definedName name="E30M" localSheetId="62">#REF!</definedName>
    <definedName name="E30P" localSheetId="62">#REF!</definedName>
    <definedName name="E35M" localSheetId="62">#REF!</definedName>
    <definedName name="E35P" localSheetId="62">#REF!</definedName>
    <definedName name="E3P" localSheetId="62">#REF!</definedName>
    <definedName name="E43M" localSheetId="62">#REF!</definedName>
    <definedName name="E43P" localSheetId="62">#REF!</definedName>
    <definedName name="E44M" localSheetId="62">#REF!</definedName>
    <definedName name="E44P" localSheetId="62">#REF!</definedName>
    <definedName name="E45M" localSheetId="62">#REF!</definedName>
    <definedName name="E45P" localSheetId="62">#REF!</definedName>
    <definedName name="E46M" localSheetId="62">#REF!</definedName>
    <definedName name="E46P" localSheetId="62">#REF!</definedName>
    <definedName name="E47M" localSheetId="62">#REF!</definedName>
    <definedName name="E47P" localSheetId="62">#REF!</definedName>
    <definedName name="E49M" localSheetId="62">#REF!</definedName>
    <definedName name="E49P" localSheetId="62">#REF!</definedName>
    <definedName name="E4M" localSheetId="62">#REF!</definedName>
    <definedName name="E4P" localSheetId="62">#REF!</definedName>
    <definedName name="E50M" localSheetId="62">#REF!</definedName>
    <definedName name="E50P" localSheetId="62">#REF!</definedName>
    <definedName name="E51E" localSheetId="62">#REF!</definedName>
    <definedName name="E5M" localSheetId="62">#REF!</definedName>
    <definedName name="E5P" localSheetId="62">#REF!</definedName>
    <definedName name="E6M" localSheetId="62">#REF!</definedName>
    <definedName name="E6P" localSheetId="62">#REF!</definedName>
    <definedName name="E7M" localSheetId="62">#REF!</definedName>
    <definedName name="E7P" localSheetId="62">#REF!</definedName>
    <definedName name="E8M" localSheetId="62">#REF!</definedName>
    <definedName name="E8P" localSheetId="62">#REF!</definedName>
    <definedName name="E9M" localSheetId="62">#REF!</definedName>
    <definedName name="E9P" localSheetId="62">#REF!</definedName>
    <definedName name="eee" localSheetId="62" hidden="1">#REF!</definedName>
    <definedName name="Exchange_Rate" localSheetId="62">#REF!</definedName>
    <definedName name="Extract_MI" localSheetId="62">#REF!</definedName>
    <definedName name="fact" localSheetId="62">#REF!</definedName>
    <definedName name="FD" localSheetId="62">#REF!</definedName>
    <definedName name="FEEL" localSheetId="62">#REF!</definedName>
    <definedName name="fjkf" localSheetId="62">#REF!</definedName>
    <definedName name="Form" localSheetId="62">#REF!</definedName>
    <definedName name="fvdsa" localSheetId="62">#REF!</definedName>
    <definedName name="fwk" localSheetId="62">#REF!</definedName>
    <definedName name="GAE_JANG_GONG" localSheetId="62">#REF!</definedName>
    <definedName name="GEMCO" localSheetId="62" hidden="1">#REF!</definedName>
    <definedName name="gfdgdgdf" localSheetId="62">#REF!</definedName>
    <definedName name="gfggfr" localSheetId="62">#REF!</definedName>
    <definedName name="GG" localSheetId="62">#REF!</definedName>
    <definedName name="GGGG" localSheetId="62">#REF!</definedName>
    <definedName name="gh" localSheetId="62">#REF!</definedName>
    <definedName name="GI_GAE_SUL_CHI_GONG" localSheetId="62">#REF!</definedName>
    <definedName name="GJ" localSheetId="62">#REF!</definedName>
    <definedName name="gjj" localSheetId="62">#REF!</definedName>
    <definedName name="GK" localSheetId="62">#REF!</definedName>
    <definedName name="GONGCODE" localSheetId="62">#REF!</definedName>
    <definedName name="grew" localSheetId="62" hidden="1">#REF!</definedName>
    <definedName name="Gtb" localSheetId="62">#REF!</definedName>
    <definedName name="gtbtt" localSheetId="62">#REF!</definedName>
    <definedName name="GUMAK" localSheetId="62">#REF!</definedName>
    <definedName name="Gxl" localSheetId="62">#REF!</definedName>
    <definedName name="gxltt" localSheetId="62">#REF!</definedName>
    <definedName name="GY" localSheetId="62">#REF!</definedName>
    <definedName name="H1L" localSheetId="62">#REF!</definedName>
    <definedName name="H1R" localSheetId="62">#REF!</definedName>
    <definedName name="H1WL" localSheetId="62">#REF!</definedName>
    <definedName name="H1WR" localSheetId="62">#REF!</definedName>
    <definedName name="H2L" localSheetId="62">#REF!</definedName>
    <definedName name="H2R" localSheetId="62">#REF!</definedName>
    <definedName name="H2WL" localSheetId="62">#REF!</definedName>
    <definedName name="H2WR" localSheetId="62">#REF!</definedName>
    <definedName name="H3L" localSheetId="62">#REF!</definedName>
    <definedName name="H3R" localSheetId="62">#REF!</definedName>
    <definedName name="H3WL" localSheetId="62">#REF!</definedName>
    <definedName name="H3WR" localSheetId="62">#REF!</definedName>
    <definedName name="H4L" localSheetId="62">#REF!</definedName>
    <definedName name="H4R" localSheetId="62">#REF!</definedName>
    <definedName name="H5L" localSheetId="62">#REF!</definedName>
    <definedName name="H5R" localSheetId="62">#REF!</definedName>
    <definedName name="H6L" localSheetId="62">#REF!</definedName>
    <definedName name="H6R" localSheetId="62">#REF!</definedName>
    <definedName name="H7L" localSheetId="62">#REF!</definedName>
    <definedName name="H7R" localSheetId="62">#REF!</definedName>
    <definedName name="H9A" localSheetId="62">#REF!</definedName>
    <definedName name="HAF" localSheetId="62">#REF!</definedName>
    <definedName name="han" localSheetId="62" hidden="1">#REF!</definedName>
    <definedName name="hanliangbiao" localSheetId="62">#REF!</definedName>
    <definedName name="hardwar" localSheetId="62" hidden="1">#REF!</definedName>
    <definedName name="HBV" localSheetId="62">#REF!</definedName>
    <definedName name="HCR" localSheetId="62">#REF!</definedName>
    <definedName name="HDSVP" localSheetId="62">#REF!</definedName>
    <definedName name="HHAF" localSheetId="62">#REF!</definedName>
    <definedName name="HHMF" localSheetId="62">#REF!</definedName>
    <definedName name="HL" localSheetId="62">#REF!</definedName>
    <definedName name="HMF" localSheetId="62">#REF!</definedName>
    <definedName name="HMOTOR" localSheetId="62">#REF!</definedName>
    <definedName name="HPUMP" localSheetId="62">#REF!</definedName>
    <definedName name="HR" localSheetId="62">#REF!</definedName>
    <definedName name="HSH" localSheetId="62">#REF!</definedName>
    <definedName name="HSV" localSheetId="62">#REF!</definedName>
    <definedName name="htb" localSheetId="62">#REF!</definedName>
    <definedName name="hts" localSheetId="62">#REF!</definedName>
    <definedName name="HVAFP" localSheetId="62">#REF!</definedName>
    <definedName name="HVMF" localSheetId="62">#REF!</definedName>
    <definedName name="HWEI" localSheetId="62">#REF!</definedName>
    <definedName name="HWL" localSheetId="62">#REF!</definedName>
    <definedName name="HWR" localSheetId="62">#REF!</definedName>
    <definedName name="i" localSheetId="62">#REF!</definedName>
    <definedName name="ID" localSheetId="62">#REF!,#REF!</definedName>
    <definedName name="JA" localSheetId="62">#REF!</definedName>
    <definedName name="JE_GWAN_GONG" localSheetId="62">#REF!</definedName>
    <definedName name="jg" localSheetId="62">#REF!</definedName>
    <definedName name="jhjyg" localSheetId="62">#REF!</definedName>
    <definedName name="JK" localSheetId="62">#REF!</definedName>
    <definedName name="JUNG_GI_UN_JUN" localSheetId="62">#REF!</definedName>
    <definedName name="kim" localSheetId="62">#REF!</definedName>
    <definedName name="KJ" localSheetId="62">#REF!</definedName>
    <definedName name="kjjh" localSheetId="62">#REF!</definedName>
    <definedName name="kk" localSheetId="62" hidden="1">#REF!</definedName>
    <definedName name="LA" localSheetId="62">#REF!</definedName>
    <definedName name="Labor_Cost" localSheetId="62">#REF!</definedName>
    <definedName name="lf" localSheetId="62">#REF!</definedName>
    <definedName name="lll" localSheetId="62">#REF!</definedName>
    <definedName name="lllllll" localSheetId="62">#REF!</definedName>
    <definedName name="LMO" localSheetId="62">#REF!</definedName>
    <definedName name="LPI" localSheetId="62">#REF!</definedName>
    <definedName name="LSH" localSheetId="62">#REF!</definedName>
    <definedName name="Material" localSheetId="62">#REF!</definedName>
    <definedName name="MD" localSheetId="62">#REF!</definedName>
    <definedName name="MOK_DO_GONG" localSheetId="62">#REF!</definedName>
    <definedName name="MOK_GONG" localSheetId="62">#REF!</definedName>
    <definedName name="MONEY" localSheetId="62">#REF!,#REF!</definedName>
    <definedName name="MOTOR" localSheetId="62">#REF!</definedName>
    <definedName name="ms" localSheetId="62">#REF!</definedName>
    <definedName name="msc" localSheetId="62">#REF!</definedName>
    <definedName name="n" localSheetId="62" hidden="1">#REF!</definedName>
    <definedName name="N1S" localSheetId="62">#REF!</definedName>
    <definedName name="N2S" localSheetId="62">#REF!</definedName>
    <definedName name="N3S" localSheetId="62">#REF!</definedName>
    <definedName name="NAME" localSheetId="62">#REF!</definedName>
    <definedName name="NDO" localSheetId="62">#REF!</definedName>
    <definedName name="NK" localSheetId="62">#REF!</definedName>
    <definedName name="NO" localSheetId="62">#REF!</definedName>
    <definedName name="NPI" localSheetId="62">#REF!</definedName>
    <definedName name="ns" localSheetId="62">#REF!</definedName>
    <definedName name="NSH" localSheetId="62">#REF!</definedName>
    <definedName name="NSO" localSheetId="62">#REF!</definedName>
    <definedName name="o" localSheetId="62">#REF!</definedName>
    <definedName name="OOO" localSheetId="62">#REF!</definedName>
    <definedName name="p_all" localSheetId="62">#REF!</definedName>
    <definedName name="Pad_1" localSheetId="62">#REF!</definedName>
    <definedName name="PC_Pile" localSheetId="62">#REF!</definedName>
    <definedName name="Period_Const" localSheetId="62">#REF!</definedName>
    <definedName name="Pile_Driving" localSheetId="62">#REF!</definedName>
    <definedName name="PLANT_BAE_GWAN_GONG" localSheetId="62">#REF!</definedName>
    <definedName name="PLANT_GI_GAE_SUL_CHI_GONG" localSheetId="62">#REF!</definedName>
    <definedName name="PLANT_JE_GWAN_GONG" localSheetId="62">#REF!</definedName>
    <definedName name="PLANT_JUN_GONG" localSheetId="62">#REF!</definedName>
    <definedName name="PLANT_YONG_JUB_GONG" localSheetId="62">#REF!</definedName>
    <definedName name="plast" localSheetId="62">#REF!</definedName>
    <definedName name="PPP" localSheetId="62">#REF!</definedName>
    <definedName name="pps" localSheetId="62">#REF!</definedName>
    <definedName name="PRICE" localSheetId="62">#REF!</definedName>
    <definedName name="PRIN_TITLES" localSheetId="62">#REF!</definedName>
    <definedName name="Print_Area\C" localSheetId="62">#REF!</definedName>
    <definedName name="Print_Area_MI" localSheetId="62">#REF!</definedName>
    <definedName name="PRINT_AREA_MI1" localSheetId="62">#REF!</definedName>
    <definedName name="_xlnm.Print_Titles" localSheetId="62">#REF!</definedName>
    <definedName name="Print_Titles_MI" localSheetId="62">#REF!</definedName>
    <definedName name="PRINT_TITLES_MI1" localSheetId="62">#REF!</definedName>
    <definedName name="ps" localSheetId="62">#REF!</definedName>
    <definedName name="PUMP" localSheetId="62">#REF!</definedName>
    <definedName name="QQQ" localSheetId="62">#REF!</definedName>
    <definedName name="RATE" localSheetId="62">#REF!</definedName>
    <definedName name="Rebar" localSheetId="62">#REF!</definedName>
    <definedName name="Recorder" localSheetId="62" hidden="1">#REF!</definedName>
    <definedName name="RIBET_GONG" localSheetId="62">#REF!</definedName>
    <definedName name="RRR" localSheetId="62">#REF!</definedName>
    <definedName name="s" localSheetId="62">#REF!</definedName>
    <definedName name="sd" localSheetId="62">#REF!</definedName>
    <definedName name="sdg" localSheetId="62" hidden="1">#REF!</definedName>
    <definedName name="sdsss" localSheetId="62">#REF!</definedName>
    <definedName name="SEQCODE" localSheetId="62">#REF!</definedName>
    <definedName name="SFSDFS" localSheetId="62">#REF!</definedName>
    <definedName name="SK" localSheetId="62">#REF!</definedName>
    <definedName name="SKE" localSheetId="62">#REF!</definedName>
    <definedName name="Slab_Connect" localSheetId="62">#REF!</definedName>
    <definedName name="sort" localSheetId="62">#REF!</definedName>
    <definedName name="sort2" localSheetId="62">#REF!</definedName>
    <definedName name="SP" localSheetId="62">#REF!</definedName>
    <definedName name="SPEC" localSheetId="62">#REF!</definedName>
    <definedName name="Story_Total" localSheetId="62">#REF!</definedName>
    <definedName name="Struct_Type" localSheetId="62">#REF!</definedName>
    <definedName name="SUMMARY" localSheetId="62" hidden="1">#REF!</definedName>
    <definedName name="SUMMARYT" localSheetId="62" hidden="1">#REF!</definedName>
    <definedName name="SV" localSheetId="62">#REF!</definedName>
    <definedName name="SWL" localSheetId="62">#REF!</definedName>
    <definedName name="SWR" localSheetId="62">#REF!</definedName>
    <definedName name="T10M" localSheetId="62">#REF!</definedName>
    <definedName name="T10P" localSheetId="62">#REF!</definedName>
    <definedName name="T11M" localSheetId="62">#REF!</definedName>
    <definedName name="T11P" localSheetId="62">#REF!</definedName>
    <definedName name="T12M" localSheetId="62">#REF!</definedName>
    <definedName name="T12P" localSheetId="62">#REF!</definedName>
    <definedName name="T13M" localSheetId="62">#REF!</definedName>
    <definedName name="T13P" localSheetId="62">#REF!</definedName>
    <definedName name="T14M" localSheetId="62">#REF!</definedName>
    <definedName name="T14P" localSheetId="62">#REF!</definedName>
    <definedName name="T15M" localSheetId="62">#REF!</definedName>
    <definedName name="T15P" localSheetId="62">#REF!</definedName>
    <definedName name="T16M" localSheetId="62">#REF!</definedName>
    <definedName name="T16P" localSheetId="62">#REF!</definedName>
    <definedName name="T17M" localSheetId="62">#REF!</definedName>
    <definedName name="T17P" localSheetId="62">#REF!</definedName>
    <definedName name="T18M" localSheetId="62">#REF!</definedName>
    <definedName name="T18P" localSheetId="62">#REF!</definedName>
    <definedName name="T19M" localSheetId="62">#REF!</definedName>
    <definedName name="T19P" localSheetId="62">#REF!</definedName>
    <definedName name="T1E" localSheetId="62">#REF!</definedName>
    <definedName name="T1M" localSheetId="62">#REF!</definedName>
    <definedName name="T1P" localSheetId="62">#REF!</definedName>
    <definedName name="T1S" localSheetId="62">#REF!</definedName>
    <definedName name="T20M" localSheetId="62">#REF!</definedName>
    <definedName name="T20P" localSheetId="62">#REF!</definedName>
    <definedName name="T21M" localSheetId="62">#REF!</definedName>
    <definedName name="T21P" localSheetId="62">#REF!</definedName>
    <definedName name="T22E" localSheetId="62">#REF!</definedName>
    <definedName name="T23M" localSheetId="62">#REF!</definedName>
    <definedName name="T23P" localSheetId="62">#REF!</definedName>
    <definedName name="T24M" localSheetId="62">#REF!</definedName>
    <definedName name="T24P" localSheetId="62">#REF!</definedName>
    <definedName name="T2E" localSheetId="62">#REF!</definedName>
    <definedName name="T2M" localSheetId="62">#REF!</definedName>
    <definedName name="T2P" localSheetId="62">#REF!</definedName>
    <definedName name="T2S" localSheetId="62">#REF!</definedName>
    <definedName name="T3P" localSheetId="62">#REF!</definedName>
    <definedName name="T3S" localSheetId="62">#REF!</definedName>
    <definedName name="T4M" localSheetId="62">#REF!</definedName>
    <definedName name="T4P" localSheetId="62">#REF!</definedName>
    <definedName name="T5M" localSheetId="62">#REF!</definedName>
    <definedName name="T5P" localSheetId="62">#REF!</definedName>
    <definedName name="T6M" localSheetId="62">#REF!</definedName>
    <definedName name="T6P" localSheetId="62">#REF!</definedName>
    <definedName name="T7M" localSheetId="62">#REF!</definedName>
    <definedName name="T7P" localSheetId="62">#REF!</definedName>
    <definedName name="T8M" localSheetId="62">#REF!</definedName>
    <definedName name="T8P" localSheetId="62">#REF!</definedName>
    <definedName name="T9M" localSheetId="62">#REF!</definedName>
    <definedName name="T9P" localSheetId="62">#REF!</definedName>
    <definedName name="TITLE" localSheetId="62">#REF!</definedName>
    <definedName name="TK_BYUL_IN_BU" localSheetId="62">#REF!</definedName>
    <definedName name="TMO" localSheetId="62">#REF!</definedName>
    <definedName name="Total_Floor_Area" localSheetId="62">#REF!</definedName>
    <definedName name="tr" localSheetId="62" hidden="1">#REF!</definedName>
    <definedName name="TT" localSheetId="62">#REF!</definedName>
    <definedName name="TTT" localSheetId="62">#REF!</definedName>
    <definedName name="tuchal" localSheetId="62">#REF!</definedName>
    <definedName name="TW" localSheetId="62">#REF!</definedName>
    <definedName name="TWL" localSheetId="62">#REF!</definedName>
    <definedName name="TWR" localSheetId="62">#REF!</definedName>
    <definedName name="TYPE" localSheetId="62">#REF!</definedName>
    <definedName name="TYPEEA" localSheetId="62">#REF!</definedName>
    <definedName name="UNIT" localSheetId="62">#REF!</definedName>
    <definedName name="VAFP" localSheetId="62">#REF!</definedName>
    <definedName name="VBV" localSheetId="62">#REF!</definedName>
    <definedName name="VCR" localSheetId="62">#REF!</definedName>
    <definedName name="VDSVP" localSheetId="62">#REF!</definedName>
    <definedName name="VHAF" localSheetId="62">#REF!</definedName>
    <definedName name="VHMF" localSheetId="62">#REF!</definedName>
    <definedName name="VMF" localSheetId="62">#REF!</definedName>
    <definedName name="VMOTOR" localSheetId="62">#REF!</definedName>
    <definedName name="VPUMP" localSheetId="62">#REF!</definedName>
    <definedName name="VSV" localSheetId="62">#REF!</definedName>
    <definedName name="VVAFP" localSheetId="62">#REF!</definedName>
    <definedName name="VVMF" localSheetId="62">#REF!</definedName>
    <definedName name="VVV" localSheetId="62">#REF!</definedName>
    <definedName name="VWEI" localSheetId="62">#REF!</definedName>
    <definedName name="w" localSheetId="62">#REF!</definedName>
    <definedName name="WEI" localSheetId="62">#REF!</definedName>
    <definedName name="Work_Description" localSheetId="62">#REF!</definedName>
    <definedName name="WSO" localSheetId="62">#REF!</definedName>
    <definedName name="WW" localSheetId="62">#REF!</definedName>
    <definedName name="X9701D_일위대가_List" localSheetId="62">#REF!</definedName>
    <definedName name="XA" localSheetId="62">#REF!</definedName>
    <definedName name="XS" localSheetId="62">#REF!</definedName>
    <definedName name="xx" localSheetId="62" hidden="1">#REF!</definedName>
    <definedName name="xxx" localSheetId="62" hidden="1">#REF!</definedName>
    <definedName name="XZ" localSheetId="62">#REF!</definedName>
    <definedName name="YONG_JUB_GONG" localSheetId="62">#REF!</definedName>
    <definedName name="YOO" localSheetId="62">#REF!</definedName>
    <definedName name="yoo10" localSheetId="62">#REF!</definedName>
    <definedName name="yoo2" localSheetId="62">#REF!</definedName>
    <definedName name="yoo3" localSheetId="62">#REF!</definedName>
    <definedName name="yoo4" localSheetId="62">#REF!</definedName>
    <definedName name="YOO5" localSheetId="62">#REF!</definedName>
    <definedName name="YOO6" localSheetId="62">#REF!</definedName>
    <definedName name="YOO7" localSheetId="62">#REF!</definedName>
    <definedName name="yoo8" localSheetId="62">#REF!</definedName>
    <definedName name="YOO9" localSheetId="62">#REF!</definedName>
    <definedName name="YOON" localSheetId="62">#REF!</definedName>
    <definedName name="YOON2" localSheetId="62">#REF!</definedName>
    <definedName name="YOON3" localSheetId="62">#REF!</definedName>
    <definedName name="YOON4" localSheetId="62">#REF!</definedName>
    <definedName name="Z" localSheetId="62">#REF!</definedName>
    <definedName name="Z_0E9FE9F8_6DD2_48FC_9AB4_8E7C3E14C436_.wvu.PrintArea" localSheetId="62" hidden="1">#REF!</definedName>
    <definedName name="Z_0E9FE9F8_6DD2_48FC_9AB4_8E7C3E14C436_.wvu.PrintTitles" localSheetId="62" hidden="1">#REF!</definedName>
    <definedName name="Z6_" localSheetId="62">#REF!</definedName>
    <definedName name="ㄱㅈㅎ" localSheetId="62" hidden="1">#REF!</definedName>
    <definedName name="가실행" localSheetId="62">#REF!</definedName>
    <definedName name="간접노무비" localSheetId="62">#REF!</definedName>
    <definedName name="간접노무비요율" localSheetId="62">#REF!</definedName>
    <definedName name="간접노무비표" localSheetId="62">#REF!</definedName>
    <definedName name="갈빌1호" localSheetId="62">#REF!</definedName>
    <definedName name="갈빌2호" localSheetId="62">#REF!</definedName>
    <definedName name="갈빌3호" localSheetId="62">#REF!</definedName>
    <definedName name="개산분" localSheetId="62">#REF!</definedName>
    <definedName name="견" localSheetId="62">#REF!,#REF!</definedName>
    <definedName name="견적품의" localSheetId="62">#REF!</definedName>
    <definedName name="경비" localSheetId="62">#REF!</definedName>
    <definedName name="경비1" localSheetId="62" hidden="1">#REF!</definedName>
    <definedName name="경비합" localSheetId="62">#REF!</definedName>
    <definedName name="경상비" localSheetId="62">#REF!</definedName>
    <definedName name="공구" localSheetId="62">#REF!</definedName>
    <definedName name="공구손료" localSheetId="62">#REF!</definedName>
    <definedName name="공급가액" localSheetId="62">#REF!</definedName>
    <definedName name="공사명" localSheetId="62">#REF!</definedName>
    <definedName name="공사비" localSheetId="62">#REF!</definedName>
    <definedName name="공사원가" localSheetId="62">#REF!</definedName>
    <definedName name="공종" localSheetId="62">#REF!</definedName>
    <definedName name="공종갯수" localSheetId="62">#REF!</definedName>
    <definedName name="관급" localSheetId="62">#REF!,#REF!,#REF!</definedName>
    <definedName name="관급액" localSheetId="62">#REF!</definedName>
    <definedName name="관급자재대" localSheetId="62">#REF!</definedName>
    <definedName name="관급자재비" localSheetId="62">#REF!</definedName>
    <definedName name="관로연장거리" localSheetId="62">#REF!</definedName>
    <definedName name="관정지반고" localSheetId="62">#REF!</definedName>
    <definedName name="구산갑지" localSheetId="62" hidden="1">#REF!</definedName>
    <definedName name="군산" localSheetId="62">#REF!</definedName>
    <definedName name="군유1" localSheetId="62">#REF!</definedName>
    <definedName name="군유2" localSheetId="62">#REF!</definedName>
    <definedName name="군유3" localSheetId="62">#REF!</definedName>
    <definedName name="군유4" localSheetId="62">#REF!</definedName>
    <definedName name="군유5" localSheetId="62">#REF!</definedName>
    <definedName name="군유6" localSheetId="62">#REF!</definedName>
    <definedName name="군유7" localSheetId="62">#REF!</definedName>
    <definedName name="규격수" localSheetId="62">#REF!</definedName>
    <definedName name="기준" localSheetId="62">#REF!</definedName>
    <definedName name="기초데이타" localSheetId="62">#REF!</definedName>
    <definedName name="기초액" localSheetId="62">#REF!</definedName>
    <definedName name="기타경비" localSheetId="62">#REF!</definedName>
    <definedName name="기타경비요율" localSheetId="62">#REF!</definedName>
    <definedName name="기타경비표" localSheetId="62">#REF!</definedName>
    <definedName name="地" localSheetId="62">#REF!</definedName>
    <definedName name="附加赛" localSheetId="62">#REF!</definedName>
    <definedName name="概算表" localSheetId="62">#REF!</definedName>
    <definedName name="管理费" localSheetId="62">#REF!</definedName>
    <definedName name="ㄴ" localSheetId="62">#REF!</definedName>
    <definedName name="ㄴㄱㄹ" localSheetId="62" hidden="1">#REF!</definedName>
    <definedName name="ㄴㄴ" localSheetId="62">#REF!</definedName>
    <definedName name="ㄴㄴㄴ" localSheetId="62">#REF!</definedName>
    <definedName name="ㄴㄴㄴㄴ" localSheetId="62">#REF!</definedName>
    <definedName name="ㄴㄴㄴㄴㄴ" localSheetId="62">#REF!</definedName>
    <definedName name="ㄴㅁ" localSheetId="62" hidden="1">#REF!</definedName>
    <definedName name="나." localSheetId="62">#REF!</definedName>
    <definedName name="나야" localSheetId="62">#REF!</definedName>
    <definedName name="남산1호" localSheetId="62">#REF!</definedName>
    <definedName name="남산2호" localSheetId="62">#REF!</definedName>
    <definedName name="내고" localSheetId="62">#REF!</definedName>
    <definedName name="내역서" localSheetId="62">#REF!</definedName>
    <definedName name="哈哈" localSheetId="62">#REF!</definedName>
    <definedName name="好" localSheetId="62">#REF!</definedName>
    <definedName name="呵呵" localSheetId="62">#REF!</definedName>
    <definedName name="노곡1호" localSheetId="62">#REF!</definedName>
    <definedName name="노곡2호" localSheetId="62">#REF!</definedName>
    <definedName name="노곡3호" localSheetId="62">#REF!</definedName>
    <definedName name="노곡4호" localSheetId="62">#REF!</definedName>
    <definedName name="노무비" localSheetId="62">#REF!</definedName>
    <definedName name="노무비합" localSheetId="62">#REF!</definedName>
    <definedName name="노부비" localSheetId="62">#REF!</definedName>
    <definedName name="노임" localSheetId="62">#REF!</definedName>
    <definedName name="농원1호" localSheetId="62">#REF!</definedName>
    <definedName name="농원2호" localSheetId="62">#REF!</definedName>
    <definedName name="다." localSheetId="62">#REF!</definedName>
    <definedName name="단가" localSheetId="62">#REF!</definedName>
    <definedName name="단가2" localSheetId="62">#REF!,#REF!</definedName>
    <definedName name="단가비교표" localSheetId="62">#REF!,#REF!</definedName>
    <definedName name="단가산출" localSheetId="62">#REF!</definedName>
    <definedName name="단가적용표" localSheetId="62">#REF!</definedName>
    <definedName name="대가" localSheetId="62">#REF!,#REF!</definedName>
    <definedName name="대구" localSheetId="62">#REF!</definedName>
    <definedName name="덕산1호" localSheetId="62">#REF!</definedName>
    <definedName name="덕산2호" localSheetId="62">#REF!</definedName>
    <definedName name="덕산3호" localSheetId="62">#REF!</definedName>
    <definedName name="덕산4호" localSheetId="62">#REF!</definedName>
    <definedName name="덕전1호" localSheetId="62">#REF!</definedName>
    <definedName name="덕전2호" localSheetId="62">#REF!</definedName>
    <definedName name="덕전3호" localSheetId="62">#REF!</definedName>
    <definedName name="덕지1호" localSheetId="62">#REF!</definedName>
    <definedName name="덕천1호" localSheetId="62">#REF!</definedName>
    <definedName name="덕천2호" localSheetId="62">#REF!</definedName>
    <definedName name="덕천3호" localSheetId="62">#REF!</definedName>
    <definedName name="덕천4호" localSheetId="62">#REF!</definedName>
    <definedName name="利润" localSheetId="62">#REF!</definedName>
    <definedName name="도공100미" localSheetId="62">#REF!</definedName>
    <definedName name="도공100억" localSheetId="62">#REF!</definedName>
    <definedName name="도급공사" localSheetId="62">#REF!</definedName>
    <definedName name="도급공사비" localSheetId="62">#REF!</definedName>
    <definedName name="도급예산액" localSheetId="62">#REF!</definedName>
    <definedName name="도급예상액" localSheetId="62">#REF!</definedName>
    <definedName name="도장면적" localSheetId="62">#REF!</definedName>
    <definedName name="도장면적가공" localSheetId="62">#REF!</definedName>
    <definedName name="도장면적가공1" localSheetId="62">#REF!</definedName>
    <definedName name="동두천" localSheetId="62">#REF!</definedName>
    <definedName name="두기1" localSheetId="62">#REF!</definedName>
    <definedName name="두기1호" localSheetId="62">#REF!</definedName>
    <definedName name="두기2" localSheetId="62">#REF!</definedName>
    <definedName name="두기2호" localSheetId="62">#REF!</definedName>
    <definedName name="두기3" localSheetId="62">#REF!</definedName>
    <definedName name="두기3호" localSheetId="62">#REF!</definedName>
    <definedName name="你好" localSheetId="62">#REF!</definedName>
    <definedName name="飘窗" localSheetId="62">#REF!</definedName>
    <definedName name="ㄹ" localSheetId="62">#REF!</definedName>
    <definedName name="ㄹㄹ" localSheetId="62">#REF!</definedName>
    <definedName name="ㄹㄹㄹ" localSheetId="62">#REF!</definedName>
    <definedName name="ㄹㄹㄹㄹ" localSheetId="62">#REF!</definedName>
    <definedName name="ㄹㄹㄹㄹㄹ" localSheetId="62">#REF!</definedName>
    <definedName name="ㄹㄹㄹㄹㄹㄹ" localSheetId="62">#REF!</definedName>
    <definedName name="ㄹㄹㄹㄹㄹㄹㄹ" localSheetId="62">#REF!</definedName>
    <definedName name="ㄹㄹㄹㄹㄹㄹㄹㄹㄹㄹㄹ" localSheetId="62">#REF!</definedName>
    <definedName name="ㄹㄹㄹㄹㄹㄹㄹㄹㄹㄹㄹㄹㄹㄹㄹ" localSheetId="62">#REF!</definedName>
    <definedName name="ㄹ호" localSheetId="62" hidden="1">#REF!</definedName>
    <definedName name="设计费" localSheetId="62">#REF!</definedName>
    <definedName name="税收" localSheetId="62">#REF!</definedName>
    <definedName name="ㅁㄴ" localSheetId="62" hidden="1">#REF!</definedName>
    <definedName name="ㅁㅁㅁ" localSheetId="62">#REF!</definedName>
    <definedName name="ㅁㅁㅁㅁㅁㅁ" localSheetId="62" hidden="1">#REF!</definedName>
    <definedName name="ㅁㅇ" localSheetId="62">#REF!</definedName>
    <definedName name="外委加工.dbf" localSheetId="62">#REF!</definedName>
    <definedName name="멘트" localSheetId="62">#REF!</definedName>
    <definedName name="모래" localSheetId="62">#REF!</definedName>
    <definedName name="모래1" localSheetId="62">#REF!</definedName>
    <definedName name="무농1호" localSheetId="62">#REF!</definedName>
    <definedName name="무농2호" localSheetId="62">#REF!</definedName>
    <definedName name="박경희" localSheetId="62">#REF!</definedName>
    <definedName name="번들1호" localSheetId="62">#REF!</definedName>
    <definedName name="번들2호" localSheetId="62">#REF!</definedName>
    <definedName name="번들3호" localSheetId="62">#REF!</definedName>
    <definedName name="부가가치세" localSheetId="62">#REF!</definedName>
    <definedName name="부가가치세요율" localSheetId="62">#REF!</definedName>
    <definedName name="부가가치표" localSheetId="62">#REF!</definedName>
    <definedName name="부대" localSheetId="62">#REF!</definedName>
    <definedName name="부대내역비교" localSheetId="62">#REF!</definedName>
    <definedName name="부대사항" localSheetId="62">#REF!</definedName>
    <definedName name="분석" localSheetId="62">#REF!</definedName>
    <definedName name="비계" localSheetId="62">#REF!</definedName>
    <definedName name="비교표2" localSheetId="62" hidden="1">#REF!</definedName>
    <definedName name="비목1" localSheetId="62">#REF!</definedName>
    <definedName name="비목2" localSheetId="62">#REF!</definedName>
    <definedName name="비목3" localSheetId="62">#REF!</definedName>
    <definedName name="비목4" localSheetId="62">#REF!</definedName>
    <definedName name="ㅅㅅ" localSheetId="62">#REF!</definedName>
    <definedName name="사" localSheetId="62" hidden="1">#REF!</definedName>
    <definedName name="산재보험료" localSheetId="62">#REF!</definedName>
    <definedName name="산재보험료요율" localSheetId="62">#REF!</definedName>
    <definedName name="산재보험료표" localSheetId="62">#REF!</definedName>
    <definedName name="산출" localSheetId="62">#REF!</definedName>
    <definedName name="산출경비" localSheetId="62">#REF!</definedName>
    <definedName name="삼" localSheetId="62">#REF!</definedName>
    <definedName name="상림1호" localSheetId="62">#REF!</definedName>
    <definedName name="상림2호" localSheetId="62">#REF!</definedName>
    <definedName name="상림3호" localSheetId="62">#REF!</definedName>
    <definedName name="생사1호" localSheetId="62">#REF!</definedName>
    <definedName name="생사2호" localSheetId="62">#REF!</definedName>
    <definedName name="생사기존" localSheetId="62">#REF!</definedName>
    <definedName name="서울" localSheetId="62">#REF!</definedName>
    <definedName name="선량1호" localSheetId="62">#REF!</definedName>
    <definedName name="선량2호" localSheetId="62">#REF!</definedName>
    <definedName name="선량3호" localSheetId="62">#REF!</definedName>
    <definedName name="선량4호" localSheetId="62">#REF!</definedName>
    <definedName name="선량5호" localSheetId="62">#REF!</definedName>
    <definedName name="설계사" localSheetId="62">#REF!</definedName>
    <definedName name="설계삼" localSheetId="62">#REF!</definedName>
    <definedName name="설계오" localSheetId="62">#REF!</definedName>
    <definedName name="설계육" localSheetId="62">#REF!</definedName>
    <definedName name="설계이" localSheetId="62">#REF!</definedName>
    <definedName name="성산1호" localSheetId="62">#REF!</definedName>
    <definedName name="성산2호" localSheetId="62">#REF!</definedName>
    <definedName name="성산3호" localSheetId="62">#REF!</definedName>
    <definedName name="성산4호" localSheetId="62">#REF!</definedName>
    <definedName name="성산5호" localSheetId="62">#REF!</definedName>
    <definedName name="송수관로구경" localSheetId="62">#REF!</definedName>
    <definedName name="송천1" localSheetId="62">#REF!</definedName>
    <definedName name="송천2" localSheetId="62">#REF!</definedName>
    <definedName name="수중모타1" localSheetId="62">#REF!</definedName>
    <definedName name="수중모타10" localSheetId="62">#REF!</definedName>
    <definedName name="수중모타15" localSheetId="62">#REF!</definedName>
    <definedName name="수중모타2" localSheetId="62">#REF!</definedName>
    <definedName name="수중모타20" localSheetId="62">#REF!</definedName>
    <definedName name="수중모타25" localSheetId="62">#REF!</definedName>
    <definedName name="수중모타3" localSheetId="62">#REF!</definedName>
    <definedName name="수중모타30" localSheetId="62">#REF!</definedName>
    <definedName name="수중모타5" localSheetId="62">#REF!</definedName>
    <definedName name="수중모타7.5" localSheetId="62">#REF!</definedName>
    <definedName name="수중모터펌프단가" localSheetId="62">#REF!</definedName>
    <definedName name="수중케이블단가" localSheetId="62">#REF!</definedName>
    <definedName name="수행능력" localSheetId="62">#REF!</definedName>
    <definedName name="순공사비" localSheetId="62">#REF!</definedName>
    <definedName name="순공사원가" localSheetId="62">#REF!</definedName>
    <definedName name="시" localSheetId="62">#REF!</definedName>
    <definedName name="신성1" localSheetId="62">#REF!</definedName>
    <definedName name="신성2" localSheetId="62">#REF!</definedName>
    <definedName name="신성3" localSheetId="62">#REF!</definedName>
    <definedName name="신성4" localSheetId="62">#REF!</definedName>
    <definedName name="신성5" localSheetId="62">#REF!</definedName>
    <definedName name="신성6" localSheetId="62">#REF!</definedName>
    <definedName name="신성7" localSheetId="62">#REF!</definedName>
    <definedName name="신흥1호" localSheetId="62">#REF!</definedName>
    <definedName name="신흥2호" localSheetId="62">#REF!</definedName>
    <definedName name="실경상" localSheetId="62">#REF!</definedName>
    <definedName name="실행" localSheetId="62">#REF!</definedName>
    <definedName name="실행검토" localSheetId="62" hidden="1">#REF!</definedName>
    <definedName name="실행예상액" localSheetId="62" hidden="1">#REF!</definedName>
    <definedName name="실행집계" localSheetId="62">#REF!</definedName>
    <definedName name="ㅇㄹ" localSheetId="62" hidden="1">#REF!</definedName>
    <definedName name="ㅇㅇ" localSheetId="62">#REF!</definedName>
    <definedName name="ㅇㅇㅇ" localSheetId="62">#REF!</definedName>
    <definedName name="아연도강관단가" localSheetId="62">#REF!</definedName>
    <definedName name="아연도배관단가" localSheetId="62">#REF!</definedName>
    <definedName name="아연도배관자재" localSheetId="62">#REF!</definedName>
    <definedName name="안방1호" localSheetId="62">#REF!</definedName>
    <definedName name="안방2호" localSheetId="62">#REF!</definedName>
    <definedName name="안전관리비" localSheetId="62">#REF!</definedName>
    <definedName name="안전관리비요율" localSheetId="62">#REF!</definedName>
    <definedName name="안전관리비표" localSheetId="62">#REF!</definedName>
    <definedName name="안정수위" localSheetId="62">#REF!</definedName>
    <definedName name="앞들1호" localSheetId="62">#REF!</definedName>
    <definedName name="앞들2호" localSheetId="62">#REF!</definedName>
    <definedName name="양수량" localSheetId="62">#REF!</definedName>
    <definedName name="양식" localSheetId="62">#REF!</definedName>
    <definedName name="업체" localSheetId="62" hidden="1">#REF!</definedName>
    <definedName name="오산" localSheetId="62">#REF!</definedName>
    <definedName name="오주1호" localSheetId="62">#REF!</definedName>
    <definedName name="오주2호" localSheetId="62">#REF!</definedName>
    <definedName name="오주3호" localSheetId="62">#REF!</definedName>
    <definedName name="오주4호" localSheetId="62">#REF!</definedName>
    <definedName name="왕암내역" localSheetId="62">#REF!</definedName>
    <definedName name="요동1호" localSheetId="62">#REF!</definedName>
    <definedName name="요동2호" localSheetId="62">#REF!</definedName>
    <definedName name="용접" localSheetId="62">#REF!</definedName>
    <definedName name="우산" localSheetId="62">#REF!</definedName>
    <definedName name="운반중량산출2" localSheetId="62">#REF!</definedName>
    <definedName name="운암" localSheetId="62">#REF!</definedName>
    <definedName name="운호1호" localSheetId="62">#REF!</definedName>
    <definedName name="운호2호" localSheetId="62">#REF!</definedName>
    <definedName name="운호3호" localSheetId="62">#REF!</definedName>
    <definedName name="울산프랜지" localSheetId="62">#REF!</definedName>
    <definedName name="원가계산명" localSheetId="62">#REF!</definedName>
    <definedName name="원운1호" localSheetId="62">#REF!</definedName>
    <definedName name="원운2호" localSheetId="62">#REF!</definedName>
    <definedName name="육" localSheetId="62">#REF!</definedName>
    <definedName name="육리1호" localSheetId="62">#REF!</definedName>
    <definedName name="육리2호" localSheetId="62">#REF!</definedName>
    <definedName name="은산1호" localSheetId="62">#REF!</definedName>
    <definedName name="은산2호" localSheetId="62">#REF!</definedName>
    <definedName name="은산3호" localSheetId="62">#REF!</definedName>
    <definedName name="은산4호" localSheetId="62">#REF!</definedName>
    <definedName name="의무비" localSheetId="62">#REF!</definedName>
    <definedName name="의정부" localSheetId="62">#REF!</definedName>
    <definedName name="이" localSheetId="62">#REF!</definedName>
    <definedName name="이윤" localSheetId="62">#REF!</definedName>
    <definedName name="이윤요율" localSheetId="62">#REF!</definedName>
    <definedName name="이윤표" localSheetId="62">#REF!</definedName>
    <definedName name="이희선" localSheetId="62">#REF!,#REF!</definedName>
    <definedName name="인공" localSheetId="62">#REF!</definedName>
    <definedName name="인입공사비" localSheetId="62">#REF!</definedName>
    <definedName name="일반관리비" localSheetId="62">#REF!</definedName>
    <definedName name="일반관리비요율" localSheetId="62">#REF!</definedName>
    <definedName name="일반관리비표" localSheetId="62">#REF!</definedName>
    <definedName name="일위" localSheetId="62">#REF!,#REF!</definedName>
    <definedName name="일위대가" localSheetId="62">#REF!</definedName>
    <definedName name="일위목록" localSheetId="62">#REF!</definedName>
    <definedName name="입력란" localSheetId="62">#REF!</definedName>
    <definedName name="입력전체" localSheetId="62">#REF!</definedName>
    <definedName name="입안1호" localSheetId="62">#REF!</definedName>
    <definedName name="입안2호" localSheetId="62">#REF!</definedName>
    <definedName name="입안3호" localSheetId="62">#REF!</definedName>
    <definedName name="입안4호" localSheetId="62">#REF!</definedName>
    <definedName name="입안기존2" localSheetId="62">#REF!</definedName>
    <definedName name="자연수위" localSheetId="62">#REF!</definedName>
    <definedName name="자재" localSheetId="62">#REF!</definedName>
    <definedName name="잡자재비" localSheetId="62">#REF!</definedName>
    <definedName name="장산1" localSheetId="62">#REF!</definedName>
    <definedName name="장산2" localSheetId="62">#REF!</definedName>
    <definedName name="장산3" localSheetId="62">#REF!</definedName>
    <definedName name="장춘" localSheetId="62">#REF!</definedName>
    <definedName name="재료비" localSheetId="62">#REF!</definedName>
    <definedName name="재료비요율" localSheetId="62">#REF!</definedName>
    <definedName name="재료집계3" localSheetId="62">#REF!</definedName>
    <definedName name="저격2" localSheetId="62">#REF!</definedName>
    <definedName name="저수조만수위" localSheetId="62">#REF!</definedName>
    <definedName name="전동기용량" localSheetId="62">#REF!</definedName>
    <definedName name="전선관부속품비" localSheetId="62">#REF!</definedName>
    <definedName name="전장su" localSheetId="62">#REF!</definedName>
    <definedName name="정열범위" localSheetId="62">#REF!</definedName>
    <definedName name="조달예가" localSheetId="62">#REF!</definedName>
    <definedName name="중량" localSheetId="62">#REF!</definedName>
    <definedName name="중량표" localSheetId="62">#REF!</definedName>
    <definedName name="지동" localSheetId="62">#REF!</definedName>
    <definedName name="지질" localSheetId="62">#REF!</definedName>
    <definedName name="지질2" localSheetId="62">#REF!</definedName>
    <definedName name="직접경비" localSheetId="62">#REF!</definedName>
    <definedName name="직접노무비" localSheetId="62">#REF!</definedName>
    <definedName name="직접노무비요율" localSheetId="62">#REF!</definedName>
    <definedName name="직접비" localSheetId="62">#REF!</definedName>
    <definedName name="직접재료비" localSheetId="62">#REF!</definedName>
    <definedName name="직접재료비합" localSheetId="62">#REF!</definedName>
    <definedName name="직종" localSheetId="62">#REF!</definedName>
    <definedName name="직종명" localSheetId="62">#REF!</definedName>
    <definedName name="진석" localSheetId="62">#REF!,#REF!</definedName>
    <definedName name="ㅊ3" localSheetId="62">#REF!</definedName>
    <definedName name="차체2" localSheetId="62">#REF!</definedName>
    <definedName name="착정심도" localSheetId="62">#REF!</definedName>
    <definedName name="철골공" localSheetId="62">#REF!</definedName>
    <definedName name="철목1호" localSheetId="62">#REF!</definedName>
    <definedName name="철목2호" localSheetId="62">#REF!</definedName>
    <definedName name="철목3호" localSheetId="62">#REF!</definedName>
    <definedName name="철목4호" localSheetId="62">#REF!</definedName>
    <definedName name="철콘" localSheetId="62">#REF!</definedName>
    <definedName name="철콘견적" localSheetId="62">#REF!</definedName>
    <definedName name="철콘번호" localSheetId="62">#REF!</definedName>
    <definedName name="청림1호" localSheetId="62">#REF!</definedName>
    <definedName name="청림2호" localSheetId="62">#REF!</definedName>
    <definedName name="청림3호" localSheetId="62">#REF!</definedName>
    <definedName name="총공사비" localSheetId="62">#REF!</definedName>
    <definedName name="총괄" localSheetId="62">#REF!</definedName>
    <definedName name="총괄표0" localSheetId="62" hidden="1">#REF!</definedName>
    <definedName name="총원가" localSheetId="62">#REF!</definedName>
    <definedName name="칠" localSheetId="62">#REF!</definedName>
    <definedName name="ㅌㅌㅌㅌㅌㅌㅌ" localSheetId="62">#REF!</definedName>
    <definedName name="토" localSheetId="62" hidden="1">#REF!</definedName>
    <definedName name="팔" localSheetId="62" hidden="1">#REF!</definedName>
    <definedName name="펌프구경" localSheetId="62">#REF!</definedName>
    <definedName name="평택" localSheetId="62">#REF!</definedName>
    <definedName name="표지" localSheetId="62" hidden="1">#REF!</definedName>
    <definedName name="프린트" localSheetId="62">#REF!</definedName>
    <definedName name="ㅎ" localSheetId="62">#REF!</definedName>
    <definedName name="ㅎ314" localSheetId="62">#REF!</definedName>
    <definedName name="ㅎ384" localSheetId="62">#REF!</definedName>
    <definedName name="ㅎㄹㄹ" localSheetId="62">#REF!</definedName>
    <definedName name="하도급계획서" localSheetId="62">#REF!</definedName>
    <definedName name="한" localSheetId="62" hidden="1">#REF!</definedName>
    <definedName name="한교1호" localSheetId="62">#REF!</definedName>
    <definedName name="한교2호" localSheetId="62">#REF!</definedName>
    <definedName name="한교3호" localSheetId="62">#REF!</definedName>
    <definedName name="한전" localSheetId="62">#REF!</definedName>
    <definedName name="한전수탁비" localSheetId="62">#REF!</definedName>
    <definedName name="할증" localSheetId="62">#REF!</definedName>
    <definedName name="합계" localSheetId="62">#REF!</definedName>
    <definedName name="행삭제" localSheetId="62">#REF!</definedName>
    <definedName name="현천기자재비" localSheetId="62">#REF!</definedName>
    <definedName name="화신1호" localSheetId="62">#REF!</definedName>
    <definedName name="화신2호" localSheetId="62">#REF!</definedName>
    <definedName name="화신기존1" localSheetId="62">#REF!</definedName>
    <definedName name="화신기존2" localSheetId="62">#REF!</definedName>
    <definedName name="환산계수" localSheetId="62">#REF!</definedName>
    <definedName name="회사명" localSheetId="62">#REF!</definedName>
    <definedName name="회시1호" localSheetId="62">#REF!</definedName>
    <definedName name="회시2호" localSheetId="62">#REF!</definedName>
    <definedName name="희선" localSheetId="62">#REF!,#REF!,#REF!,#REF!,#REF!,#REF!,#REF!,#REF!,#REF!,#REF!,#REF!,#REF!,#REF!,#REF!,#REF!,#REF!,#REF!,#REF!,#REF!</definedName>
    <definedName name="ㅗ1433" localSheetId="62">#REF!</definedName>
    <definedName name="ㅗㅓㅏ" localSheetId="62">#REF!</definedName>
    <definedName name="ㅠ" localSheetId="62">#REF!</definedName>
    <definedName name="ㅠ1" localSheetId="62">#REF!</definedName>
    <definedName name="ㅠ121" localSheetId="62">#REF!</definedName>
    <definedName name="_xlnm.Print_Area" localSheetId="62">'C1214 (5)'!$A$1:$I$34</definedName>
    <definedName name="\e" localSheetId="63">#REF!</definedName>
    <definedName name="\g" localSheetId="63">#REF!</definedName>
    <definedName name="\O" localSheetId="63">#REF!</definedName>
    <definedName name="\s" localSheetId="63">#REF!</definedName>
    <definedName name="_\D" localSheetId="63">#REF!</definedName>
    <definedName name="_\X" localSheetId="63">#REF!</definedName>
    <definedName name="________cap11" localSheetId="63">#REF!</definedName>
    <definedName name="_______cap11" localSheetId="63">#REF!</definedName>
    <definedName name="______cap11" localSheetId="63">#REF!</definedName>
    <definedName name="_____key2" localSheetId="63" hidden="1">#REF!</definedName>
    <definedName name="____key2" localSheetId="63" hidden="1">#REF!</definedName>
    <definedName name="____YO1" localSheetId="63">#REF!</definedName>
    <definedName name="____총괄표" localSheetId="63" hidden="1">#REF!</definedName>
    <definedName name="___BMK10" localSheetId="63">#REF!</definedName>
    <definedName name="___HSH1" localSheetId="63">#REF!</definedName>
    <definedName name="___HSH2" localSheetId="63">#REF!</definedName>
    <definedName name="___HTB2" localSheetId="63">#REF!</definedName>
    <definedName name="___HTS1" localSheetId="63">#REF!</definedName>
    <definedName name="___key2" localSheetId="63" hidden="1">#REF!</definedName>
    <definedName name="___MS1" localSheetId="63">#REF!</definedName>
    <definedName name="___mu1" localSheetId="63">#REF!</definedName>
    <definedName name="___mu2" localSheetId="63">#REF!</definedName>
    <definedName name="___mu3" localSheetId="63">#REF!</definedName>
    <definedName name="___na7" localSheetId="63">#REF!</definedName>
    <definedName name="___nf1" localSheetId="63">#REF!</definedName>
    <definedName name="___nf2" localSheetId="63">#REF!</definedName>
    <definedName name="___nf3" localSheetId="63">#REF!</definedName>
    <definedName name="___ng30" localSheetId="63">#REF!</definedName>
    <definedName name="___ng35" localSheetId="63">#REF!</definedName>
    <definedName name="___NP1" localSheetId="63">#REF!</definedName>
    <definedName name="___NP2" localSheetId="63">#REF!</definedName>
    <definedName name="___NSH1" localSheetId="63">#REF!</definedName>
    <definedName name="___NSH2" localSheetId="63">#REF!</definedName>
    <definedName name="___pa7" localSheetId="63">#REF!</definedName>
    <definedName name="___pf1" localSheetId="63">#REF!</definedName>
    <definedName name="___pf2" localSheetId="63">#REF!</definedName>
    <definedName name="___pf3" localSheetId="63">#REF!</definedName>
    <definedName name="___pg30" localSheetId="63">#REF!</definedName>
    <definedName name="___pg35" localSheetId="63">#REF!</definedName>
    <definedName name="___ppa7" localSheetId="63">#REF!</definedName>
    <definedName name="___ppf1" localSheetId="63">#REF!</definedName>
    <definedName name="___ppf2" localSheetId="63">#REF!</definedName>
    <definedName name="___ppf3" localSheetId="63">#REF!</definedName>
    <definedName name="___ppg30" localSheetId="63">#REF!</definedName>
    <definedName name="___ppg35" localSheetId="63">#REF!</definedName>
    <definedName name="___QTY10" localSheetId="63">#REF!</definedName>
    <definedName name="___UPR10" localSheetId="63">#REF!</definedName>
    <definedName name="___vrc25" localSheetId="63">#REF!</definedName>
    <definedName name="___YO1" localSheetId="63">#REF!</definedName>
    <definedName name="___총괄표" localSheetId="63" hidden="1">#REF!</definedName>
    <definedName name="__16_3_0Crite" localSheetId="63">#REF!</definedName>
    <definedName name="__17_3_0Criteria" localSheetId="63">#REF!</definedName>
    <definedName name="__18_3__Crite" localSheetId="63">#REF!</definedName>
    <definedName name="__19_3__Criteria" localSheetId="63">#REF!</definedName>
    <definedName name="__20A15_" localSheetId="63">#REF!</definedName>
    <definedName name="__21G_0Extr" localSheetId="63">#REF!</definedName>
    <definedName name="__22G_0Extract" localSheetId="63">#REF!</definedName>
    <definedName name="__23G__Extr" localSheetId="63">#REF!</definedName>
    <definedName name="__24G__Extract" localSheetId="63">#REF!</definedName>
    <definedName name="__BMK10" localSheetId="63">#REF!</definedName>
    <definedName name="__cap11" localSheetId="63">#REF!</definedName>
    <definedName name="__HSH1" localSheetId="63">#REF!</definedName>
    <definedName name="__HSH2" localSheetId="63">#REF!</definedName>
    <definedName name="__HTB2" localSheetId="63">#REF!</definedName>
    <definedName name="__HTS1" localSheetId="63">#REF!</definedName>
    <definedName name="__key2" localSheetId="63" hidden="1">#REF!</definedName>
    <definedName name="__MS1" localSheetId="63">#REF!</definedName>
    <definedName name="__mu1" localSheetId="63">#REF!</definedName>
    <definedName name="__mu2" localSheetId="63">#REF!</definedName>
    <definedName name="__mu3" localSheetId="63">#REF!</definedName>
    <definedName name="__na7" localSheetId="63">#REF!</definedName>
    <definedName name="__nf1" localSheetId="63">#REF!</definedName>
    <definedName name="__nf2" localSheetId="63">#REF!</definedName>
    <definedName name="__nf3" localSheetId="63">#REF!</definedName>
    <definedName name="__ng30" localSheetId="63">#REF!</definedName>
    <definedName name="__ng35" localSheetId="63">#REF!</definedName>
    <definedName name="__NP1" localSheetId="63">#REF!</definedName>
    <definedName name="__NP2" localSheetId="63">#REF!</definedName>
    <definedName name="__NSH1" localSheetId="63">#REF!</definedName>
    <definedName name="__NSH2" localSheetId="63">#REF!</definedName>
    <definedName name="__pa7" localSheetId="63">#REF!</definedName>
    <definedName name="__pf1" localSheetId="63">#REF!</definedName>
    <definedName name="__pf2" localSheetId="63">#REF!</definedName>
    <definedName name="__pf3" localSheetId="63">#REF!</definedName>
    <definedName name="__pg30" localSheetId="63">#REF!</definedName>
    <definedName name="__pg35" localSheetId="63">#REF!</definedName>
    <definedName name="__ppa7" localSheetId="63">#REF!</definedName>
    <definedName name="__ppf1" localSheetId="63">#REF!</definedName>
    <definedName name="__ppf2" localSheetId="63">#REF!</definedName>
    <definedName name="__ppf3" localSheetId="63">#REF!</definedName>
    <definedName name="__ppg30" localSheetId="63">#REF!</definedName>
    <definedName name="__ppg35" localSheetId="63">#REF!</definedName>
    <definedName name="__QTY10" localSheetId="63">#REF!</definedName>
    <definedName name="__UPR10" localSheetId="63">#REF!</definedName>
    <definedName name="__vrc25" localSheetId="63">#REF!</definedName>
    <definedName name="__YO1" localSheetId="63">#REF!</definedName>
    <definedName name="__총괄표" localSheetId="63" hidden="1">#REF!</definedName>
    <definedName name="_000年.xls" localSheetId="63">#REF!</definedName>
    <definedName name="_001年.xls" localSheetId="63">#REF!</definedName>
    <definedName name="_002年.xls" localSheetId="63">#REF!</definedName>
    <definedName name="_16.025_8.297_18.65__10.5" localSheetId="63">#REF!</definedName>
    <definedName name="_16_3_0Crite" localSheetId="63">#REF!</definedName>
    <definedName name="_17_3_0Criteria" localSheetId="63">#REF!</definedName>
    <definedName name="_18_3__Crite" localSheetId="63">#REF!</definedName>
    <definedName name="_19_3__Criteria" localSheetId="63">#REF!</definedName>
    <definedName name="_1공장" localSheetId="63">#REF!</definedName>
    <definedName name="_20A15_" localSheetId="63">#REF!</definedName>
    <definedName name="_21G_0Extr" localSheetId="63">#REF!</definedName>
    <definedName name="_22G_0Extract" localSheetId="63">#REF!</definedName>
    <definedName name="_23G__Extr" localSheetId="63">#REF!</definedName>
    <definedName name="_24G__Extract" localSheetId="63">#REF!</definedName>
    <definedName name="_2공장" localSheetId="63">#REF!</definedName>
    <definedName name="_3공장" localSheetId="63">#REF!</definedName>
    <definedName name="_58_3" localSheetId="63">#REF!</definedName>
    <definedName name="_61_3_0Crite" localSheetId="63">#REF!</definedName>
    <definedName name="_64_3_0Criteria" localSheetId="63">#REF!</definedName>
    <definedName name="_67_3__Crite" localSheetId="63">#REF!</definedName>
    <definedName name="_70_3__Criteria" localSheetId="63">#REF!</definedName>
    <definedName name="_71A15_" localSheetId="63">#REF!</definedName>
    <definedName name="_74G" localSheetId="63">#REF!</definedName>
    <definedName name="_77G_0Extr" localSheetId="63">#REF!</definedName>
    <definedName name="_80G_0Extract" localSheetId="63">#REF!</definedName>
    <definedName name="_83G__Extr" localSheetId="63">#REF!</definedName>
    <definedName name="_86G__Extract" localSheetId="63">#REF!</definedName>
    <definedName name="_A" localSheetId="63">#REF!</definedName>
    <definedName name="_BMK10" localSheetId="63">#REF!</definedName>
    <definedName name="_cap11" localSheetId="63">#REF!</definedName>
    <definedName name="_Dist_Bin" localSheetId="63" hidden="1">#REF!</definedName>
    <definedName name="_Dist_Values" localSheetId="63" hidden="1">#REF!</definedName>
    <definedName name="_Fill" localSheetId="63" hidden="1">#REF!</definedName>
    <definedName name="_HSH1" localSheetId="63">#REF!</definedName>
    <definedName name="_HSH2" localSheetId="63">#REF!</definedName>
    <definedName name="_HTB2" localSheetId="63">#REF!</definedName>
    <definedName name="_HTS1" localSheetId="63">#REF!</definedName>
    <definedName name="_Key1" localSheetId="63" hidden="1">#REF!</definedName>
    <definedName name="_Key2" localSheetId="63" hidden="1">#REF!</definedName>
    <definedName name="_MS1" localSheetId="63">#REF!</definedName>
    <definedName name="_mu1" localSheetId="63">#REF!</definedName>
    <definedName name="_mu2" localSheetId="63">#REF!</definedName>
    <definedName name="_mu3" localSheetId="63">#REF!</definedName>
    <definedName name="_na7" localSheetId="63">#REF!</definedName>
    <definedName name="_nf1" localSheetId="63">#REF!</definedName>
    <definedName name="_nf2" localSheetId="63">#REF!</definedName>
    <definedName name="_nf3" localSheetId="63">#REF!</definedName>
    <definedName name="_ng30" localSheetId="63">#REF!</definedName>
    <definedName name="_ng35" localSheetId="63">#REF!</definedName>
    <definedName name="_NP1" localSheetId="63">#REF!</definedName>
    <definedName name="_NP2" localSheetId="63">#REF!</definedName>
    <definedName name="_NSH1" localSheetId="63">#REF!</definedName>
    <definedName name="_NSH2" localSheetId="63">#REF!</definedName>
    <definedName name="_pa7" localSheetId="63">#REF!</definedName>
    <definedName name="_pf1" localSheetId="63">#REF!</definedName>
    <definedName name="_pf2" localSheetId="63">#REF!</definedName>
    <definedName name="_pf3" localSheetId="63">#REF!</definedName>
    <definedName name="_pg30" localSheetId="63">#REF!</definedName>
    <definedName name="_pg35" localSheetId="63">#REF!</definedName>
    <definedName name="_ppa7" localSheetId="63">#REF!</definedName>
    <definedName name="_ppf1" localSheetId="63">#REF!</definedName>
    <definedName name="_ppf2" localSheetId="63">#REF!</definedName>
    <definedName name="_ppf3" localSheetId="63">#REF!</definedName>
    <definedName name="_ppg30" localSheetId="63">#REF!</definedName>
    <definedName name="_ppg35" localSheetId="63">#REF!</definedName>
    <definedName name="_QTY10" localSheetId="63">#REF!</definedName>
    <definedName name="_Sort" localSheetId="63" hidden="1">#REF!</definedName>
    <definedName name="_Table1_In1" localSheetId="63" hidden="1">#REF!</definedName>
    <definedName name="_Table1_Out" localSheetId="63" hidden="1">#REF!</definedName>
    <definedName name="_UPR10" localSheetId="63">#REF!</definedName>
    <definedName name="_vrc25" localSheetId="63">#REF!</definedName>
    <definedName name="_YO1" localSheetId="63">#REF!</definedName>
    <definedName name="_총괄표" localSheetId="63" hidden="1">#REF!</definedName>
    <definedName name="A_1" localSheetId="63">#REF!</definedName>
    <definedName name="A_2" localSheetId="63">#REF!</definedName>
    <definedName name="A_3" localSheetId="63">#REF!</definedName>
    <definedName name="A_4" localSheetId="63">#REF!</definedName>
    <definedName name="A_5" localSheetId="63">#REF!</definedName>
    <definedName name="A_6" localSheetId="63">#REF!</definedName>
    <definedName name="A1_" localSheetId="63">#REF!</definedName>
    <definedName name="A15." localSheetId="63">#REF!</definedName>
    <definedName name="A2_" localSheetId="63">#REF!</definedName>
    <definedName name="A3_" localSheetId="63">#REF!</definedName>
    <definedName name="A315yoo1" localSheetId="63">#REF!</definedName>
    <definedName name="A4_" localSheetId="63">#REF!</definedName>
    <definedName name="A5_" localSheetId="63">#REF!</definedName>
    <definedName name="A7_" localSheetId="63">#REF!</definedName>
    <definedName name="A8_" localSheetId="63">#REF!</definedName>
    <definedName name="A9_" localSheetId="63">#REF!</definedName>
    <definedName name="AA" localSheetId="63" hidden="1">#REF!</definedName>
    <definedName name="AMOUNT" localSheetId="63">#REF!</definedName>
    <definedName name="are" localSheetId="63">#REF!</definedName>
    <definedName name="as" localSheetId="63" hidden="1">#REF!</definedName>
    <definedName name="b_1" localSheetId="63">#REF!</definedName>
    <definedName name="B0" localSheetId="63">#REF!</definedName>
    <definedName name="B1_" localSheetId="63">#REF!</definedName>
    <definedName name="B1381." localSheetId="63">#REF!</definedName>
    <definedName name="B1A" localSheetId="63">#REF!</definedName>
    <definedName name="B1WL" localSheetId="63">#REF!</definedName>
    <definedName name="B1WR" localSheetId="63">#REF!</definedName>
    <definedName name="B2A" localSheetId="63">#REF!</definedName>
    <definedName name="B2WL" localSheetId="63">#REF!</definedName>
    <definedName name="B2WR" localSheetId="63">#REF!</definedName>
    <definedName name="B3A" localSheetId="63">#REF!</definedName>
    <definedName name="B4A" localSheetId="63">#REF!</definedName>
    <definedName name="B5A" localSheetId="63">#REF!</definedName>
    <definedName name="B6A" localSheetId="63">#REF!</definedName>
    <definedName name="B7A" localSheetId="63">#REF!</definedName>
    <definedName name="B8A" localSheetId="63">#REF!</definedName>
    <definedName name="BA" localSheetId="63">#REF!</definedName>
    <definedName name="BAE_GWANG_GONG" localSheetId="63">#REF!</definedName>
    <definedName name="BB" localSheetId="63">#REF!</definedName>
    <definedName name="bbb" localSheetId="63">#REF!</definedName>
    <definedName name="BHU" localSheetId="63">#REF!</definedName>
    <definedName name="BI_GAE_GONG" localSheetId="63">#REF!</definedName>
    <definedName name="BIGO" localSheetId="63">#REF!</definedName>
    <definedName name="BJ_GLF" localSheetId="63">#REF!</definedName>
    <definedName name="BJ_LR" localSheetId="63">#REF!</definedName>
    <definedName name="BMO" localSheetId="63">#REF!</definedName>
    <definedName name="BO" localSheetId="63">#REF!</definedName>
    <definedName name="BO_ON_GONG" localSheetId="63">#REF!</definedName>
    <definedName name="BO_TONG_IN_BU" localSheetId="63">#REF!</definedName>
    <definedName name="BSH" localSheetId="63">#REF!</definedName>
    <definedName name="BV" localSheetId="63">#REF!</definedName>
    <definedName name="C_1" localSheetId="63">#REF!</definedName>
    <definedName name="C_2" localSheetId="63">#REF!</definedName>
    <definedName name="C_3" localSheetId="63">#REF!</definedName>
    <definedName name="cap" localSheetId="63">#REF!</definedName>
    <definedName name="CCC" localSheetId="63">#REF!</definedName>
    <definedName name="CHUK_RYANG_SA" localSheetId="63">#REF!</definedName>
    <definedName name="CHUL_GOL_GONG" localSheetId="63">#REF!</definedName>
    <definedName name="CHUL_GONG" localSheetId="63">#REF!</definedName>
    <definedName name="CIVIL" localSheetId="63">#REF!</definedName>
    <definedName name="CKSP" localSheetId="63">#REF!</definedName>
    <definedName name="Client" localSheetId="63">#REF!</definedName>
    <definedName name="CM" localSheetId="63">#REF!</definedName>
    <definedName name="COD" localSheetId="63">#REF!</definedName>
    <definedName name="CODE" localSheetId="63">#REF!</definedName>
    <definedName name="cola" localSheetId="63">#REF!</definedName>
    <definedName name="cola11" localSheetId="63">#REF!</definedName>
    <definedName name="colb" localSheetId="63">#REF!</definedName>
    <definedName name="Conc_A" localSheetId="63">#REF!</definedName>
    <definedName name="Conc_C" localSheetId="63">#REF!</definedName>
    <definedName name="COST" localSheetId="63" hidden="1">#REF!</definedName>
    <definedName name="COSTT" localSheetId="63" hidden="1">#REF!</definedName>
    <definedName name="CPK" localSheetId="63">#REF!</definedName>
    <definedName name="CR" localSheetId="63">#REF!</definedName>
    <definedName name="D0" localSheetId="63">#REF!</definedName>
    <definedName name="D00" localSheetId="63">#REF!</definedName>
    <definedName name="D000" localSheetId="63">#REF!</definedName>
    <definedName name="DAN" localSheetId="63">#REF!</definedName>
    <definedName name="DANGA" localSheetId="63">#REF!,#REF!</definedName>
    <definedName name="danga2" localSheetId="63">#REF!,#REF!</definedName>
    <definedName name="Database" localSheetId="63" hidden="1">#REF!</definedName>
    <definedName name="database2" localSheetId="63">#REF!</definedName>
    <definedName name="date" localSheetId="63">#REF!</definedName>
    <definedName name="Date_Bidding" localSheetId="63">#REF!</definedName>
    <definedName name="DE" localSheetId="63">#REF!</definedName>
    <definedName name="DF" localSheetId="63">#REF!</definedName>
    <definedName name="dl" localSheetId="63">#REF!</definedName>
    <definedName name="DO_JANG_GONG" localSheetId="63">#REF!</definedName>
    <definedName name="DPI" localSheetId="63">#REF!</definedName>
    <definedName name="DPP" localSheetId="63">#REF!</definedName>
    <definedName name="DS" localSheetId="63">#REF!</definedName>
    <definedName name="DSVP" localSheetId="63">#REF!</definedName>
    <definedName name="DUCT_GONG" localSheetId="63">#REF!</definedName>
    <definedName name="E10M" localSheetId="63">#REF!</definedName>
    <definedName name="E10P" localSheetId="63">#REF!</definedName>
    <definedName name="E11M" localSheetId="63">#REF!</definedName>
    <definedName name="E11P" localSheetId="63">#REF!</definedName>
    <definedName name="E12M" localSheetId="63">#REF!</definedName>
    <definedName name="E12P" localSheetId="63">#REF!</definedName>
    <definedName name="E13M" localSheetId="63">#REF!</definedName>
    <definedName name="E13P" localSheetId="63">#REF!</definedName>
    <definedName name="E14M" localSheetId="63">#REF!</definedName>
    <definedName name="E14P" localSheetId="63">#REF!</definedName>
    <definedName name="E15M" localSheetId="63">#REF!</definedName>
    <definedName name="E15P" localSheetId="63">#REF!</definedName>
    <definedName name="E16M" localSheetId="63">#REF!</definedName>
    <definedName name="E16P" localSheetId="63">#REF!</definedName>
    <definedName name="E17M" localSheetId="63">#REF!</definedName>
    <definedName name="E17P" localSheetId="63">#REF!</definedName>
    <definedName name="E18M" localSheetId="63">#REF!</definedName>
    <definedName name="E18P" localSheetId="63">#REF!</definedName>
    <definedName name="E19M" localSheetId="63">#REF!</definedName>
    <definedName name="E19P" localSheetId="63">#REF!</definedName>
    <definedName name="E1E" localSheetId="63">#REF!</definedName>
    <definedName name="E1M" localSheetId="63">#REF!</definedName>
    <definedName name="E1P" localSheetId="63">#REF!</definedName>
    <definedName name="E20M" localSheetId="63">#REF!</definedName>
    <definedName name="E20P" localSheetId="63">#REF!</definedName>
    <definedName name="E21M" localSheetId="63">#REF!</definedName>
    <definedName name="E21P" localSheetId="63">#REF!</definedName>
    <definedName name="E22M" localSheetId="63">#REF!</definedName>
    <definedName name="E22P" localSheetId="63">#REF!</definedName>
    <definedName name="E23M" localSheetId="63">#REF!</definedName>
    <definedName name="E23P" localSheetId="63">#REF!</definedName>
    <definedName name="E24M" localSheetId="63">#REF!</definedName>
    <definedName name="E24P" localSheetId="63">#REF!</definedName>
    <definedName name="E26E" localSheetId="63">#REF!</definedName>
    <definedName name="E26M" localSheetId="63">#REF!</definedName>
    <definedName name="E26P" localSheetId="63">#REF!</definedName>
    <definedName name="E27E" localSheetId="63">#REF!</definedName>
    <definedName name="E27M" localSheetId="63">#REF!</definedName>
    <definedName name="E27P" localSheetId="63">#REF!</definedName>
    <definedName name="E28E" localSheetId="63">#REF!</definedName>
    <definedName name="E28M" localSheetId="63">#REF!</definedName>
    <definedName name="E28P" localSheetId="63">#REF!</definedName>
    <definedName name="E29M" localSheetId="63">#REF!</definedName>
    <definedName name="E29P" localSheetId="63">#REF!</definedName>
    <definedName name="E2E" localSheetId="63">#REF!</definedName>
    <definedName name="E2M" localSheetId="63">#REF!</definedName>
    <definedName name="E2P" localSheetId="63">#REF!</definedName>
    <definedName name="E30M" localSheetId="63">#REF!</definedName>
    <definedName name="E30P" localSheetId="63">#REF!</definedName>
    <definedName name="E35M" localSheetId="63">#REF!</definedName>
    <definedName name="E35P" localSheetId="63">#REF!</definedName>
    <definedName name="E3P" localSheetId="63">#REF!</definedName>
    <definedName name="E43M" localSheetId="63">#REF!</definedName>
    <definedName name="E43P" localSheetId="63">#REF!</definedName>
    <definedName name="E44M" localSheetId="63">#REF!</definedName>
    <definedName name="E44P" localSheetId="63">#REF!</definedName>
    <definedName name="E45M" localSheetId="63">#REF!</definedName>
    <definedName name="E45P" localSheetId="63">#REF!</definedName>
    <definedName name="E46M" localSheetId="63">#REF!</definedName>
    <definedName name="E46P" localSheetId="63">#REF!</definedName>
    <definedName name="E47M" localSheetId="63">#REF!</definedName>
    <definedName name="E47P" localSheetId="63">#REF!</definedName>
    <definedName name="E49M" localSheetId="63">#REF!</definedName>
    <definedName name="E49P" localSheetId="63">#REF!</definedName>
    <definedName name="E4M" localSheetId="63">#REF!</definedName>
    <definedName name="E4P" localSheetId="63">#REF!</definedName>
    <definedName name="E50M" localSheetId="63">#REF!</definedName>
    <definedName name="E50P" localSheetId="63">#REF!</definedName>
    <definedName name="E51E" localSheetId="63">#REF!</definedName>
    <definedName name="E5M" localSheetId="63">#REF!</definedName>
    <definedName name="E5P" localSheetId="63">#REF!</definedName>
    <definedName name="E6M" localSheetId="63">#REF!</definedName>
    <definedName name="E6P" localSheetId="63">#REF!</definedName>
    <definedName name="E7M" localSheetId="63">#REF!</definedName>
    <definedName name="E7P" localSheetId="63">#REF!</definedName>
    <definedName name="E8M" localSheetId="63">#REF!</definedName>
    <definedName name="E8P" localSheetId="63">#REF!</definedName>
    <definedName name="E9M" localSheetId="63">#REF!</definedName>
    <definedName name="E9P" localSheetId="63">#REF!</definedName>
    <definedName name="eee" localSheetId="63" hidden="1">#REF!</definedName>
    <definedName name="Exchange_Rate" localSheetId="63">#REF!</definedName>
    <definedName name="Extract_MI" localSheetId="63">#REF!</definedName>
    <definedName name="fact" localSheetId="63">#REF!</definedName>
    <definedName name="FD" localSheetId="63">#REF!</definedName>
    <definedName name="FEEL" localSheetId="63">#REF!</definedName>
    <definedName name="fjkf" localSheetId="63">#REF!</definedName>
    <definedName name="Form" localSheetId="63">#REF!</definedName>
    <definedName name="fvdsa" localSheetId="63">#REF!</definedName>
    <definedName name="fwk" localSheetId="63">#REF!</definedName>
    <definedName name="GAE_JANG_GONG" localSheetId="63">#REF!</definedName>
    <definedName name="GEMCO" localSheetId="63" hidden="1">#REF!</definedName>
    <definedName name="gfdgdgdf" localSheetId="63">#REF!</definedName>
    <definedName name="gfggfr" localSheetId="63">#REF!</definedName>
    <definedName name="GG" localSheetId="63">#REF!</definedName>
    <definedName name="GGGG" localSheetId="63">#REF!</definedName>
    <definedName name="gh" localSheetId="63">#REF!</definedName>
    <definedName name="GI_GAE_SUL_CHI_GONG" localSheetId="63">#REF!</definedName>
    <definedName name="GJ" localSheetId="63">#REF!</definedName>
    <definedName name="gjj" localSheetId="63">#REF!</definedName>
    <definedName name="GK" localSheetId="63">#REF!</definedName>
    <definedName name="GONGCODE" localSheetId="63">#REF!</definedName>
    <definedName name="grew" localSheetId="63" hidden="1">#REF!</definedName>
    <definedName name="Gtb" localSheetId="63">#REF!</definedName>
    <definedName name="gtbtt" localSheetId="63">#REF!</definedName>
    <definedName name="GUMAK" localSheetId="63">#REF!</definedName>
    <definedName name="Gxl" localSheetId="63">#REF!</definedName>
    <definedName name="gxltt" localSheetId="63">#REF!</definedName>
    <definedName name="GY" localSheetId="63">#REF!</definedName>
    <definedName name="H1L" localSheetId="63">#REF!</definedName>
    <definedName name="H1R" localSheetId="63">#REF!</definedName>
    <definedName name="H1WL" localSheetId="63">#REF!</definedName>
    <definedName name="H1WR" localSheetId="63">#REF!</definedName>
    <definedName name="H2L" localSheetId="63">#REF!</definedName>
    <definedName name="H2R" localSheetId="63">#REF!</definedName>
    <definedName name="H2WL" localSheetId="63">#REF!</definedName>
    <definedName name="H2WR" localSheetId="63">#REF!</definedName>
    <definedName name="H3L" localSheetId="63">#REF!</definedName>
    <definedName name="H3R" localSheetId="63">#REF!</definedName>
    <definedName name="H3WL" localSheetId="63">#REF!</definedName>
    <definedName name="H3WR" localSheetId="63">#REF!</definedName>
    <definedName name="H4L" localSheetId="63">#REF!</definedName>
    <definedName name="H4R" localSheetId="63">#REF!</definedName>
    <definedName name="H5L" localSheetId="63">#REF!</definedName>
    <definedName name="H5R" localSheetId="63">#REF!</definedName>
    <definedName name="H6L" localSheetId="63">#REF!</definedName>
    <definedName name="H6R" localSheetId="63">#REF!</definedName>
    <definedName name="H7L" localSheetId="63">#REF!</definedName>
    <definedName name="H7R" localSheetId="63">#REF!</definedName>
    <definedName name="H9A" localSheetId="63">#REF!</definedName>
    <definedName name="HAF" localSheetId="63">#REF!</definedName>
    <definedName name="han" localSheetId="63" hidden="1">#REF!</definedName>
    <definedName name="hanliangbiao" localSheetId="63">#REF!</definedName>
    <definedName name="hardwar" localSheetId="63" hidden="1">#REF!</definedName>
    <definedName name="HBV" localSheetId="63">#REF!</definedName>
    <definedName name="HCR" localSheetId="63">#REF!</definedName>
    <definedName name="HDSVP" localSheetId="63">#REF!</definedName>
    <definedName name="HHAF" localSheetId="63">#REF!</definedName>
    <definedName name="HHMF" localSheetId="63">#REF!</definedName>
    <definedName name="HL" localSheetId="63">#REF!</definedName>
    <definedName name="HMF" localSheetId="63">#REF!</definedName>
    <definedName name="HMOTOR" localSheetId="63">#REF!</definedName>
    <definedName name="HPUMP" localSheetId="63">#REF!</definedName>
    <definedName name="HR" localSheetId="63">#REF!</definedName>
    <definedName name="HSH" localSheetId="63">#REF!</definedName>
    <definedName name="HSV" localSheetId="63">#REF!</definedName>
    <definedName name="htb" localSheetId="63">#REF!</definedName>
    <definedName name="hts" localSheetId="63">#REF!</definedName>
    <definedName name="HVAFP" localSheetId="63">#REF!</definedName>
    <definedName name="HVMF" localSheetId="63">#REF!</definedName>
    <definedName name="HWEI" localSheetId="63">#REF!</definedName>
    <definedName name="HWL" localSheetId="63">#REF!</definedName>
    <definedName name="HWR" localSheetId="63">#REF!</definedName>
    <definedName name="i" localSheetId="63">#REF!</definedName>
    <definedName name="ID" localSheetId="63">#REF!,#REF!</definedName>
    <definedName name="JA" localSheetId="63">#REF!</definedName>
    <definedName name="JE_GWAN_GONG" localSheetId="63">#REF!</definedName>
    <definedName name="jg" localSheetId="63">#REF!</definedName>
    <definedName name="jhjyg" localSheetId="63">#REF!</definedName>
    <definedName name="JK" localSheetId="63">#REF!</definedName>
    <definedName name="JUNG_GI_UN_JUN" localSheetId="63">#REF!</definedName>
    <definedName name="kim" localSheetId="63">#REF!</definedName>
    <definedName name="KJ" localSheetId="63">#REF!</definedName>
    <definedName name="kjjh" localSheetId="63">#REF!</definedName>
    <definedName name="kk" localSheetId="63" hidden="1">#REF!</definedName>
    <definedName name="LA" localSheetId="63">#REF!</definedName>
    <definedName name="Labor_Cost" localSheetId="63">#REF!</definedName>
    <definedName name="lf" localSheetId="63">#REF!</definedName>
    <definedName name="lll" localSheetId="63">#REF!</definedName>
    <definedName name="lllllll" localSheetId="63">#REF!</definedName>
    <definedName name="LMO" localSheetId="63">#REF!</definedName>
    <definedName name="LPI" localSheetId="63">#REF!</definedName>
    <definedName name="LSH" localSheetId="63">#REF!</definedName>
    <definedName name="Material" localSheetId="63">#REF!</definedName>
    <definedName name="MD" localSheetId="63">#REF!</definedName>
    <definedName name="MOK_DO_GONG" localSheetId="63">#REF!</definedName>
    <definedName name="MOK_GONG" localSheetId="63">#REF!</definedName>
    <definedName name="MONEY" localSheetId="63">#REF!,#REF!</definedName>
    <definedName name="MOTOR" localSheetId="63">#REF!</definedName>
    <definedName name="ms" localSheetId="63">#REF!</definedName>
    <definedName name="msc" localSheetId="63">#REF!</definedName>
    <definedName name="n" localSheetId="63" hidden="1">#REF!</definedName>
    <definedName name="N1S" localSheetId="63">#REF!</definedName>
    <definedName name="N2S" localSheetId="63">#REF!</definedName>
    <definedName name="N3S" localSheetId="63">#REF!</definedName>
    <definedName name="NAME" localSheetId="63">#REF!</definedName>
    <definedName name="NDO" localSheetId="63">#REF!</definedName>
    <definedName name="NK" localSheetId="63">#REF!</definedName>
    <definedName name="NO" localSheetId="63">#REF!</definedName>
    <definedName name="NPI" localSheetId="63">#REF!</definedName>
    <definedName name="ns" localSheetId="63">#REF!</definedName>
    <definedName name="NSH" localSheetId="63">#REF!</definedName>
    <definedName name="NSO" localSheetId="63">#REF!</definedName>
    <definedName name="o" localSheetId="63">#REF!</definedName>
    <definedName name="OOO" localSheetId="63">#REF!</definedName>
    <definedName name="p_all" localSheetId="63">#REF!</definedName>
    <definedName name="Pad_1" localSheetId="63">#REF!</definedName>
    <definedName name="PC_Pile" localSheetId="63">#REF!</definedName>
    <definedName name="Period_Const" localSheetId="63">#REF!</definedName>
    <definedName name="Pile_Driving" localSheetId="63">#REF!</definedName>
    <definedName name="PLANT_BAE_GWAN_GONG" localSheetId="63">#REF!</definedName>
    <definedName name="PLANT_GI_GAE_SUL_CHI_GONG" localSheetId="63">#REF!</definedName>
    <definedName name="PLANT_JE_GWAN_GONG" localSheetId="63">#REF!</definedName>
    <definedName name="PLANT_JUN_GONG" localSheetId="63">#REF!</definedName>
    <definedName name="PLANT_YONG_JUB_GONG" localSheetId="63">#REF!</definedName>
    <definedName name="plast" localSheetId="63">#REF!</definedName>
    <definedName name="PPP" localSheetId="63">#REF!</definedName>
    <definedName name="pps" localSheetId="63">#REF!</definedName>
    <definedName name="PRICE" localSheetId="63">#REF!</definedName>
    <definedName name="PRIN_TITLES" localSheetId="63">#REF!</definedName>
    <definedName name="Print_Area\C" localSheetId="63">#REF!</definedName>
    <definedName name="Print_Area_MI" localSheetId="63">#REF!</definedName>
    <definedName name="PRINT_AREA_MI1" localSheetId="63">#REF!</definedName>
    <definedName name="_xlnm.Print_Titles" localSheetId="63">#REF!</definedName>
    <definedName name="Print_Titles_MI" localSheetId="63">#REF!</definedName>
    <definedName name="PRINT_TITLES_MI1" localSheetId="63">#REF!</definedName>
    <definedName name="ps" localSheetId="63">#REF!</definedName>
    <definedName name="PUMP" localSheetId="63">#REF!</definedName>
    <definedName name="QQQ" localSheetId="63">#REF!</definedName>
    <definedName name="RATE" localSheetId="63">#REF!</definedName>
    <definedName name="Rebar" localSheetId="63">#REF!</definedName>
    <definedName name="Recorder" localSheetId="63" hidden="1">#REF!</definedName>
    <definedName name="RIBET_GONG" localSheetId="63">#REF!</definedName>
    <definedName name="RRR" localSheetId="63">#REF!</definedName>
    <definedName name="s" localSheetId="63">#REF!</definedName>
    <definedName name="sd" localSheetId="63">#REF!</definedName>
    <definedName name="sdg" localSheetId="63" hidden="1">#REF!</definedName>
    <definedName name="sdsss" localSheetId="63">#REF!</definedName>
    <definedName name="SEQCODE" localSheetId="63">#REF!</definedName>
    <definedName name="SFSDFS" localSheetId="63">#REF!</definedName>
    <definedName name="SK" localSheetId="63">#REF!</definedName>
    <definedName name="SKE" localSheetId="63">#REF!</definedName>
    <definedName name="Slab_Connect" localSheetId="63">#REF!</definedName>
    <definedName name="sort" localSheetId="63">#REF!</definedName>
    <definedName name="sort2" localSheetId="63">#REF!</definedName>
    <definedName name="SP" localSheetId="63">#REF!</definedName>
    <definedName name="SPEC" localSheetId="63">#REF!</definedName>
    <definedName name="Story_Total" localSheetId="63">#REF!</definedName>
    <definedName name="Struct_Type" localSheetId="63">#REF!</definedName>
    <definedName name="SUMMARY" localSheetId="63" hidden="1">#REF!</definedName>
    <definedName name="SUMMARYT" localSheetId="63" hidden="1">#REF!</definedName>
    <definedName name="SV" localSheetId="63">#REF!</definedName>
    <definedName name="SWL" localSheetId="63">#REF!</definedName>
    <definedName name="SWR" localSheetId="63">#REF!</definedName>
    <definedName name="T10M" localSheetId="63">#REF!</definedName>
    <definedName name="T10P" localSheetId="63">#REF!</definedName>
    <definedName name="T11M" localSheetId="63">#REF!</definedName>
    <definedName name="T11P" localSheetId="63">#REF!</definedName>
    <definedName name="T12M" localSheetId="63">#REF!</definedName>
    <definedName name="T12P" localSheetId="63">#REF!</definedName>
    <definedName name="T13M" localSheetId="63">#REF!</definedName>
    <definedName name="T13P" localSheetId="63">#REF!</definedName>
    <definedName name="T14M" localSheetId="63">#REF!</definedName>
    <definedName name="T14P" localSheetId="63">#REF!</definedName>
    <definedName name="T15M" localSheetId="63">#REF!</definedName>
    <definedName name="T15P" localSheetId="63">#REF!</definedName>
    <definedName name="T16M" localSheetId="63">#REF!</definedName>
    <definedName name="T16P" localSheetId="63">#REF!</definedName>
    <definedName name="T17M" localSheetId="63">#REF!</definedName>
    <definedName name="T17P" localSheetId="63">#REF!</definedName>
    <definedName name="T18M" localSheetId="63">#REF!</definedName>
    <definedName name="T18P" localSheetId="63">#REF!</definedName>
    <definedName name="T19M" localSheetId="63">#REF!</definedName>
    <definedName name="T19P" localSheetId="63">#REF!</definedName>
    <definedName name="T1E" localSheetId="63">#REF!</definedName>
    <definedName name="T1M" localSheetId="63">#REF!</definedName>
    <definedName name="T1P" localSheetId="63">#REF!</definedName>
    <definedName name="T1S" localSheetId="63">#REF!</definedName>
    <definedName name="T20M" localSheetId="63">#REF!</definedName>
    <definedName name="T20P" localSheetId="63">#REF!</definedName>
    <definedName name="T21M" localSheetId="63">#REF!</definedName>
    <definedName name="T21P" localSheetId="63">#REF!</definedName>
    <definedName name="T22E" localSheetId="63">#REF!</definedName>
    <definedName name="T23M" localSheetId="63">#REF!</definedName>
    <definedName name="T23P" localSheetId="63">#REF!</definedName>
    <definedName name="T24M" localSheetId="63">#REF!</definedName>
    <definedName name="T24P" localSheetId="63">#REF!</definedName>
    <definedName name="T2E" localSheetId="63">#REF!</definedName>
    <definedName name="T2M" localSheetId="63">#REF!</definedName>
    <definedName name="T2P" localSheetId="63">#REF!</definedName>
    <definedName name="T2S" localSheetId="63">#REF!</definedName>
    <definedName name="T3P" localSheetId="63">#REF!</definedName>
    <definedName name="T3S" localSheetId="63">#REF!</definedName>
    <definedName name="T4M" localSheetId="63">#REF!</definedName>
    <definedName name="T4P" localSheetId="63">#REF!</definedName>
    <definedName name="T5M" localSheetId="63">#REF!</definedName>
    <definedName name="T5P" localSheetId="63">#REF!</definedName>
    <definedName name="T6M" localSheetId="63">#REF!</definedName>
    <definedName name="T6P" localSheetId="63">#REF!</definedName>
    <definedName name="T7M" localSheetId="63">#REF!</definedName>
    <definedName name="T7P" localSheetId="63">#REF!</definedName>
    <definedName name="T8M" localSheetId="63">#REF!</definedName>
    <definedName name="T8P" localSheetId="63">#REF!</definedName>
    <definedName name="T9M" localSheetId="63">#REF!</definedName>
    <definedName name="T9P" localSheetId="63">#REF!</definedName>
    <definedName name="TITLE" localSheetId="63">#REF!</definedName>
    <definedName name="TK_BYUL_IN_BU" localSheetId="63">#REF!</definedName>
    <definedName name="TMO" localSheetId="63">#REF!</definedName>
    <definedName name="Total_Floor_Area" localSheetId="63">#REF!</definedName>
    <definedName name="tr" localSheetId="63" hidden="1">#REF!</definedName>
    <definedName name="TT" localSheetId="63">#REF!</definedName>
    <definedName name="TTT" localSheetId="63">#REF!</definedName>
    <definedName name="tuchal" localSheetId="63">#REF!</definedName>
    <definedName name="TW" localSheetId="63">#REF!</definedName>
    <definedName name="TWL" localSheetId="63">#REF!</definedName>
    <definedName name="TWR" localSheetId="63">#REF!</definedName>
    <definedName name="TYPE" localSheetId="63">#REF!</definedName>
    <definedName name="TYPEEA" localSheetId="63">#REF!</definedName>
    <definedName name="UNIT" localSheetId="63">#REF!</definedName>
    <definedName name="VAFP" localSheetId="63">#REF!</definedName>
    <definedName name="VBV" localSheetId="63">#REF!</definedName>
    <definedName name="VCR" localSheetId="63">#REF!</definedName>
    <definedName name="VDSVP" localSheetId="63">#REF!</definedName>
    <definedName name="VHAF" localSheetId="63">#REF!</definedName>
    <definedName name="VHMF" localSheetId="63">#REF!</definedName>
    <definedName name="VMF" localSheetId="63">#REF!</definedName>
    <definedName name="VMOTOR" localSheetId="63">#REF!</definedName>
    <definedName name="VPUMP" localSheetId="63">#REF!</definedName>
    <definedName name="VSV" localSheetId="63">#REF!</definedName>
    <definedName name="VVAFP" localSheetId="63">#REF!</definedName>
    <definedName name="VVMF" localSheetId="63">#REF!</definedName>
    <definedName name="VVV" localSheetId="63">#REF!</definedName>
    <definedName name="VWEI" localSheetId="63">#REF!</definedName>
    <definedName name="w" localSheetId="63">#REF!</definedName>
    <definedName name="WEI" localSheetId="63">#REF!</definedName>
    <definedName name="Work_Description" localSheetId="63">#REF!</definedName>
    <definedName name="WSO" localSheetId="63">#REF!</definedName>
    <definedName name="WW" localSheetId="63">#REF!</definedName>
    <definedName name="X9701D_일위대가_List" localSheetId="63">#REF!</definedName>
    <definedName name="XA" localSheetId="63">#REF!</definedName>
    <definedName name="XS" localSheetId="63">#REF!</definedName>
    <definedName name="xx" localSheetId="63" hidden="1">#REF!</definedName>
    <definedName name="xxx" localSheetId="63" hidden="1">#REF!</definedName>
    <definedName name="XZ" localSheetId="63">#REF!</definedName>
    <definedName name="YONG_JUB_GONG" localSheetId="63">#REF!</definedName>
    <definedName name="YOO" localSheetId="63">#REF!</definedName>
    <definedName name="yoo10" localSheetId="63">#REF!</definedName>
    <definedName name="yoo2" localSheetId="63">#REF!</definedName>
    <definedName name="yoo3" localSheetId="63">#REF!</definedName>
    <definedName name="yoo4" localSheetId="63">#REF!</definedName>
    <definedName name="YOO5" localSheetId="63">#REF!</definedName>
    <definedName name="YOO6" localSheetId="63">#REF!</definedName>
    <definedName name="YOO7" localSheetId="63">#REF!</definedName>
    <definedName name="yoo8" localSheetId="63">#REF!</definedName>
    <definedName name="YOO9" localSheetId="63">#REF!</definedName>
    <definedName name="YOON" localSheetId="63">#REF!</definedName>
    <definedName name="YOON2" localSheetId="63">#REF!</definedName>
    <definedName name="YOON3" localSheetId="63">#REF!</definedName>
    <definedName name="YOON4" localSheetId="63">#REF!</definedName>
    <definedName name="Z" localSheetId="63">#REF!</definedName>
    <definedName name="Z_0E9FE9F8_6DD2_48FC_9AB4_8E7C3E14C436_.wvu.PrintArea" localSheetId="63" hidden="1">#REF!</definedName>
    <definedName name="Z_0E9FE9F8_6DD2_48FC_9AB4_8E7C3E14C436_.wvu.PrintTitles" localSheetId="63" hidden="1">#REF!</definedName>
    <definedName name="Z6_" localSheetId="63">#REF!</definedName>
    <definedName name="ㄱㅈㅎ" localSheetId="63" hidden="1">#REF!</definedName>
    <definedName name="가실행" localSheetId="63">#REF!</definedName>
    <definedName name="간접노무비" localSheetId="63">#REF!</definedName>
    <definedName name="간접노무비요율" localSheetId="63">#REF!</definedName>
    <definedName name="간접노무비표" localSheetId="63">#REF!</definedName>
    <definedName name="갈빌1호" localSheetId="63">#REF!</definedName>
    <definedName name="갈빌2호" localSheetId="63">#REF!</definedName>
    <definedName name="갈빌3호" localSheetId="63">#REF!</definedName>
    <definedName name="개산분" localSheetId="63">#REF!</definedName>
    <definedName name="견" localSheetId="63">#REF!,#REF!</definedName>
    <definedName name="견적품의" localSheetId="63">#REF!</definedName>
    <definedName name="경비" localSheetId="63">#REF!</definedName>
    <definedName name="경비1" localSheetId="63" hidden="1">#REF!</definedName>
    <definedName name="경비합" localSheetId="63">#REF!</definedName>
    <definedName name="경상비" localSheetId="63">#REF!</definedName>
    <definedName name="공구" localSheetId="63">#REF!</definedName>
    <definedName name="공구손료" localSheetId="63">#REF!</definedName>
    <definedName name="공급가액" localSheetId="63">#REF!</definedName>
    <definedName name="공사명" localSheetId="63">#REF!</definedName>
    <definedName name="공사비" localSheetId="63">#REF!</definedName>
    <definedName name="공사원가" localSheetId="63">#REF!</definedName>
    <definedName name="공종" localSheetId="63">#REF!</definedName>
    <definedName name="공종갯수" localSheetId="63">#REF!</definedName>
    <definedName name="관급" localSheetId="63">#REF!,#REF!,#REF!</definedName>
    <definedName name="관급액" localSheetId="63">#REF!</definedName>
    <definedName name="관급자재대" localSheetId="63">#REF!</definedName>
    <definedName name="관급자재비" localSheetId="63">#REF!</definedName>
    <definedName name="관로연장거리" localSheetId="63">#REF!</definedName>
    <definedName name="관정지반고" localSheetId="63">#REF!</definedName>
    <definedName name="구산갑지" localSheetId="63" hidden="1">#REF!</definedName>
    <definedName name="군산" localSheetId="63">#REF!</definedName>
    <definedName name="군유1" localSheetId="63">#REF!</definedName>
    <definedName name="군유2" localSheetId="63">#REF!</definedName>
    <definedName name="군유3" localSheetId="63">#REF!</definedName>
    <definedName name="군유4" localSheetId="63">#REF!</definedName>
    <definedName name="군유5" localSheetId="63">#REF!</definedName>
    <definedName name="군유6" localSheetId="63">#REF!</definedName>
    <definedName name="군유7" localSheetId="63">#REF!</definedName>
    <definedName name="규격수" localSheetId="63">#REF!</definedName>
    <definedName name="기준" localSheetId="63">#REF!</definedName>
    <definedName name="기초데이타" localSheetId="63">#REF!</definedName>
    <definedName name="기초액" localSheetId="63">#REF!</definedName>
    <definedName name="기타경비" localSheetId="63">#REF!</definedName>
    <definedName name="기타경비요율" localSheetId="63">#REF!</definedName>
    <definedName name="기타경비표" localSheetId="63">#REF!</definedName>
    <definedName name="地" localSheetId="63">#REF!</definedName>
    <definedName name="附加赛" localSheetId="63">#REF!</definedName>
    <definedName name="概算表" localSheetId="63">#REF!</definedName>
    <definedName name="管理费" localSheetId="63">#REF!</definedName>
    <definedName name="ㄴ" localSheetId="63">#REF!</definedName>
    <definedName name="ㄴㄱㄹ" localSheetId="63" hidden="1">#REF!</definedName>
    <definedName name="ㄴㄴ" localSheetId="63">#REF!</definedName>
    <definedName name="ㄴㄴㄴ" localSheetId="63">#REF!</definedName>
    <definedName name="ㄴㄴㄴㄴ" localSheetId="63">#REF!</definedName>
    <definedName name="ㄴㄴㄴㄴㄴ" localSheetId="63">#REF!</definedName>
    <definedName name="ㄴㅁ" localSheetId="63" hidden="1">#REF!</definedName>
    <definedName name="나." localSheetId="63">#REF!</definedName>
    <definedName name="나야" localSheetId="63">#REF!</definedName>
    <definedName name="남산1호" localSheetId="63">#REF!</definedName>
    <definedName name="남산2호" localSheetId="63">#REF!</definedName>
    <definedName name="내고" localSheetId="63">#REF!</definedName>
    <definedName name="내역서" localSheetId="63">#REF!</definedName>
    <definedName name="哈哈" localSheetId="63">#REF!</definedName>
    <definedName name="好" localSheetId="63">#REF!</definedName>
    <definedName name="呵呵" localSheetId="63">#REF!</definedName>
    <definedName name="노곡1호" localSheetId="63">#REF!</definedName>
    <definedName name="노곡2호" localSheetId="63">#REF!</definedName>
    <definedName name="노곡3호" localSheetId="63">#REF!</definedName>
    <definedName name="노곡4호" localSheetId="63">#REF!</definedName>
    <definedName name="노무비" localSheetId="63">#REF!</definedName>
    <definedName name="노무비합" localSheetId="63">#REF!</definedName>
    <definedName name="노부비" localSheetId="63">#REF!</definedName>
    <definedName name="노임" localSheetId="63">#REF!</definedName>
    <definedName name="농원1호" localSheetId="63">#REF!</definedName>
    <definedName name="농원2호" localSheetId="63">#REF!</definedName>
    <definedName name="다." localSheetId="63">#REF!</definedName>
    <definedName name="단가" localSheetId="63">#REF!</definedName>
    <definedName name="단가2" localSheetId="63">#REF!,#REF!</definedName>
    <definedName name="단가비교표" localSheetId="63">#REF!,#REF!</definedName>
    <definedName name="단가산출" localSheetId="63">#REF!</definedName>
    <definedName name="단가적용표" localSheetId="63">#REF!</definedName>
    <definedName name="대가" localSheetId="63">#REF!,#REF!</definedName>
    <definedName name="대구" localSheetId="63">#REF!</definedName>
    <definedName name="덕산1호" localSheetId="63">#REF!</definedName>
    <definedName name="덕산2호" localSheetId="63">#REF!</definedName>
    <definedName name="덕산3호" localSheetId="63">#REF!</definedName>
    <definedName name="덕산4호" localSheetId="63">#REF!</definedName>
    <definedName name="덕전1호" localSheetId="63">#REF!</definedName>
    <definedName name="덕전2호" localSheetId="63">#REF!</definedName>
    <definedName name="덕전3호" localSheetId="63">#REF!</definedName>
    <definedName name="덕지1호" localSheetId="63">#REF!</definedName>
    <definedName name="덕천1호" localSheetId="63">#REF!</definedName>
    <definedName name="덕천2호" localSheetId="63">#REF!</definedName>
    <definedName name="덕천3호" localSheetId="63">#REF!</definedName>
    <definedName name="덕천4호" localSheetId="63">#REF!</definedName>
    <definedName name="利润" localSheetId="63">#REF!</definedName>
    <definedName name="도공100미" localSheetId="63">#REF!</definedName>
    <definedName name="도공100억" localSheetId="63">#REF!</definedName>
    <definedName name="도급공사" localSheetId="63">#REF!</definedName>
    <definedName name="도급공사비" localSheetId="63">#REF!</definedName>
    <definedName name="도급예산액" localSheetId="63">#REF!</definedName>
    <definedName name="도급예상액" localSheetId="63">#REF!</definedName>
    <definedName name="도장면적" localSheetId="63">#REF!</definedName>
    <definedName name="도장면적가공" localSheetId="63">#REF!</definedName>
    <definedName name="도장면적가공1" localSheetId="63">#REF!</definedName>
    <definedName name="동두천" localSheetId="63">#REF!</definedName>
    <definedName name="두기1" localSheetId="63">#REF!</definedName>
    <definedName name="두기1호" localSheetId="63">#REF!</definedName>
    <definedName name="두기2" localSheetId="63">#REF!</definedName>
    <definedName name="두기2호" localSheetId="63">#REF!</definedName>
    <definedName name="두기3" localSheetId="63">#REF!</definedName>
    <definedName name="두기3호" localSheetId="63">#REF!</definedName>
    <definedName name="你好" localSheetId="63">#REF!</definedName>
    <definedName name="飘窗" localSheetId="63">#REF!</definedName>
    <definedName name="ㄹ" localSheetId="63">#REF!</definedName>
    <definedName name="ㄹㄹ" localSheetId="63">#REF!</definedName>
    <definedName name="ㄹㄹㄹ" localSheetId="63">#REF!</definedName>
    <definedName name="ㄹㄹㄹㄹ" localSheetId="63">#REF!</definedName>
    <definedName name="ㄹㄹㄹㄹㄹ" localSheetId="63">#REF!</definedName>
    <definedName name="ㄹㄹㄹㄹㄹㄹ" localSheetId="63">#REF!</definedName>
    <definedName name="ㄹㄹㄹㄹㄹㄹㄹ" localSheetId="63">#REF!</definedName>
    <definedName name="ㄹㄹㄹㄹㄹㄹㄹㄹㄹㄹㄹ" localSheetId="63">#REF!</definedName>
    <definedName name="ㄹㄹㄹㄹㄹㄹㄹㄹㄹㄹㄹㄹㄹㄹㄹ" localSheetId="63">#REF!</definedName>
    <definedName name="ㄹ호" localSheetId="63" hidden="1">#REF!</definedName>
    <definedName name="设计费" localSheetId="63">#REF!</definedName>
    <definedName name="税收" localSheetId="63">#REF!</definedName>
    <definedName name="ㅁㄴ" localSheetId="63" hidden="1">#REF!</definedName>
    <definedName name="ㅁㅁㅁ" localSheetId="63">#REF!</definedName>
    <definedName name="ㅁㅁㅁㅁㅁㅁ" localSheetId="63" hidden="1">#REF!</definedName>
    <definedName name="ㅁㅇ" localSheetId="63">#REF!</definedName>
    <definedName name="外委加工.dbf" localSheetId="63">#REF!</definedName>
    <definedName name="멘트" localSheetId="63">#REF!</definedName>
    <definedName name="모래" localSheetId="63">#REF!</definedName>
    <definedName name="모래1" localSheetId="63">#REF!</definedName>
    <definedName name="무농1호" localSheetId="63">#REF!</definedName>
    <definedName name="무농2호" localSheetId="63">#REF!</definedName>
    <definedName name="박경희" localSheetId="63">#REF!</definedName>
    <definedName name="번들1호" localSheetId="63">#REF!</definedName>
    <definedName name="번들2호" localSheetId="63">#REF!</definedName>
    <definedName name="번들3호" localSheetId="63">#REF!</definedName>
    <definedName name="부가가치세" localSheetId="63">#REF!</definedName>
    <definedName name="부가가치세요율" localSheetId="63">#REF!</definedName>
    <definedName name="부가가치표" localSheetId="63">#REF!</definedName>
    <definedName name="부대" localSheetId="63">#REF!</definedName>
    <definedName name="부대내역비교" localSheetId="63">#REF!</definedName>
    <definedName name="부대사항" localSheetId="63">#REF!</definedName>
    <definedName name="분석" localSheetId="63">#REF!</definedName>
    <definedName name="비계" localSheetId="63">#REF!</definedName>
    <definedName name="비교표2" localSheetId="63" hidden="1">#REF!</definedName>
    <definedName name="비목1" localSheetId="63">#REF!</definedName>
    <definedName name="비목2" localSheetId="63">#REF!</definedName>
    <definedName name="비목3" localSheetId="63">#REF!</definedName>
    <definedName name="비목4" localSheetId="63">#REF!</definedName>
    <definedName name="ㅅㅅ" localSheetId="63">#REF!</definedName>
    <definedName name="사" localSheetId="63" hidden="1">#REF!</definedName>
    <definedName name="산재보험료" localSheetId="63">#REF!</definedName>
    <definedName name="산재보험료요율" localSheetId="63">#REF!</definedName>
    <definedName name="산재보험료표" localSheetId="63">#REF!</definedName>
    <definedName name="산출" localSheetId="63">#REF!</definedName>
    <definedName name="산출경비" localSheetId="63">#REF!</definedName>
    <definedName name="삼" localSheetId="63">#REF!</definedName>
    <definedName name="상림1호" localSheetId="63">#REF!</definedName>
    <definedName name="상림2호" localSheetId="63">#REF!</definedName>
    <definedName name="상림3호" localSheetId="63">#REF!</definedName>
    <definedName name="생사1호" localSheetId="63">#REF!</definedName>
    <definedName name="생사2호" localSheetId="63">#REF!</definedName>
    <definedName name="생사기존" localSheetId="63">#REF!</definedName>
    <definedName name="서울" localSheetId="63">#REF!</definedName>
    <definedName name="선량1호" localSheetId="63">#REF!</definedName>
    <definedName name="선량2호" localSheetId="63">#REF!</definedName>
    <definedName name="선량3호" localSheetId="63">#REF!</definedName>
    <definedName name="선량4호" localSheetId="63">#REF!</definedName>
    <definedName name="선량5호" localSheetId="63">#REF!</definedName>
    <definedName name="설계사" localSheetId="63">#REF!</definedName>
    <definedName name="설계삼" localSheetId="63">#REF!</definedName>
    <definedName name="설계오" localSheetId="63">#REF!</definedName>
    <definedName name="설계육" localSheetId="63">#REF!</definedName>
    <definedName name="설계이" localSheetId="63">#REF!</definedName>
    <definedName name="성산1호" localSheetId="63">#REF!</definedName>
    <definedName name="성산2호" localSheetId="63">#REF!</definedName>
    <definedName name="성산3호" localSheetId="63">#REF!</definedName>
    <definedName name="성산4호" localSheetId="63">#REF!</definedName>
    <definedName name="성산5호" localSheetId="63">#REF!</definedName>
    <definedName name="송수관로구경" localSheetId="63">#REF!</definedName>
    <definedName name="송천1" localSheetId="63">#REF!</definedName>
    <definedName name="송천2" localSheetId="63">#REF!</definedName>
    <definedName name="수중모타1" localSheetId="63">#REF!</definedName>
    <definedName name="수중모타10" localSheetId="63">#REF!</definedName>
    <definedName name="수중모타15" localSheetId="63">#REF!</definedName>
    <definedName name="수중모타2" localSheetId="63">#REF!</definedName>
    <definedName name="수중모타20" localSheetId="63">#REF!</definedName>
    <definedName name="수중모타25" localSheetId="63">#REF!</definedName>
    <definedName name="수중모타3" localSheetId="63">#REF!</definedName>
    <definedName name="수중모타30" localSheetId="63">#REF!</definedName>
    <definedName name="수중모타5" localSheetId="63">#REF!</definedName>
    <definedName name="수중모타7.5" localSheetId="63">#REF!</definedName>
    <definedName name="수중모터펌프단가" localSheetId="63">#REF!</definedName>
    <definedName name="수중케이블단가" localSheetId="63">#REF!</definedName>
    <definedName name="수행능력" localSheetId="63">#REF!</definedName>
    <definedName name="순공사비" localSheetId="63">#REF!</definedName>
    <definedName name="순공사원가" localSheetId="63">#REF!</definedName>
    <definedName name="시" localSheetId="63">#REF!</definedName>
    <definedName name="신성1" localSheetId="63">#REF!</definedName>
    <definedName name="신성2" localSheetId="63">#REF!</definedName>
    <definedName name="신성3" localSheetId="63">#REF!</definedName>
    <definedName name="신성4" localSheetId="63">#REF!</definedName>
    <definedName name="신성5" localSheetId="63">#REF!</definedName>
    <definedName name="신성6" localSheetId="63">#REF!</definedName>
    <definedName name="신성7" localSheetId="63">#REF!</definedName>
    <definedName name="신흥1호" localSheetId="63">#REF!</definedName>
    <definedName name="신흥2호" localSheetId="63">#REF!</definedName>
    <definedName name="실경상" localSheetId="63">#REF!</definedName>
    <definedName name="실행" localSheetId="63">#REF!</definedName>
    <definedName name="실행검토" localSheetId="63" hidden="1">#REF!</definedName>
    <definedName name="실행예상액" localSheetId="63" hidden="1">#REF!</definedName>
    <definedName name="실행집계" localSheetId="63">#REF!</definedName>
    <definedName name="ㅇㄹ" localSheetId="63" hidden="1">#REF!</definedName>
    <definedName name="ㅇㅇ" localSheetId="63">#REF!</definedName>
    <definedName name="ㅇㅇㅇ" localSheetId="63">#REF!</definedName>
    <definedName name="아연도강관단가" localSheetId="63">#REF!</definedName>
    <definedName name="아연도배관단가" localSheetId="63">#REF!</definedName>
    <definedName name="아연도배관자재" localSheetId="63">#REF!</definedName>
    <definedName name="안방1호" localSheetId="63">#REF!</definedName>
    <definedName name="안방2호" localSheetId="63">#REF!</definedName>
    <definedName name="안전관리비" localSheetId="63">#REF!</definedName>
    <definedName name="안전관리비요율" localSheetId="63">#REF!</definedName>
    <definedName name="안전관리비표" localSheetId="63">#REF!</definedName>
    <definedName name="안정수위" localSheetId="63">#REF!</definedName>
    <definedName name="앞들1호" localSheetId="63">#REF!</definedName>
    <definedName name="앞들2호" localSheetId="63">#REF!</definedName>
    <definedName name="양수량" localSheetId="63">#REF!</definedName>
    <definedName name="양식" localSheetId="63">#REF!</definedName>
    <definedName name="업체" localSheetId="63" hidden="1">#REF!</definedName>
    <definedName name="오산" localSheetId="63">#REF!</definedName>
    <definedName name="오주1호" localSheetId="63">#REF!</definedName>
    <definedName name="오주2호" localSheetId="63">#REF!</definedName>
    <definedName name="오주3호" localSheetId="63">#REF!</definedName>
    <definedName name="오주4호" localSheetId="63">#REF!</definedName>
    <definedName name="왕암내역" localSheetId="63">#REF!</definedName>
    <definedName name="요동1호" localSheetId="63">#REF!</definedName>
    <definedName name="요동2호" localSheetId="63">#REF!</definedName>
    <definedName name="용접" localSheetId="63">#REF!</definedName>
    <definedName name="우산" localSheetId="63">#REF!</definedName>
    <definedName name="운반중량산출2" localSheetId="63">#REF!</definedName>
    <definedName name="운암" localSheetId="63">#REF!</definedName>
    <definedName name="운호1호" localSheetId="63">#REF!</definedName>
    <definedName name="운호2호" localSheetId="63">#REF!</definedName>
    <definedName name="운호3호" localSheetId="63">#REF!</definedName>
    <definedName name="울산프랜지" localSheetId="63">#REF!</definedName>
    <definedName name="원가계산명" localSheetId="63">#REF!</definedName>
    <definedName name="원운1호" localSheetId="63">#REF!</definedName>
    <definedName name="원운2호" localSheetId="63">#REF!</definedName>
    <definedName name="육" localSheetId="63">#REF!</definedName>
    <definedName name="육리1호" localSheetId="63">#REF!</definedName>
    <definedName name="육리2호" localSheetId="63">#REF!</definedName>
    <definedName name="은산1호" localSheetId="63">#REF!</definedName>
    <definedName name="은산2호" localSheetId="63">#REF!</definedName>
    <definedName name="은산3호" localSheetId="63">#REF!</definedName>
    <definedName name="은산4호" localSheetId="63">#REF!</definedName>
    <definedName name="의무비" localSheetId="63">#REF!</definedName>
    <definedName name="의정부" localSheetId="63">#REF!</definedName>
    <definedName name="이" localSheetId="63">#REF!</definedName>
    <definedName name="이윤" localSheetId="63">#REF!</definedName>
    <definedName name="이윤요율" localSheetId="63">#REF!</definedName>
    <definedName name="이윤표" localSheetId="63">#REF!</definedName>
    <definedName name="이희선" localSheetId="63">#REF!,#REF!</definedName>
    <definedName name="인공" localSheetId="63">#REF!</definedName>
    <definedName name="인입공사비" localSheetId="63">#REF!</definedName>
    <definedName name="일반관리비" localSheetId="63">#REF!</definedName>
    <definedName name="일반관리비요율" localSheetId="63">#REF!</definedName>
    <definedName name="일반관리비표" localSheetId="63">#REF!</definedName>
    <definedName name="일위" localSheetId="63">#REF!,#REF!</definedName>
    <definedName name="일위대가" localSheetId="63">#REF!</definedName>
    <definedName name="일위목록" localSheetId="63">#REF!</definedName>
    <definedName name="입력란" localSheetId="63">#REF!</definedName>
    <definedName name="입력전체" localSheetId="63">#REF!</definedName>
    <definedName name="입안1호" localSheetId="63">#REF!</definedName>
    <definedName name="입안2호" localSheetId="63">#REF!</definedName>
    <definedName name="입안3호" localSheetId="63">#REF!</definedName>
    <definedName name="입안4호" localSheetId="63">#REF!</definedName>
    <definedName name="입안기존2" localSheetId="63">#REF!</definedName>
    <definedName name="자연수위" localSheetId="63">#REF!</definedName>
    <definedName name="자재" localSheetId="63">#REF!</definedName>
    <definedName name="잡자재비" localSheetId="63">#REF!</definedName>
    <definedName name="장산1" localSheetId="63">#REF!</definedName>
    <definedName name="장산2" localSheetId="63">#REF!</definedName>
    <definedName name="장산3" localSheetId="63">#REF!</definedName>
    <definedName name="장춘" localSheetId="63">#REF!</definedName>
    <definedName name="재료비" localSheetId="63">#REF!</definedName>
    <definedName name="재료비요율" localSheetId="63">#REF!</definedName>
    <definedName name="재료집계3" localSheetId="63">#REF!</definedName>
    <definedName name="저격2" localSheetId="63">#REF!</definedName>
    <definedName name="저수조만수위" localSheetId="63">#REF!</definedName>
    <definedName name="전동기용량" localSheetId="63">#REF!</definedName>
    <definedName name="전선관부속품비" localSheetId="63">#REF!</definedName>
    <definedName name="전장su" localSheetId="63">#REF!</definedName>
    <definedName name="정열범위" localSheetId="63">#REF!</definedName>
    <definedName name="조달예가" localSheetId="63">#REF!</definedName>
    <definedName name="중량" localSheetId="63">#REF!</definedName>
    <definedName name="중량표" localSheetId="63">#REF!</definedName>
    <definedName name="지동" localSheetId="63">#REF!</definedName>
    <definedName name="지질" localSheetId="63">#REF!</definedName>
    <definedName name="지질2" localSheetId="63">#REF!</definedName>
    <definedName name="직접경비" localSheetId="63">#REF!</definedName>
    <definedName name="직접노무비" localSheetId="63">#REF!</definedName>
    <definedName name="직접노무비요율" localSheetId="63">#REF!</definedName>
    <definedName name="직접비" localSheetId="63">#REF!</definedName>
    <definedName name="직접재료비" localSheetId="63">#REF!</definedName>
    <definedName name="직접재료비합" localSheetId="63">#REF!</definedName>
    <definedName name="직종" localSheetId="63">#REF!</definedName>
    <definedName name="직종명" localSheetId="63">#REF!</definedName>
    <definedName name="진석" localSheetId="63">#REF!,#REF!</definedName>
    <definedName name="ㅊ3" localSheetId="63">#REF!</definedName>
    <definedName name="차체2" localSheetId="63">#REF!</definedName>
    <definedName name="착정심도" localSheetId="63">#REF!</definedName>
    <definedName name="철골공" localSheetId="63">#REF!</definedName>
    <definedName name="철목1호" localSheetId="63">#REF!</definedName>
    <definedName name="철목2호" localSheetId="63">#REF!</definedName>
    <definedName name="철목3호" localSheetId="63">#REF!</definedName>
    <definedName name="철목4호" localSheetId="63">#REF!</definedName>
    <definedName name="철콘" localSheetId="63">#REF!</definedName>
    <definedName name="철콘견적" localSheetId="63">#REF!</definedName>
    <definedName name="철콘번호" localSheetId="63">#REF!</definedName>
    <definedName name="청림1호" localSheetId="63">#REF!</definedName>
    <definedName name="청림2호" localSheetId="63">#REF!</definedName>
    <definedName name="청림3호" localSheetId="63">#REF!</definedName>
    <definedName name="총공사비" localSheetId="63">#REF!</definedName>
    <definedName name="총괄" localSheetId="63">#REF!</definedName>
    <definedName name="총괄표0" localSheetId="63" hidden="1">#REF!</definedName>
    <definedName name="총원가" localSheetId="63">#REF!</definedName>
    <definedName name="칠" localSheetId="63">#REF!</definedName>
    <definedName name="ㅌㅌㅌㅌㅌㅌㅌ" localSheetId="63">#REF!</definedName>
    <definedName name="토" localSheetId="63" hidden="1">#REF!</definedName>
    <definedName name="팔" localSheetId="63" hidden="1">#REF!</definedName>
    <definedName name="펌프구경" localSheetId="63">#REF!</definedName>
    <definedName name="평택" localSheetId="63">#REF!</definedName>
    <definedName name="표지" localSheetId="63" hidden="1">#REF!</definedName>
    <definedName name="프린트" localSheetId="63">#REF!</definedName>
    <definedName name="ㅎ" localSheetId="63">#REF!</definedName>
    <definedName name="ㅎ314" localSheetId="63">#REF!</definedName>
    <definedName name="ㅎ384" localSheetId="63">#REF!</definedName>
    <definedName name="ㅎㄹㄹ" localSheetId="63">#REF!</definedName>
    <definedName name="하도급계획서" localSheetId="63">#REF!</definedName>
    <definedName name="한" localSheetId="63" hidden="1">#REF!</definedName>
    <definedName name="한교1호" localSheetId="63">#REF!</definedName>
    <definedName name="한교2호" localSheetId="63">#REF!</definedName>
    <definedName name="한교3호" localSheetId="63">#REF!</definedName>
    <definedName name="한전" localSheetId="63">#REF!</definedName>
    <definedName name="한전수탁비" localSheetId="63">#REF!</definedName>
    <definedName name="할증" localSheetId="63">#REF!</definedName>
    <definedName name="합계" localSheetId="63">#REF!</definedName>
    <definedName name="행삭제" localSheetId="63">#REF!</definedName>
    <definedName name="현천기자재비" localSheetId="63">#REF!</definedName>
    <definedName name="화신1호" localSheetId="63">#REF!</definedName>
    <definedName name="화신2호" localSheetId="63">#REF!</definedName>
    <definedName name="화신기존1" localSheetId="63">#REF!</definedName>
    <definedName name="화신기존2" localSheetId="63">#REF!</definedName>
    <definedName name="환산계수" localSheetId="63">#REF!</definedName>
    <definedName name="회사명" localSheetId="63">#REF!</definedName>
    <definedName name="회시1호" localSheetId="63">#REF!</definedName>
    <definedName name="회시2호" localSheetId="63">#REF!</definedName>
    <definedName name="희선" localSheetId="63">#REF!,#REF!,#REF!,#REF!,#REF!,#REF!,#REF!,#REF!,#REF!,#REF!,#REF!,#REF!,#REF!,#REF!,#REF!,#REF!,#REF!,#REF!,#REF!</definedName>
    <definedName name="ㅗ1433" localSheetId="63">#REF!</definedName>
    <definedName name="ㅗㅓㅏ" localSheetId="63">#REF!</definedName>
    <definedName name="ㅠ" localSheetId="63">#REF!</definedName>
    <definedName name="ㅠ1" localSheetId="63">#REF!</definedName>
    <definedName name="ㅠ121" localSheetId="63">#REF!</definedName>
    <definedName name="_xlnm.Print_Area" localSheetId="63">'C1814 （5）'!$A$1:$I$34</definedName>
    <definedName name="\e" localSheetId="64">#REF!</definedName>
    <definedName name="\g" localSheetId="64">#REF!</definedName>
    <definedName name="\O" localSheetId="64">#REF!</definedName>
    <definedName name="\s" localSheetId="64">#REF!</definedName>
    <definedName name="_\D" localSheetId="64">#REF!</definedName>
    <definedName name="_\X" localSheetId="64">#REF!</definedName>
    <definedName name="________cap11" localSheetId="64">#REF!</definedName>
    <definedName name="_______cap11" localSheetId="64">#REF!</definedName>
    <definedName name="______cap11" localSheetId="64">#REF!</definedName>
    <definedName name="_____key2" localSheetId="64" hidden="1">#REF!</definedName>
    <definedName name="____key2" localSheetId="64" hidden="1">#REF!</definedName>
    <definedName name="____YO1" localSheetId="64">#REF!</definedName>
    <definedName name="____총괄표" localSheetId="64" hidden="1">#REF!</definedName>
    <definedName name="___BMK10" localSheetId="64">#REF!</definedName>
    <definedName name="___HSH1" localSheetId="64">#REF!</definedName>
    <definedName name="___HSH2" localSheetId="64">#REF!</definedName>
    <definedName name="___HTB2" localSheetId="64">#REF!</definedName>
    <definedName name="___HTS1" localSheetId="64">#REF!</definedName>
    <definedName name="___key2" localSheetId="64" hidden="1">#REF!</definedName>
    <definedName name="___MS1" localSheetId="64">#REF!</definedName>
    <definedName name="___mu1" localSheetId="64">#REF!</definedName>
    <definedName name="___mu2" localSheetId="64">#REF!</definedName>
    <definedName name="___mu3" localSheetId="64">#REF!</definedName>
    <definedName name="___na7" localSheetId="64">#REF!</definedName>
    <definedName name="___nf1" localSheetId="64">#REF!</definedName>
    <definedName name="___nf2" localSheetId="64">#REF!</definedName>
    <definedName name="___nf3" localSheetId="64">#REF!</definedName>
    <definedName name="___ng30" localSheetId="64">#REF!</definedName>
    <definedName name="___ng35" localSheetId="64">#REF!</definedName>
    <definedName name="___NP1" localSheetId="64">#REF!</definedName>
    <definedName name="___NP2" localSheetId="64">#REF!</definedName>
    <definedName name="___NSH1" localSheetId="64">#REF!</definedName>
    <definedName name="___NSH2" localSheetId="64">#REF!</definedName>
    <definedName name="___pa7" localSheetId="64">#REF!</definedName>
    <definedName name="___pf1" localSheetId="64">#REF!</definedName>
    <definedName name="___pf2" localSheetId="64">#REF!</definedName>
    <definedName name="___pf3" localSheetId="64">#REF!</definedName>
    <definedName name="___pg30" localSheetId="64">#REF!</definedName>
    <definedName name="___pg35" localSheetId="64">#REF!</definedName>
    <definedName name="___ppa7" localSheetId="64">#REF!</definedName>
    <definedName name="___ppf1" localSheetId="64">#REF!</definedName>
    <definedName name="___ppf2" localSheetId="64">#REF!</definedName>
    <definedName name="___ppf3" localSheetId="64">#REF!</definedName>
    <definedName name="___ppg30" localSheetId="64">#REF!</definedName>
    <definedName name="___ppg35" localSheetId="64">#REF!</definedName>
    <definedName name="___QTY10" localSheetId="64">#REF!</definedName>
    <definedName name="___UPR10" localSheetId="64">#REF!</definedName>
    <definedName name="___vrc25" localSheetId="64">#REF!</definedName>
    <definedName name="___YO1" localSheetId="64">#REF!</definedName>
    <definedName name="___총괄표" localSheetId="64" hidden="1">#REF!</definedName>
    <definedName name="__16_3_0Crite" localSheetId="64">#REF!</definedName>
    <definedName name="__17_3_0Criteria" localSheetId="64">#REF!</definedName>
    <definedName name="__18_3__Crite" localSheetId="64">#REF!</definedName>
    <definedName name="__19_3__Criteria" localSheetId="64">#REF!</definedName>
    <definedName name="__20A15_" localSheetId="64">#REF!</definedName>
    <definedName name="__21G_0Extr" localSheetId="64">#REF!</definedName>
    <definedName name="__22G_0Extract" localSheetId="64">#REF!</definedName>
    <definedName name="__23G__Extr" localSheetId="64">#REF!</definedName>
    <definedName name="__24G__Extract" localSheetId="64">#REF!</definedName>
    <definedName name="__BMK10" localSheetId="64">#REF!</definedName>
    <definedName name="__cap11" localSheetId="64">#REF!</definedName>
    <definedName name="__HSH1" localSheetId="64">#REF!</definedName>
    <definedName name="__HSH2" localSheetId="64">#REF!</definedName>
    <definedName name="__HTB2" localSheetId="64">#REF!</definedName>
    <definedName name="__HTS1" localSheetId="64">#REF!</definedName>
    <definedName name="__key2" localSheetId="64" hidden="1">#REF!</definedName>
    <definedName name="__MS1" localSheetId="64">#REF!</definedName>
    <definedName name="__mu1" localSheetId="64">#REF!</definedName>
    <definedName name="__mu2" localSheetId="64">#REF!</definedName>
    <definedName name="__mu3" localSheetId="64">#REF!</definedName>
    <definedName name="__na7" localSheetId="64">#REF!</definedName>
    <definedName name="__nf1" localSheetId="64">#REF!</definedName>
    <definedName name="__nf2" localSheetId="64">#REF!</definedName>
    <definedName name="__nf3" localSheetId="64">#REF!</definedName>
    <definedName name="__ng30" localSheetId="64">#REF!</definedName>
    <definedName name="__ng35" localSheetId="64">#REF!</definedName>
    <definedName name="__NP1" localSheetId="64">#REF!</definedName>
    <definedName name="__NP2" localSheetId="64">#REF!</definedName>
    <definedName name="__NSH1" localSheetId="64">#REF!</definedName>
    <definedName name="__NSH2" localSheetId="64">#REF!</definedName>
    <definedName name="__pa7" localSheetId="64">#REF!</definedName>
    <definedName name="__pf1" localSheetId="64">#REF!</definedName>
    <definedName name="__pf2" localSheetId="64">#REF!</definedName>
    <definedName name="__pf3" localSheetId="64">#REF!</definedName>
    <definedName name="__pg30" localSheetId="64">#REF!</definedName>
    <definedName name="__pg35" localSheetId="64">#REF!</definedName>
    <definedName name="__ppa7" localSheetId="64">#REF!</definedName>
    <definedName name="__ppf1" localSheetId="64">#REF!</definedName>
    <definedName name="__ppf2" localSheetId="64">#REF!</definedName>
    <definedName name="__ppf3" localSheetId="64">#REF!</definedName>
    <definedName name="__ppg30" localSheetId="64">#REF!</definedName>
    <definedName name="__ppg35" localSheetId="64">#REF!</definedName>
    <definedName name="__QTY10" localSheetId="64">#REF!</definedName>
    <definedName name="__UPR10" localSheetId="64">#REF!</definedName>
    <definedName name="__vrc25" localSheetId="64">#REF!</definedName>
    <definedName name="__YO1" localSheetId="64">#REF!</definedName>
    <definedName name="__총괄표" localSheetId="64" hidden="1">#REF!</definedName>
    <definedName name="_000年.xls" localSheetId="64">#REF!</definedName>
    <definedName name="_001年.xls" localSheetId="64">#REF!</definedName>
    <definedName name="_002年.xls" localSheetId="64">#REF!</definedName>
    <definedName name="_16.025_8.297_18.65__10.5" localSheetId="64">#REF!</definedName>
    <definedName name="_16_3_0Crite" localSheetId="64">#REF!</definedName>
    <definedName name="_17_3_0Criteria" localSheetId="64">#REF!</definedName>
    <definedName name="_18_3__Crite" localSheetId="64">#REF!</definedName>
    <definedName name="_19_3__Criteria" localSheetId="64">#REF!</definedName>
    <definedName name="_1공장" localSheetId="64">#REF!</definedName>
    <definedName name="_20A15_" localSheetId="64">#REF!</definedName>
    <definedName name="_21G_0Extr" localSheetId="64">#REF!</definedName>
    <definedName name="_22G_0Extract" localSheetId="64">#REF!</definedName>
    <definedName name="_23G__Extr" localSheetId="64">#REF!</definedName>
    <definedName name="_24G__Extract" localSheetId="64">#REF!</definedName>
    <definedName name="_2공장" localSheetId="64">#REF!</definedName>
    <definedName name="_3공장" localSheetId="64">#REF!</definedName>
    <definedName name="_58_3" localSheetId="64">#REF!</definedName>
    <definedName name="_61_3_0Crite" localSheetId="64">#REF!</definedName>
    <definedName name="_64_3_0Criteria" localSheetId="64">#REF!</definedName>
    <definedName name="_67_3__Crite" localSheetId="64">#REF!</definedName>
    <definedName name="_70_3__Criteria" localSheetId="64">#REF!</definedName>
    <definedName name="_71A15_" localSheetId="64">#REF!</definedName>
    <definedName name="_74G" localSheetId="64">#REF!</definedName>
    <definedName name="_77G_0Extr" localSheetId="64">#REF!</definedName>
    <definedName name="_80G_0Extract" localSheetId="64">#REF!</definedName>
    <definedName name="_83G__Extr" localSheetId="64">#REF!</definedName>
    <definedName name="_86G__Extract" localSheetId="64">#REF!</definedName>
    <definedName name="_A" localSheetId="64">#REF!</definedName>
    <definedName name="_BMK10" localSheetId="64">#REF!</definedName>
    <definedName name="_cap11" localSheetId="64">#REF!</definedName>
    <definedName name="_Dist_Bin" localSheetId="64" hidden="1">#REF!</definedName>
    <definedName name="_Dist_Values" localSheetId="64" hidden="1">#REF!</definedName>
    <definedName name="_Fill" localSheetId="64" hidden="1">#REF!</definedName>
    <definedName name="_HSH1" localSheetId="64">#REF!</definedName>
    <definedName name="_HSH2" localSheetId="64">#REF!</definedName>
    <definedName name="_HTB2" localSheetId="64">#REF!</definedName>
    <definedName name="_HTS1" localSheetId="64">#REF!</definedName>
    <definedName name="_Key1" localSheetId="64" hidden="1">#REF!</definedName>
    <definedName name="_Key2" localSheetId="64" hidden="1">#REF!</definedName>
    <definedName name="_MS1" localSheetId="64">#REF!</definedName>
    <definedName name="_mu1" localSheetId="64">#REF!</definedName>
    <definedName name="_mu2" localSheetId="64">#REF!</definedName>
    <definedName name="_mu3" localSheetId="64">#REF!</definedName>
    <definedName name="_na7" localSheetId="64">#REF!</definedName>
    <definedName name="_nf1" localSheetId="64">#REF!</definedName>
    <definedName name="_nf2" localSheetId="64">#REF!</definedName>
    <definedName name="_nf3" localSheetId="64">#REF!</definedName>
    <definedName name="_ng30" localSheetId="64">#REF!</definedName>
    <definedName name="_ng35" localSheetId="64">#REF!</definedName>
    <definedName name="_NP1" localSheetId="64">#REF!</definedName>
    <definedName name="_NP2" localSheetId="64">#REF!</definedName>
    <definedName name="_NSH1" localSheetId="64">#REF!</definedName>
    <definedName name="_NSH2" localSheetId="64">#REF!</definedName>
    <definedName name="_pa7" localSheetId="64">#REF!</definedName>
    <definedName name="_pf1" localSheetId="64">#REF!</definedName>
    <definedName name="_pf2" localSheetId="64">#REF!</definedName>
    <definedName name="_pf3" localSheetId="64">#REF!</definedName>
    <definedName name="_pg30" localSheetId="64">#REF!</definedName>
    <definedName name="_pg35" localSheetId="64">#REF!</definedName>
    <definedName name="_ppa7" localSheetId="64">#REF!</definedName>
    <definedName name="_ppf1" localSheetId="64">#REF!</definedName>
    <definedName name="_ppf2" localSheetId="64">#REF!</definedName>
    <definedName name="_ppf3" localSheetId="64">#REF!</definedName>
    <definedName name="_ppg30" localSheetId="64">#REF!</definedName>
    <definedName name="_ppg35" localSheetId="64">#REF!</definedName>
    <definedName name="_QTY10" localSheetId="64">#REF!</definedName>
    <definedName name="_Sort" localSheetId="64" hidden="1">#REF!</definedName>
    <definedName name="_Table1_In1" localSheetId="64" hidden="1">#REF!</definedName>
    <definedName name="_Table1_Out" localSheetId="64" hidden="1">#REF!</definedName>
    <definedName name="_UPR10" localSheetId="64">#REF!</definedName>
    <definedName name="_vrc25" localSheetId="64">#REF!</definedName>
    <definedName name="_YO1" localSheetId="64">#REF!</definedName>
    <definedName name="_총괄표" localSheetId="64" hidden="1">#REF!</definedName>
    <definedName name="A_1" localSheetId="64">#REF!</definedName>
    <definedName name="A_2" localSheetId="64">#REF!</definedName>
    <definedName name="A_3" localSheetId="64">#REF!</definedName>
    <definedName name="A_4" localSheetId="64">#REF!</definedName>
    <definedName name="A_5" localSheetId="64">#REF!</definedName>
    <definedName name="A_6" localSheetId="64">#REF!</definedName>
    <definedName name="A1_" localSheetId="64">#REF!</definedName>
    <definedName name="A15." localSheetId="64">#REF!</definedName>
    <definedName name="A2_" localSheetId="64">#REF!</definedName>
    <definedName name="A3_" localSheetId="64">#REF!</definedName>
    <definedName name="A315yoo1" localSheetId="64">#REF!</definedName>
    <definedName name="A4_" localSheetId="64">#REF!</definedName>
    <definedName name="A5_" localSheetId="64">#REF!</definedName>
    <definedName name="A7_" localSheetId="64">#REF!</definedName>
    <definedName name="A8_" localSheetId="64">#REF!</definedName>
    <definedName name="A9_" localSheetId="64">#REF!</definedName>
    <definedName name="AA" localSheetId="64" hidden="1">#REF!</definedName>
    <definedName name="AMOUNT" localSheetId="64">#REF!</definedName>
    <definedName name="are" localSheetId="64">#REF!</definedName>
    <definedName name="as" localSheetId="64" hidden="1">#REF!</definedName>
    <definedName name="b_1" localSheetId="64">#REF!</definedName>
    <definedName name="B0" localSheetId="64">#REF!</definedName>
    <definedName name="B1_" localSheetId="64">#REF!</definedName>
    <definedName name="B1381." localSheetId="64">#REF!</definedName>
    <definedName name="B1A" localSheetId="64">#REF!</definedName>
    <definedName name="B1WL" localSheetId="64">#REF!</definedName>
    <definedName name="B1WR" localSheetId="64">#REF!</definedName>
    <definedName name="B2A" localSheetId="64">#REF!</definedName>
    <definedName name="B2WL" localSheetId="64">#REF!</definedName>
    <definedName name="B2WR" localSheetId="64">#REF!</definedName>
    <definedName name="B3A" localSheetId="64">#REF!</definedName>
    <definedName name="B4A" localSheetId="64">#REF!</definedName>
    <definedName name="B5A" localSheetId="64">#REF!</definedName>
    <definedName name="B6A" localSheetId="64">#REF!</definedName>
    <definedName name="B7A" localSheetId="64">#REF!</definedName>
    <definedName name="B8A" localSheetId="64">#REF!</definedName>
    <definedName name="BA" localSheetId="64">#REF!</definedName>
    <definedName name="BAE_GWANG_GONG" localSheetId="64">#REF!</definedName>
    <definedName name="BB" localSheetId="64">#REF!</definedName>
    <definedName name="bbb" localSheetId="64">#REF!</definedName>
    <definedName name="BHU" localSheetId="64">#REF!</definedName>
    <definedName name="BI_GAE_GONG" localSheetId="64">#REF!</definedName>
    <definedName name="BIGO" localSheetId="64">#REF!</definedName>
    <definedName name="BJ_GLF" localSheetId="64">#REF!</definedName>
    <definedName name="BJ_LR" localSheetId="64">#REF!</definedName>
    <definedName name="BMO" localSheetId="64">#REF!</definedName>
    <definedName name="BO" localSheetId="64">#REF!</definedName>
    <definedName name="BO_ON_GONG" localSheetId="64">#REF!</definedName>
    <definedName name="BO_TONG_IN_BU" localSheetId="64">#REF!</definedName>
    <definedName name="BSH" localSheetId="64">#REF!</definedName>
    <definedName name="BV" localSheetId="64">#REF!</definedName>
    <definedName name="C_1" localSheetId="64">#REF!</definedName>
    <definedName name="C_2" localSheetId="64">#REF!</definedName>
    <definedName name="C_3" localSheetId="64">#REF!</definedName>
    <definedName name="cap" localSheetId="64">#REF!</definedName>
    <definedName name="CCC" localSheetId="64">#REF!</definedName>
    <definedName name="CHUK_RYANG_SA" localSheetId="64">#REF!</definedName>
    <definedName name="CHUL_GOL_GONG" localSheetId="64">#REF!</definedName>
    <definedName name="CHUL_GONG" localSheetId="64">#REF!</definedName>
    <definedName name="CIVIL" localSheetId="64">#REF!</definedName>
    <definedName name="CKSP" localSheetId="64">#REF!</definedName>
    <definedName name="Client" localSheetId="64">#REF!</definedName>
    <definedName name="CM" localSheetId="64">#REF!</definedName>
    <definedName name="COD" localSheetId="64">#REF!</definedName>
    <definedName name="CODE" localSheetId="64">#REF!</definedName>
    <definedName name="cola" localSheetId="64">#REF!</definedName>
    <definedName name="cola11" localSheetId="64">#REF!</definedName>
    <definedName name="colb" localSheetId="64">#REF!</definedName>
    <definedName name="Conc_A" localSheetId="64">#REF!</definedName>
    <definedName name="Conc_C" localSheetId="64">#REF!</definedName>
    <definedName name="COST" localSheetId="64" hidden="1">#REF!</definedName>
    <definedName name="COSTT" localSheetId="64" hidden="1">#REF!</definedName>
    <definedName name="CPK" localSheetId="64">#REF!</definedName>
    <definedName name="CR" localSheetId="64">#REF!</definedName>
    <definedName name="D0" localSheetId="64">#REF!</definedName>
    <definedName name="D00" localSheetId="64">#REF!</definedName>
    <definedName name="D000" localSheetId="64">#REF!</definedName>
    <definedName name="DAN" localSheetId="64">#REF!</definedName>
    <definedName name="DANGA" localSheetId="64">#REF!,#REF!</definedName>
    <definedName name="danga2" localSheetId="64">#REF!,#REF!</definedName>
    <definedName name="Database" localSheetId="64" hidden="1">#REF!</definedName>
    <definedName name="database2" localSheetId="64">#REF!</definedName>
    <definedName name="date" localSheetId="64">#REF!</definedName>
    <definedName name="Date_Bidding" localSheetId="64">#REF!</definedName>
    <definedName name="DE" localSheetId="64">#REF!</definedName>
    <definedName name="DF" localSheetId="64">#REF!</definedName>
    <definedName name="dl" localSheetId="64">#REF!</definedName>
    <definedName name="DO_JANG_GONG" localSheetId="64">#REF!</definedName>
    <definedName name="DPI" localSheetId="64">#REF!</definedName>
    <definedName name="DPP" localSheetId="64">#REF!</definedName>
    <definedName name="DS" localSheetId="64">#REF!</definedName>
    <definedName name="DSVP" localSheetId="64">#REF!</definedName>
    <definedName name="DUCT_GONG" localSheetId="64">#REF!</definedName>
    <definedName name="E10M" localSheetId="64">#REF!</definedName>
    <definedName name="E10P" localSheetId="64">#REF!</definedName>
    <definedName name="E11M" localSheetId="64">#REF!</definedName>
    <definedName name="E11P" localSheetId="64">#REF!</definedName>
    <definedName name="E12M" localSheetId="64">#REF!</definedName>
    <definedName name="E12P" localSheetId="64">#REF!</definedName>
    <definedName name="E13M" localSheetId="64">#REF!</definedName>
    <definedName name="E13P" localSheetId="64">#REF!</definedName>
    <definedName name="E14M" localSheetId="64">#REF!</definedName>
    <definedName name="E14P" localSheetId="64">#REF!</definedName>
    <definedName name="E15M" localSheetId="64">#REF!</definedName>
    <definedName name="E15P" localSheetId="64">#REF!</definedName>
    <definedName name="E16M" localSheetId="64">#REF!</definedName>
    <definedName name="E16P" localSheetId="64">#REF!</definedName>
    <definedName name="E17M" localSheetId="64">#REF!</definedName>
    <definedName name="E17P" localSheetId="64">#REF!</definedName>
    <definedName name="E18M" localSheetId="64">#REF!</definedName>
    <definedName name="E18P" localSheetId="64">#REF!</definedName>
    <definedName name="E19M" localSheetId="64">#REF!</definedName>
    <definedName name="E19P" localSheetId="64">#REF!</definedName>
    <definedName name="E1E" localSheetId="64">#REF!</definedName>
    <definedName name="E1M" localSheetId="64">#REF!</definedName>
    <definedName name="E1P" localSheetId="64">#REF!</definedName>
    <definedName name="E20M" localSheetId="64">#REF!</definedName>
    <definedName name="E20P" localSheetId="64">#REF!</definedName>
    <definedName name="E21M" localSheetId="64">#REF!</definedName>
    <definedName name="E21P" localSheetId="64">#REF!</definedName>
    <definedName name="E22M" localSheetId="64">#REF!</definedName>
    <definedName name="E22P" localSheetId="64">#REF!</definedName>
    <definedName name="E23M" localSheetId="64">#REF!</definedName>
    <definedName name="E23P" localSheetId="64">#REF!</definedName>
    <definedName name="E24M" localSheetId="64">#REF!</definedName>
    <definedName name="E24P" localSheetId="64">#REF!</definedName>
    <definedName name="E26E" localSheetId="64">#REF!</definedName>
    <definedName name="E26M" localSheetId="64">#REF!</definedName>
    <definedName name="E26P" localSheetId="64">#REF!</definedName>
    <definedName name="E27E" localSheetId="64">#REF!</definedName>
    <definedName name="E27M" localSheetId="64">#REF!</definedName>
    <definedName name="E27P" localSheetId="64">#REF!</definedName>
    <definedName name="E28E" localSheetId="64">#REF!</definedName>
    <definedName name="E28M" localSheetId="64">#REF!</definedName>
    <definedName name="E28P" localSheetId="64">#REF!</definedName>
    <definedName name="E29M" localSheetId="64">#REF!</definedName>
    <definedName name="E29P" localSheetId="64">#REF!</definedName>
    <definedName name="E2E" localSheetId="64">#REF!</definedName>
    <definedName name="E2M" localSheetId="64">#REF!</definedName>
    <definedName name="E2P" localSheetId="64">#REF!</definedName>
    <definedName name="E30M" localSheetId="64">#REF!</definedName>
    <definedName name="E30P" localSheetId="64">#REF!</definedName>
    <definedName name="E35M" localSheetId="64">#REF!</definedName>
    <definedName name="E35P" localSheetId="64">#REF!</definedName>
    <definedName name="E3P" localSheetId="64">#REF!</definedName>
    <definedName name="E43M" localSheetId="64">#REF!</definedName>
    <definedName name="E43P" localSheetId="64">#REF!</definedName>
    <definedName name="E44M" localSheetId="64">#REF!</definedName>
    <definedName name="E44P" localSheetId="64">#REF!</definedName>
    <definedName name="E45M" localSheetId="64">#REF!</definedName>
    <definedName name="E45P" localSheetId="64">#REF!</definedName>
    <definedName name="E46M" localSheetId="64">#REF!</definedName>
    <definedName name="E46P" localSheetId="64">#REF!</definedName>
    <definedName name="E47M" localSheetId="64">#REF!</definedName>
    <definedName name="E47P" localSheetId="64">#REF!</definedName>
    <definedName name="E49M" localSheetId="64">#REF!</definedName>
    <definedName name="E49P" localSheetId="64">#REF!</definedName>
    <definedName name="E4M" localSheetId="64">#REF!</definedName>
    <definedName name="E4P" localSheetId="64">#REF!</definedName>
    <definedName name="E50M" localSheetId="64">#REF!</definedName>
    <definedName name="E50P" localSheetId="64">#REF!</definedName>
    <definedName name="E51E" localSheetId="64">#REF!</definedName>
    <definedName name="E5M" localSheetId="64">#REF!</definedName>
    <definedName name="E5P" localSheetId="64">#REF!</definedName>
    <definedName name="E6M" localSheetId="64">#REF!</definedName>
    <definedName name="E6P" localSheetId="64">#REF!</definedName>
    <definedName name="E7M" localSheetId="64">#REF!</definedName>
    <definedName name="E7P" localSheetId="64">#REF!</definedName>
    <definedName name="E8M" localSheetId="64">#REF!</definedName>
    <definedName name="E8P" localSheetId="64">#REF!</definedName>
    <definedName name="E9M" localSheetId="64">#REF!</definedName>
    <definedName name="E9P" localSheetId="64">#REF!</definedName>
    <definedName name="eee" localSheetId="64" hidden="1">#REF!</definedName>
    <definedName name="Exchange_Rate" localSheetId="64">#REF!</definedName>
    <definedName name="Extract_MI" localSheetId="64">#REF!</definedName>
    <definedName name="fact" localSheetId="64">#REF!</definedName>
    <definedName name="FD" localSheetId="64">#REF!</definedName>
    <definedName name="FEEL" localSheetId="64">#REF!</definedName>
    <definedName name="fjkf" localSheetId="64">#REF!</definedName>
    <definedName name="Form" localSheetId="64">#REF!</definedName>
    <definedName name="fvdsa" localSheetId="64">#REF!</definedName>
    <definedName name="fwk" localSheetId="64">#REF!</definedName>
    <definedName name="GAE_JANG_GONG" localSheetId="64">#REF!</definedName>
    <definedName name="GEMCO" localSheetId="64" hidden="1">#REF!</definedName>
    <definedName name="gfdgdgdf" localSheetId="64">#REF!</definedName>
    <definedName name="gfggfr" localSheetId="64">#REF!</definedName>
    <definedName name="GG" localSheetId="64">#REF!</definedName>
    <definedName name="GGGG" localSheetId="64">#REF!</definedName>
    <definedName name="gh" localSheetId="64">#REF!</definedName>
    <definedName name="GI_GAE_SUL_CHI_GONG" localSheetId="64">#REF!</definedName>
    <definedName name="GJ" localSheetId="64">#REF!</definedName>
    <definedName name="gjj" localSheetId="64">#REF!</definedName>
    <definedName name="GK" localSheetId="64">#REF!</definedName>
    <definedName name="GONGCODE" localSheetId="64">#REF!</definedName>
    <definedName name="grew" localSheetId="64" hidden="1">#REF!</definedName>
    <definedName name="Gtb" localSheetId="64">#REF!</definedName>
    <definedName name="gtbtt" localSheetId="64">#REF!</definedName>
    <definedName name="GUMAK" localSheetId="64">#REF!</definedName>
    <definedName name="Gxl" localSheetId="64">#REF!</definedName>
    <definedName name="gxltt" localSheetId="64">#REF!</definedName>
    <definedName name="GY" localSheetId="64">#REF!</definedName>
    <definedName name="H1L" localSheetId="64">#REF!</definedName>
    <definedName name="H1R" localSheetId="64">#REF!</definedName>
    <definedName name="H1WL" localSheetId="64">#REF!</definedName>
    <definedName name="H1WR" localSheetId="64">#REF!</definedName>
    <definedName name="H2L" localSheetId="64">#REF!</definedName>
    <definedName name="H2R" localSheetId="64">#REF!</definedName>
    <definedName name="H2WL" localSheetId="64">#REF!</definedName>
    <definedName name="H2WR" localSheetId="64">#REF!</definedName>
    <definedName name="H3L" localSheetId="64">#REF!</definedName>
    <definedName name="H3R" localSheetId="64">#REF!</definedName>
    <definedName name="H3WL" localSheetId="64">#REF!</definedName>
    <definedName name="H3WR" localSheetId="64">#REF!</definedName>
    <definedName name="H4L" localSheetId="64">#REF!</definedName>
    <definedName name="H4R" localSheetId="64">#REF!</definedName>
    <definedName name="H5L" localSheetId="64">#REF!</definedName>
    <definedName name="H5R" localSheetId="64">#REF!</definedName>
    <definedName name="H6L" localSheetId="64">#REF!</definedName>
    <definedName name="H6R" localSheetId="64">#REF!</definedName>
    <definedName name="H7L" localSheetId="64">#REF!</definedName>
    <definedName name="H7R" localSheetId="64">#REF!</definedName>
    <definedName name="H9A" localSheetId="64">#REF!</definedName>
    <definedName name="HAF" localSheetId="64">#REF!</definedName>
    <definedName name="han" localSheetId="64" hidden="1">#REF!</definedName>
    <definedName name="hanliangbiao" localSheetId="64">#REF!</definedName>
    <definedName name="hardwar" localSheetId="64" hidden="1">#REF!</definedName>
    <definedName name="HBV" localSheetId="64">#REF!</definedName>
    <definedName name="HCR" localSheetId="64">#REF!</definedName>
    <definedName name="HDSVP" localSheetId="64">#REF!</definedName>
    <definedName name="HHAF" localSheetId="64">#REF!</definedName>
    <definedName name="HHMF" localSheetId="64">#REF!</definedName>
    <definedName name="HL" localSheetId="64">#REF!</definedName>
    <definedName name="HMF" localSheetId="64">#REF!</definedName>
    <definedName name="HMOTOR" localSheetId="64">#REF!</definedName>
    <definedName name="HPUMP" localSheetId="64">#REF!</definedName>
    <definedName name="HR" localSheetId="64">#REF!</definedName>
    <definedName name="HSH" localSheetId="64">#REF!</definedName>
    <definedName name="HSV" localSheetId="64">#REF!</definedName>
    <definedName name="htb" localSheetId="64">#REF!</definedName>
    <definedName name="hts" localSheetId="64">#REF!</definedName>
    <definedName name="HVAFP" localSheetId="64">#REF!</definedName>
    <definedName name="HVMF" localSheetId="64">#REF!</definedName>
    <definedName name="HWEI" localSheetId="64">#REF!</definedName>
    <definedName name="HWL" localSheetId="64">#REF!</definedName>
    <definedName name="HWR" localSheetId="64">#REF!</definedName>
    <definedName name="i" localSheetId="64">#REF!</definedName>
    <definedName name="ID" localSheetId="64">#REF!,#REF!</definedName>
    <definedName name="JA" localSheetId="64">#REF!</definedName>
    <definedName name="JE_GWAN_GONG" localSheetId="64">#REF!</definedName>
    <definedName name="jg" localSheetId="64">#REF!</definedName>
    <definedName name="jhjyg" localSheetId="64">#REF!</definedName>
    <definedName name="JK" localSheetId="64">#REF!</definedName>
    <definedName name="JUNG_GI_UN_JUN" localSheetId="64">#REF!</definedName>
    <definedName name="kim" localSheetId="64">#REF!</definedName>
    <definedName name="KJ" localSheetId="64">#REF!</definedName>
    <definedName name="kjjh" localSheetId="64">#REF!</definedName>
    <definedName name="kk" localSheetId="64" hidden="1">#REF!</definedName>
    <definedName name="LA" localSheetId="64">#REF!</definedName>
    <definedName name="Labor_Cost" localSheetId="64">#REF!</definedName>
    <definedName name="lf" localSheetId="64">#REF!</definedName>
    <definedName name="lll" localSheetId="64">#REF!</definedName>
    <definedName name="lllllll" localSheetId="64">#REF!</definedName>
    <definedName name="LMO" localSheetId="64">#REF!</definedName>
    <definedName name="LPI" localSheetId="64">#REF!</definedName>
    <definedName name="LSH" localSheetId="64">#REF!</definedName>
    <definedName name="Material" localSheetId="64">#REF!</definedName>
    <definedName name="MD" localSheetId="64">#REF!</definedName>
    <definedName name="MOK_DO_GONG" localSheetId="64">#REF!</definedName>
    <definedName name="MOK_GONG" localSheetId="64">#REF!</definedName>
    <definedName name="MONEY" localSheetId="64">#REF!,#REF!</definedName>
    <definedName name="MOTOR" localSheetId="64">#REF!</definedName>
    <definedName name="ms" localSheetId="64">#REF!</definedName>
    <definedName name="msc" localSheetId="64">#REF!</definedName>
    <definedName name="n" localSheetId="64" hidden="1">#REF!</definedName>
    <definedName name="N1S" localSheetId="64">#REF!</definedName>
    <definedName name="N2S" localSheetId="64">#REF!</definedName>
    <definedName name="N3S" localSheetId="64">#REF!</definedName>
    <definedName name="NAME" localSheetId="64">#REF!</definedName>
    <definedName name="NDO" localSheetId="64">#REF!</definedName>
    <definedName name="NK" localSheetId="64">#REF!</definedName>
    <definedName name="NO" localSheetId="64">#REF!</definedName>
    <definedName name="NPI" localSheetId="64">#REF!</definedName>
    <definedName name="ns" localSheetId="64">#REF!</definedName>
    <definedName name="NSH" localSheetId="64">#REF!</definedName>
    <definedName name="NSO" localSheetId="64">#REF!</definedName>
    <definedName name="o" localSheetId="64">#REF!</definedName>
    <definedName name="OOO" localSheetId="64">#REF!</definedName>
    <definedName name="p_all" localSheetId="64">#REF!</definedName>
    <definedName name="Pad_1" localSheetId="64">#REF!</definedName>
    <definedName name="PC_Pile" localSheetId="64">#REF!</definedName>
    <definedName name="Period_Const" localSheetId="64">#REF!</definedName>
    <definedName name="Pile_Driving" localSheetId="64">#REF!</definedName>
    <definedName name="PLANT_BAE_GWAN_GONG" localSheetId="64">#REF!</definedName>
    <definedName name="PLANT_GI_GAE_SUL_CHI_GONG" localSheetId="64">#REF!</definedName>
    <definedName name="PLANT_JE_GWAN_GONG" localSheetId="64">#REF!</definedName>
    <definedName name="PLANT_JUN_GONG" localSheetId="64">#REF!</definedName>
    <definedName name="PLANT_YONG_JUB_GONG" localSheetId="64">#REF!</definedName>
    <definedName name="plast" localSheetId="64">#REF!</definedName>
    <definedName name="PPP" localSheetId="64">#REF!</definedName>
    <definedName name="pps" localSheetId="64">#REF!</definedName>
    <definedName name="PRICE" localSheetId="64">#REF!</definedName>
    <definedName name="PRIN_TITLES" localSheetId="64">#REF!</definedName>
    <definedName name="Print_Area\C" localSheetId="64">#REF!</definedName>
    <definedName name="Print_Area_MI" localSheetId="64">#REF!</definedName>
    <definedName name="PRINT_AREA_MI1" localSheetId="64">#REF!</definedName>
    <definedName name="_xlnm.Print_Titles" localSheetId="64">#REF!</definedName>
    <definedName name="Print_Titles_MI" localSheetId="64">#REF!</definedName>
    <definedName name="PRINT_TITLES_MI1" localSheetId="64">#REF!</definedName>
    <definedName name="ps" localSheetId="64">#REF!</definedName>
    <definedName name="PUMP" localSheetId="64">#REF!</definedName>
    <definedName name="QQQ" localSheetId="64">#REF!</definedName>
    <definedName name="RATE" localSheetId="64">#REF!</definedName>
    <definedName name="Rebar" localSheetId="64">#REF!</definedName>
    <definedName name="Recorder" localSheetId="64" hidden="1">#REF!</definedName>
    <definedName name="RIBET_GONG" localSheetId="64">#REF!</definedName>
    <definedName name="RRR" localSheetId="64">#REF!</definedName>
    <definedName name="s" localSheetId="64">#REF!</definedName>
    <definedName name="sd" localSheetId="64">#REF!</definedName>
    <definedName name="sdg" localSheetId="64" hidden="1">#REF!</definedName>
    <definedName name="sdsss" localSheetId="64">#REF!</definedName>
    <definedName name="SEQCODE" localSheetId="64">#REF!</definedName>
    <definedName name="SFSDFS" localSheetId="64">#REF!</definedName>
    <definedName name="SK" localSheetId="64">#REF!</definedName>
    <definedName name="SKE" localSheetId="64">#REF!</definedName>
    <definedName name="Slab_Connect" localSheetId="64">#REF!</definedName>
    <definedName name="sort" localSheetId="64">#REF!</definedName>
    <definedName name="sort2" localSheetId="64">#REF!</definedName>
    <definedName name="SP" localSheetId="64">#REF!</definedName>
    <definedName name="SPEC" localSheetId="64">#REF!</definedName>
    <definedName name="Story_Total" localSheetId="64">#REF!</definedName>
    <definedName name="Struct_Type" localSheetId="64">#REF!</definedName>
    <definedName name="SUMMARY" localSheetId="64" hidden="1">#REF!</definedName>
    <definedName name="SUMMARYT" localSheetId="64" hidden="1">#REF!</definedName>
    <definedName name="SV" localSheetId="64">#REF!</definedName>
    <definedName name="SWL" localSheetId="64">#REF!</definedName>
    <definedName name="SWR" localSheetId="64">#REF!</definedName>
    <definedName name="T10M" localSheetId="64">#REF!</definedName>
    <definedName name="T10P" localSheetId="64">#REF!</definedName>
    <definedName name="T11M" localSheetId="64">#REF!</definedName>
    <definedName name="T11P" localSheetId="64">#REF!</definedName>
    <definedName name="T12M" localSheetId="64">#REF!</definedName>
    <definedName name="T12P" localSheetId="64">#REF!</definedName>
    <definedName name="T13M" localSheetId="64">#REF!</definedName>
    <definedName name="T13P" localSheetId="64">#REF!</definedName>
    <definedName name="T14M" localSheetId="64">#REF!</definedName>
    <definedName name="T14P" localSheetId="64">#REF!</definedName>
    <definedName name="T15M" localSheetId="64">#REF!</definedName>
    <definedName name="T15P" localSheetId="64">#REF!</definedName>
    <definedName name="T16M" localSheetId="64">#REF!</definedName>
    <definedName name="T16P" localSheetId="64">#REF!</definedName>
    <definedName name="T17M" localSheetId="64">#REF!</definedName>
    <definedName name="T17P" localSheetId="64">#REF!</definedName>
    <definedName name="T18M" localSheetId="64">#REF!</definedName>
    <definedName name="T18P" localSheetId="64">#REF!</definedName>
    <definedName name="T19M" localSheetId="64">#REF!</definedName>
    <definedName name="T19P" localSheetId="64">#REF!</definedName>
    <definedName name="T1E" localSheetId="64">#REF!</definedName>
    <definedName name="T1M" localSheetId="64">#REF!</definedName>
    <definedName name="T1P" localSheetId="64">#REF!</definedName>
    <definedName name="T1S" localSheetId="64">#REF!</definedName>
    <definedName name="T20M" localSheetId="64">#REF!</definedName>
    <definedName name="T20P" localSheetId="64">#REF!</definedName>
    <definedName name="T21M" localSheetId="64">#REF!</definedName>
    <definedName name="T21P" localSheetId="64">#REF!</definedName>
    <definedName name="T22E" localSheetId="64">#REF!</definedName>
    <definedName name="T23M" localSheetId="64">#REF!</definedName>
    <definedName name="T23P" localSheetId="64">#REF!</definedName>
    <definedName name="T24M" localSheetId="64">#REF!</definedName>
    <definedName name="T24P" localSheetId="64">#REF!</definedName>
    <definedName name="T2E" localSheetId="64">#REF!</definedName>
    <definedName name="T2M" localSheetId="64">#REF!</definedName>
    <definedName name="T2P" localSheetId="64">#REF!</definedName>
    <definedName name="T2S" localSheetId="64">#REF!</definedName>
    <definedName name="T3P" localSheetId="64">#REF!</definedName>
    <definedName name="T3S" localSheetId="64">#REF!</definedName>
    <definedName name="T4M" localSheetId="64">#REF!</definedName>
    <definedName name="T4P" localSheetId="64">#REF!</definedName>
    <definedName name="T5M" localSheetId="64">#REF!</definedName>
    <definedName name="T5P" localSheetId="64">#REF!</definedName>
    <definedName name="T6M" localSheetId="64">#REF!</definedName>
    <definedName name="T6P" localSheetId="64">#REF!</definedName>
    <definedName name="T7M" localSheetId="64">#REF!</definedName>
    <definedName name="T7P" localSheetId="64">#REF!</definedName>
    <definedName name="T8M" localSheetId="64">#REF!</definedName>
    <definedName name="T8P" localSheetId="64">#REF!</definedName>
    <definedName name="T9M" localSheetId="64">#REF!</definedName>
    <definedName name="T9P" localSheetId="64">#REF!</definedName>
    <definedName name="TITLE" localSheetId="64">#REF!</definedName>
    <definedName name="TK_BYUL_IN_BU" localSheetId="64">#REF!</definedName>
    <definedName name="TMO" localSheetId="64">#REF!</definedName>
    <definedName name="Total_Floor_Area" localSheetId="64">#REF!</definedName>
    <definedName name="tr" localSheetId="64" hidden="1">#REF!</definedName>
    <definedName name="TT" localSheetId="64">#REF!</definedName>
    <definedName name="TTT" localSheetId="64">#REF!</definedName>
    <definedName name="tuchal" localSheetId="64">#REF!</definedName>
    <definedName name="TW" localSheetId="64">#REF!</definedName>
    <definedName name="TWL" localSheetId="64">#REF!</definedName>
    <definedName name="TWR" localSheetId="64">#REF!</definedName>
    <definedName name="TYPE" localSheetId="64">#REF!</definedName>
    <definedName name="TYPEEA" localSheetId="64">#REF!</definedName>
    <definedName name="UNIT" localSheetId="64">#REF!</definedName>
    <definedName name="VAFP" localSheetId="64">#REF!</definedName>
    <definedName name="VBV" localSheetId="64">#REF!</definedName>
    <definedName name="VCR" localSheetId="64">#REF!</definedName>
    <definedName name="VDSVP" localSheetId="64">#REF!</definedName>
    <definedName name="VHAF" localSheetId="64">#REF!</definedName>
    <definedName name="VHMF" localSheetId="64">#REF!</definedName>
    <definedName name="VMF" localSheetId="64">#REF!</definedName>
    <definedName name="VMOTOR" localSheetId="64">#REF!</definedName>
    <definedName name="VPUMP" localSheetId="64">#REF!</definedName>
    <definedName name="VSV" localSheetId="64">#REF!</definedName>
    <definedName name="VVAFP" localSheetId="64">#REF!</definedName>
    <definedName name="VVMF" localSheetId="64">#REF!</definedName>
    <definedName name="VVV" localSheetId="64">#REF!</definedName>
    <definedName name="VWEI" localSheetId="64">#REF!</definedName>
    <definedName name="w" localSheetId="64">#REF!</definedName>
    <definedName name="WEI" localSheetId="64">#REF!</definedName>
    <definedName name="Work_Description" localSheetId="64">#REF!</definedName>
    <definedName name="WSO" localSheetId="64">#REF!</definedName>
    <definedName name="WW" localSheetId="64">#REF!</definedName>
    <definedName name="X9701D_일위대가_List" localSheetId="64">#REF!</definedName>
    <definedName name="XA" localSheetId="64">#REF!</definedName>
    <definedName name="XS" localSheetId="64">#REF!</definedName>
    <definedName name="xx" localSheetId="64" hidden="1">#REF!</definedName>
    <definedName name="xxx" localSheetId="64" hidden="1">#REF!</definedName>
    <definedName name="XZ" localSheetId="64">#REF!</definedName>
    <definedName name="YONG_JUB_GONG" localSheetId="64">#REF!</definedName>
    <definedName name="YOO" localSheetId="64">#REF!</definedName>
    <definedName name="yoo10" localSheetId="64">#REF!</definedName>
    <definedName name="yoo2" localSheetId="64">#REF!</definedName>
    <definedName name="yoo3" localSheetId="64">#REF!</definedName>
    <definedName name="yoo4" localSheetId="64">#REF!</definedName>
    <definedName name="YOO5" localSheetId="64">#REF!</definedName>
    <definedName name="YOO6" localSheetId="64">#REF!</definedName>
    <definedName name="YOO7" localSheetId="64">#REF!</definedName>
    <definedName name="yoo8" localSheetId="64">#REF!</definedName>
    <definedName name="YOO9" localSheetId="64">#REF!</definedName>
    <definedName name="YOON" localSheetId="64">#REF!</definedName>
    <definedName name="YOON2" localSheetId="64">#REF!</definedName>
    <definedName name="YOON3" localSheetId="64">#REF!</definedName>
    <definedName name="YOON4" localSheetId="64">#REF!</definedName>
    <definedName name="Z" localSheetId="64">#REF!</definedName>
    <definedName name="Z_0E9FE9F8_6DD2_48FC_9AB4_8E7C3E14C436_.wvu.PrintArea" localSheetId="64" hidden="1">#REF!</definedName>
    <definedName name="Z_0E9FE9F8_6DD2_48FC_9AB4_8E7C3E14C436_.wvu.PrintTitles" localSheetId="64" hidden="1">#REF!</definedName>
    <definedName name="Z6_" localSheetId="64">#REF!</definedName>
    <definedName name="ㄱㅈㅎ" localSheetId="64" hidden="1">#REF!</definedName>
    <definedName name="가실행" localSheetId="64">#REF!</definedName>
    <definedName name="간접노무비" localSheetId="64">#REF!</definedName>
    <definedName name="간접노무비요율" localSheetId="64">#REF!</definedName>
    <definedName name="간접노무비표" localSheetId="64">#REF!</definedName>
    <definedName name="갈빌1호" localSheetId="64">#REF!</definedName>
    <definedName name="갈빌2호" localSheetId="64">#REF!</definedName>
    <definedName name="갈빌3호" localSheetId="64">#REF!</definedName>
    <definedName name="개산분" localSheetId="64">#REF!</definedName>
    <definedName name="견" localSheetId="64">#REF!,#REF!</definedName>
    <definedName name="견적품의" localSheetId="64">#REF!</definedName>
    <definedName name="경비" localSheetId="64">#REF!</definedName>
    <definedName name="경비1" localSheetId="64" hidden="1">#REF!</definedName>
    <definedName name="경비합" localSheetId="64">#REF!</definedName>
    <definedName name="경상비" localSheetId="64">#REF!</definedName>
    <definedName name="공구" localSheetId="64">#REF!</definedName>
    <definedName name="공구손료" localSheetId="64">#REF!</definedName>
    <definedName name="공급가액" localSheetId="64">#REF!</definedName>
    <definedName name="공사명" localSheetId="64">#REF!</definedName>
    <definedName name="공사비" localSheetId="64">#REF!</definedName>
    <definedName name="공사원가" localSheetId="64">#REF!</definedName>
    <definedName name="공종" localSheetId="64">#REF!</definedName>
    <definedName name="공종갯수" localSheetId="64">#REF!</definedName>
    <definedName name="관급" localSheetId="64">#REF!,#REF!,#REF!</definedName>
    <definedName name="관급액" localSheetId="64">#REF!</definedName>
    <definedName name="관급자재대" localSheetId="64">#REF!</definedName>
    <definedName name="관급자재비" localSheetId="64">#REF!</definedName>
    <definedName name="관로연장거리" localSheetId="64">#REF!</definedName>
    <definedName name="관정지반고" localSheetId="64">#REF!</definedName>
    <definedName name="구산갑지" localSheetId="64" hidden="1">#REF!</definedName>
    <definedName name="군산" localSheetId="64">#REF!</definedName>
    <definedName name="군유1" localSheetId="64">#REF!</definedName>
    <definedName name="군유2" localSheetId="64">#REF!</definedName>
    <definedName name="군유3" localSheetId="64">#REF!</definedName>
    <definedName name="군유4" localSheetId="64">#REF!</definedName>
    <definedName name="군유5" localSheetId="64">#REF!</definedName>
    <definedName name="군유6" localSheetId="64">#REF!</definedName>
    <definedName name="군유7" localSheetId="64">#REF!</definedName>
    <definedName name="규격수" localSheetId="64">#REF!</definedName>
    <definedName name="기준" localSheetId="64">#REF!</definedName>
    <definedName name="기초데이타" localSheetId="64">#REF!</definedName>
    <definedName name="기초액" localSheetId="64">#REF!</definedName>
    <definedName name="기타경비" localSheetId="64">#REF!</definedName>
    <definedName name="기타경비요율" localSheetId="64">#REF!</definedName>
    <definedName name="기타경비표" localSheetId="64">#REF!</definedName>
    <definedName name="地" localSheetId="64">#REF!</definedName>
    <definedName name="附加赛" localSheetId="64">#REF!</definedName>
    <definedName name="概算表" localSheetId="64">#REF!</definedName>
    <definedName name="管理费" localSheetId="64">#REF!</definedName>
    <definedName name="ㄴ" localSheetId="64">#REF!</definedName>
    <definedName name="ㄴㄱㄹ" localSheetId="64" hidden="1">#REF!</definedName>
    <definedName name="ㄴㄴ" localSheetId="64">#REF!</definedName>
    <definedName name="ㄴㄴㄴ" localSheetId="64">#REF!</definedName>
    <definedName name="ㄴㄴㄴㄴ" localSheetId="64">#REF!</definedName>
    <definedName name="ㄴㄴㄴㄴㄴ" localSheetId="64">#REF!</definedName>
    <definedName name="ㄴㅁ" localSheetId="64" hidden="1">#REF!</definedName>
    <definedName name="나." localSheetId="64">#REF!</definedName>
    <definedName name="나야" localSheetId="64">#REF!</definedName>
    <definedName name="남산1호" localSheetId="64">#REF!</definedName>
    <definedName name="남산2호" localSheetId="64">#REF!</definedName>
    <definedName name="내고" localSheetId="64">#REF!</definedName>
    <definedName name="내역서" localSheetId="64">#REF!</definedName>
    <definedName name="哈哈" localSheetId="64">#REF!</definedName>
    <definedName name="好" localSheetId="64">#REF!</definedName>
    <definedName name="呵呵" localSheetId="64">#REF!</definedName>
    <definedName name="노곡1호" localSheetId="64">#REF!</definedName>
    <definedName name="노곡2호" localSheetId="64">#REF!</definedName>
    <definedName name="노곡3호" localSheetId="64">#REF!</definedName>
    <definedName name="노곡4호" localSheetId="64">#REF!</definedName>
    <definedName name="노무비" localSheetId="64">#REF!</definedName>
    <definedName name="노무비합" localSheetId="64">#REF!</definedName>
    <definedName name="노부비" localSheetId="64">#REF!</definedName>
    <definedName name="노임" localSheetId="64">#REF!</definedName>
    <definedName name="농원1호" localSheetId="64">#REF!</definedName>
    <definedName name="농원2호" localSheetId="64">#REF!</definedName>
    <definedName name="다." localSheetId="64">#REF!</definedName>
    <definedName name="단가" localSheetId="64">#REF!</definedName>
    <definedName name="단가2" localSheetId="64">#REF!,#REF!</definedName>
    <definedName name="단가비교표" localSheetId="64">#REF!,#REF!</definedName>
    <definedName name="단가산출" localSheetId="64">#REF!</definedName>
    <definedName name="단가적용표" localSheetId="64">#REF!</definedName>
    <definedName name="대가" localSheetId="64">#REF!,#REF!</definedName>
    <definedName name="대구" localSheetId="64">#REF!</definedName>
    <definedName name="덕산1호" localSheetId="64">#REF!</definedName>
    <definedName name="덕산2호" localSheetId="64">#REF!</definedName>
    <definedName name="덕산3호" localSheetId="64">#REF!</definedName>
    <definedName name="덕산4호" localSheetId="64">#REF!</definedName>
    <definedName name="덕전1호" localSheetId="64">#REF!</definedName>
    <definedName name="덕전2호" localSheetId="64">#REF!</definedName>
    <definedName name="덕전3호" localSheetId="64">#REF!</definedName>
    <definedName name="덕지1호" localSheetId="64">#REF!</definedName>
    <definedName name="덕천1호" localSheetId="64">#REF!</definedName>
    <definedName name="덕천2호" localSheetId="64">#REF!</definedName>
    <definedName name="덕천3호" localSheetId="64">#REF!</definedName>
    <definedName name="덕천4호" localSheetId="64">#REF!</definedName>
    <definedName name="利润" localSheetId="64">#REF!</definedName>
    <definedName name="도공100미" localSheetId="64">#REF!</definedName>
    <definedName name="도공100억" localSheetId="64">#REF!</definedName>
    <definedName name="도급공사" localSheetId="64">#REF!</definedName>
    <definedName name="도급공사비" localSheetId="64">#REF!</definedName>
    <definedName name="도급예산액" localSheetId="64">#REF!</definedName>
    <definedName name="도급예상액" localSheetId="64">#REF!</definedName>
    <definedName name="도장면적" localSheetId="64">#REF!</definedName>
    <definedName name="도장면적가공" localSheetId="64">#REF!</definedName>
    <definedName name="도장면적가공1" localSheetId="64">#REF!</definedName>
    <definedName name="동두천" localSheetId="64">#REF!</definedName>
    <definedName name="두기1" localSheetId="64">#REF!</definedName>
    <definedName name="두기1호" localSheetId="64">#REF!</definedName>
    <definedName name="두기2" localSheetId="64">#REF!</definedName>
    <definedName name="두기2호" localSheetId="64">#REF!</definedName>
    <definedName name="두기3" localSheetId="64">#REF!</definedName>
    <definedName name="두기3호" localSheetId="64">#REF!</definedName>
    <definedName name="你好" localSheetId="64">#REF!</definedName>
    <definedName name="飘窗" localSheetId="64">#REF!</definedName>
    <definedName name="ㄹ" localSheetId="64">#REF!</definedName>
    <definedName name="ㄹㄹ" localSheetId="64">#REF!</definedName>
    <definedName name="ㄹㄹㄹ" localSheetId="64">#REF!</definedName>
    <definedName name="ㄹㄹㄹㄹ" localSheetId="64">#REF!</definedName>
    <definedName name="ㄹㄹㄹㄹㄹ" localSheetId="64">#REF!</definedName>
    <definedName name="ㄹㄹㄹㄹㄹㄹ" localSheetId="64">#REF!</definedName>
    <definedName name="ㄹㄹㄹㄹㄹㄹㄹ" localSheetId="64">#REF!</definedName>
    <definedName name="ㄹㄹㄹㄹㄹㄹㄹㄹㄹㄹㄹ" localSheetId="64">#REF!</definedName>
    <definedName name="ㄹㄹㄹㄹㄹㄹㄹㄹㄹㄹㄹㄹㄹㄹㄹ" localSheetId="64">#REF!</definedName>
    <definedName name="ㄹ호" localSheetId="64" hidden="1">#REF!</definedName>
    <definedName name="设计费" localSheetId="64">#REF!</definedName>
    <definedName name="税收" localSheetId="64">#REF!</definedName>
    <definedName name="ㅁㄴ" localSheetId="64" hidden="1">#REF!</definedName>
    <definedName name="ㅁㅁㅁ" localSheetId="64">#REF!</definedName>
    <definedName name="ㅁㅁㅁㅁㅁㅁ" localSheetId="64" hidden="1">#REF!</definedName>
    <definedName name="ㅁㅇ" localSheetId="64">#REF!</definedName>
    <definedName name="外委加工.dbf" localSheetId="64">#REF!</definedName>
    <definedName name="멘트" localSheetId="64">#REF!</definedName>
    <definedName name="모래" localSheetId="64">#REF!</definedName>
    <definedName name="모래1" localSheetId="64">#REF!</definedName>
    <definedName name="무농1호" localSheetId="64">#REF!</definedName>
    <definedName name="무농2호" localSheetId="64">#REF!</definedName>
    <definedName name="박경희" localSheetId="64">#REF!</definedName>
    <definedName name="번들1호" localSheetId="64">#REF!</definedName>
    <definedName name="번들2호" localSheetId="64">#REF!</definedName>
    <definedName name="번들3호" localSheetId="64">#REF!</definedName>
    <definedName name="부가가치세" localSheetId="64">#REF!</definedName>
    <definedName name="부가가치세요율" localSheetId="64">#REF!</definedName>
    <definedName name="부가가치표" localSheetId="64">#REF!</definedName>
    <definedName name="부대" localSheetId="64">#REF!</definedName>
    <definedName name="부대내역비교" localSheetId="64">#REF!</definedName>
    <definedName name="부대사항" localSheetId="64">#REF!</definedName>
    <definedName name="분석" localSheetId="64">#REF!</definedName>
    <definedName name="비계" localSheetId="64">#REF!</definedName>
    <definedName name="비교표2" localSheetId="64" hidden="1">#REF!</definedName>
    <definedName name="비목1" localSheetId="64">#REF!</definedName>
    <definedName name="비목2" localSheetId="64">#REF!</definedName>
    <definedName name="비목3" localSheetId="64">#REF!</definedName>
    <definedName name="비목4" localSheetId="64">#REF!</definedName>
    <definedName name="ㅅㅅ" localSheetId="64">#REF!</definedName>
    <definedName name="사" localSheetId="64" hidden="1">#REF!</definedName>
    <definedName name="산재보험료" localSheetId="64">#REF!</definedName>
    <definedName name="산재보험료요율" localSheetId="64">#REF!</definedName>
    <definedName name="산재보험료표" localSheetId="64">#REF!</definedName>
    <definedName name="산출" localSheetId="64">#REF!</definedName>
    <definedName name="산출경비" localSheetId="64">#REF!</definedName>
    <definedName name="삼" localSheetId="64">#REF!</definedName>
    <definedName name="상림1호" localSheetId="64">#REF!</definedName>
    <definedName name="상림2호" localSheetId="64">#REF!</definedName>
    <definedName name="상림3호" localSheetId="64">#REF!</definedName>
    <definedName name="생사1호" localSheetId="64">#REF!</definedName>
    <definedName name="생사2호" localSheetId="64">#REF!</definedName>
    <definedName name="생사기존" localSheetId="64">#REF!</definedName>
    <definedName name="서울" localSheetId="64">#REF!</definedName>
    <definedName name="선량1호" localSheetId="64">#REF!</definedName>
    <definedName name="선량2호" localSheetId="64">#REF!</definedName>
    <definedName name="선량3호" localSheetId="64">#REF!</definedName>
    <definedName name="선량4호" localSheetId="64">#REF!</definedName>
    <definedName name="선량5호" localSheetId="64">#REF!</definedName>
    <definedName name="설계사" localSheetId="64">#REF!</definedName>
    <definedName name="설계삼" localSheetId="64">#REF!</definedName>
    <definedName name="설계오" localSheetId="64">#REF!</definedName>
    <definedName name="설계육" localSheetId="64">#REF!</definedName>
    <definedName name="설계이" localSheetId="64">#REF!</definedName>
    <definedName name="성산1호" localSheetId="64">#REF!</definedName>
    <definedName name="성산2호" localSheetId="64">#REF!</definedName>
    <definedName name="성산3호" localSheetId="64">#REF!</definedName>
    <definedName name="성산4호" localSheetId="64">#REF!</definedName>
    <definedName name="성산5호" localSheetId="64">#REF!</definedName>
    <definedName name="송수관로구경" localSheetId="64">#REF!</definedName>
    <definedName name="송천1" localSheetId="64">#REF!</definedName>
    <definedName name="송천2" localSheetId="64">#REF!</definedName>
    <definedName name="수중모타1" localSheetId="64">#REF!</definedName>
    <definedName name="수중모타10" localSheetId="64">#REF!</definedName>
    <definedName name="수중모타15" localSheetId="64">#REF!</definedName>
    <definedName name="수중모타2" localSheetId="64">#REF!</definedName>
    <definedName name="수중모타20" localSheetId="64">#REF!</definedName>
    <definedName name="수중모타25" localSheetId="64">#REF!</definedName>
    <definedName name="수중모타3" localSheetId="64">#REF!</definedName>
    <definedName name="수중모타30" localSheetId="64">#REF!</definedName>
    <definedName name="수중모타5" localSheetId="64">#REF!</definedName>
    <definedName name="수중모타7.5" localSheetId="64">#REF!</definedName>
    <definedName name="수중모터펌프단가" localSheetId="64">#REF!</definedName>
    <definedName name="수중케이블단가" localSheetId="64">#REF!</definedName>
    <definedName name="수행능력" localSheetId="64">#REF!</definedName>
    <definedName name="순공사비" localSheetId="64">#REF!</definedName>
    <definedName name="순공사원가" localSheetId="64">#REF!</definedName>
    <definedName name="시" localSheetId="64">#REF!</definedName>
    <definedName name="신성1" localSheetId="64">#REF!</definedName>
    <definedName name="신성2" localSheetId="64">#REF!</definedName>
    <definedName name="신성3" localSheetId="64">#REF!</definedName>
    <definedName name="신성4" localSheetId="64">#REF!</definedName>
    <definedName name="신성5" localSheetId="64">#REF!</definedName>
    <definedName name="신성6" localSheetId="64">#REF!</definedName>
    <definedName name="신성7" localSheetId="64">#REF!</definedName>
    <definedName name="신흥1호" localSheetId="64">#REF!</definedName>
    <definedName name="신흥2호" localSheetId="64">#REF!</definedName>
    <definedName name="실경상" localSheetId="64">#REF!</definedName>
    <definedName name="실행" localSheetId="64">#REF!</definedName>
    <definedName name="실행검토" localSheetId="64" hidden="1">#REF!</definedName>
    <definedName name="실행예상액" localSheetId="64" hidden="1">#REF!</definedName>
    <definedName name="실행집계" localSheetId="64">#REF!</definedName>
    <definedName name="ㅇㄹ" localSheetId="64" hidden="1">#REF!</definedName>
    <definedName name="ㅇㅇ" localSheetId="64">#REF!</definedName>
    <definedName name="ㅇㅇㅇ" localSheetId="64">#REF!</definedName>
    <definedName name="아연도강관단가" localSheetId="64">#REF!</definedName>
    <definedName name="아연도배관단가" localSheetId="64">#REF!</definedName>
    <definedName name="아연도배관자재" localSheetId="64">#REF!</definedName>
    <definedName name="안방1호" localSheetId="64">#REF!</definedName>
    <definedName name="안방2호" localSheetId="64">#REF!</definedName>
    <definedName name="안전관리비" localSheetId="64">#REF!</definedName>
    <definedName name="안전관리비요율" localSheetId="64">#REF!</definedName>
    <definedName name="안전관리비표" localSheetId="64">#REF!</definedName>
    <definedName name="안정수위" localSheetId="64">#REF!</definedName>
    <definedName name="앞들1호" localSheetId="64">#REF!</definedName>
    <definedName name="앞들2호" localSheetId="64">#REF!</definedName>
    <definedName name="양수량" localSheetId="64">#REF!</definedName>
    <definedName name="양식" localSheetId="64">#REF!</definedName>
    <definedName name="업체" localSheetId="64" hidden="1">#REF!</definedName>
    <definedName name="오산" localSheetId="64">#REF!</definedName>
    <definedName name="오주1호" localSheetId="64">#REF!</definedName>
    <definedName name="오주2호" localSheetId="64">#REF!</definedName>
    <definedName name="오주3호" localSheetId="64">#REF!</definedName>
    <definedName name="오주4호" localSheetId="64">#REF!</definedName>
    <definedName name="왕암내역" localSheetId="64">#REF!</definedName>
    <definedName name="요동1호" localSheetId="64">#REF!</definedName>
    <definedName name="요동2호" localSheetId="64">#REF!</definedName>
    <definedName name="용접" localSheetId="64">#REF!</definedName>
    <definedName name="우산" localSheetId="64">#REF!</definedName>
    <definedName name="운반중량산출2" localSheetId="64">#REF!</definedName>
    <definedName name="운암" localSheetId="64">#REF!</definedName>
    <definedName name="운호1호" localSheetId="64">#REF!</definedName>
    <definedName name="운호2호" localSheetId="64">#REF!</definedName>
    <definedName name="운호3호" localSheetId="64">#REF!</definedName>
    <definedName name="울산프랜지" localSheetId="64">#REF!</definedName>
    <definedName name="원가계산명" localSheetId="64">#REF!</definedName>
    <definedName name="원운1호" localSheetId="64">#REF!</definedName>
    <definedName name="원운2호" localSheetId="64">#REF!</definedName>
    <definedName name="육" localSheetId="64">#REF!</definedName>
    <definedName name="육리1호" localSheetId="64">#REF!</definedName>
    <definedName name="육리2호" localSheetId="64">#REF!</definedName>
    <definedName name="은산1호" localSheetId="64">#REF!</definedName>
    <definedName name="은산2호" localSheetId="64">#REF!</definedName>
    <definedName name="은산3호" localSheetId="64">#REF!</definedName>
    <definedName name="은산4호" localSheetId="64">#REF!</definedName>
    <definedName name="의무비" localSheetId="64">#REF!</definedName>
    <definedName name="의정부" localSheetId="64">#REF!</definedName>
    <definedName name="이" localSheetId="64">#REF!</definedName>
    <definedName name="이윤" localSheetId="64">#REF!</definedName>
    <definedName name="이윤요율" localSheetId="64">#REF!</definedName>
    <definedName name="이윤표" localSheetId="64">#REF!</definedName>
    <definedName name="이희선" localSheetId="64">#REF!,#REF!</definedName>
    <definedName name="인공" localSheetId="64">#REF!</definedName>
    <definedName name="인입공사비" localSheetId="64">#REF!</definedName>
    <definedName name="일반관리비" localSheetId="64">#REF!</definedName>
    <definedName name="일반관리비요율" localSheetId="64">#REF!</definedName>
    <definedName name="일반관리비표" localSheetId="64">#REF!</definedName>
    <definedName name="일위" localSheetId="64">#REF!,#REF!</definedName>
    <definedName name="일위대가" localSheetId="64">#REF!</definedName>
    <definedName name="일위목록" localSheetId="64">#REF!</definedName>
    <definedName name="입력란" localSheetId="64">#REF!</definedName>
    <definedName name="입력전체" localSheetId="64">#REF!</definedName>
    <definedName name="입안1호" localSheetId="64">#REF!</definedName>
    <definedName name="입안2호" localSheetId="64">#REF!</definedName>
    <definedName name="입안3호" localSheetId="64">#REF!</definedName>
    <definedName name="입안4호" localSheetId="64">#REF!</definedName>
    <definedName name="입안기존2" localSheetId="64">#REF!</definedName>
    <definedName name="자연수위" localSheetId="64">#REF!</definedName>
    <definedName name="자재" localSheetId="64">#REF!</definedName>
    <definedName name="잡자재비" localSheetId="64">#REF!</definedName>
    <definedName name="장산1" localSheetId="64">#REF!</definedName>
    <definedName name="장산2" localSheetId="64">#REF!</definedName>
    <definedName name="장산3" localSheetId="64">#REF!</definedName>
    <definedName name="장춘" localSheetId="64">#REF!</definedName>
    <definedName name="재료비" localSheetId="64">#REF!</definedName>
    <definedName name="재료비요율" localSheetId="64">#REF!</definedName>
    <definedName name="재료집계3" localSheetId="64">#REF!</definedName>
    <definedName name="저격2" localSheetId="64">#REF!</definedName>
    <definedName name="저수조만수위" localSheetId="64">#REF!</definedName>
    <definedName name="전동기용량" localSheetId="64">#REF!</definedName>
    <definedName name="전선관부속품비" localSheetId="64">#REF!</definedName>
    <definedName name="전장su" localSheetId="64">#REF!</definedName>
    <definedName name="정열범위" localSheetId="64">#REF!</definedName>
    <definedName name="조달예가" localSheetId="64">#REF!</definedName>
    <definedName name="중량" localSheetId="64">#REF!</definedName>
    <definedName name="중량표" localSheetId="64">#REF!</definedName>
    <definedName name="지동" localSheetId="64">#REF!</definedName>
    <definedName name="지질" localSheetId="64">#REF!</definedName>
    <definedName name="지질2" localSheetId="64">#REF!</definedName>
    <definedName name="직접경비" localSheetId="64">#REF!</definedName>
    <definedName name="직접노무비" localSheetId="64">#REF!</definedName>
    <definedName name="직접노무비요율" localSheetId="64">#REF!</definedName>
    <definedName name="직접비" localSheetId="64">#REF!</definedName>
    <definedName name="직접재료비" localSheetId="64">#REF!</definedName>
    <definedName name="직접재료비합" localSheetId="64">#REF!</definedName>
    <definedName name="직종" localSheetId="64">#REF!</definedName>
    <definedName name="직종명" localSheetId="64">#REF!</definedName>
    <definedName name="진석" localSheetId="64">#REF!,#REF!</definedName>
    <definedName name="ㅊ3" localSheetId="64">#REF!</definedName>
    <definedName name="차체2" localSheetId="64">#REF!</definedName>
    <definedName name="착정심도" localSheetId="64">#REF!</definedName>
    <definedName name="철골공" localSheetId="64">#REF!</definedName>
    <definedName name="철목1호" localSheetId="64">#REF!</definedName>
    <definedName name="철목2호" localSheetId="64">#REF!</definedName>
    <definedName name="철목3호" localSheetId="64">#REF!</definedName>
    <definedName name="철목4호" localSheetId="64">#REF!</definedName>
    <definedName name="철콘" localSheetId="64">#REF!</definedName>
    <definedName name="철콘견적" localSheetId="64">#REF!</definedName>
    <definedName name="철콘번호" localSheetId="64">#REF!</definedName>
    <definedName name="청림1호" localSheetId="64">#REF!</definedName>
    <definedName name="청림2호" localSheetId="64">#REF!</definedName>
    <definedName name="청림3호" localSheetId="64">#REF!</definedName>
    <definedName name="총공사비" localSheetId="64">#REF!</definedName>
    <definedName name="총괄" localSheetId="64">#REF!</definedName>
    <definedName name="총괄표0" localSheetId="64" hidden="1">#REF!</definedName>
    <definedName name="총원가" localSheetId="64">#REF!</definedName>
    <definedName name="칠" localSheetId="64">#REF!</definedName>
    <definedName name="ㅌㅌㅌㅌㅌㅌㅌ" localSheetId="64">#REF!</definedName>
    <definedName name="토" localSheetId="64" hidden="1">#REF!</definedName>
    <definedName name="팔" localSheetId="64" hidden="1">#REF!</definedName>
    <definedName name="펌프구경" localSheetId="64">#REF!</definedName>
    <definedName name="평택" localSheetId="64">#REF!</definedName>
    <definedName name="표지" localSheetId="64" hidden="1">#REF!</definedName>
    <definedName name="프린트" localSheetId="64">#REF!</definedName>
    <definedName name="ㅎ" localSheetId="64">#REF!</definedName>
    <definedName name="ㅎ314" localSheetId="64">#REF!</definedName>
    <definedName name="ㅎ384" localSheetId="64">#REF!</definedName>
    <definedName name="ㅎㄹㄹ" localSheetId="64">#REF!</definedName>
    <definedName name="하도급계획서" localSheetId="64">#REF!</definedName>
    <definedName name="한" localSheetId="64" hidden="1">#REF!</definedName>
    <definedName name="한교1호" localSheetId="64">#REF!</definedName>
    <definedName name="한교2호" localSheetId="64">#REF!</definedName>
    <definedName name="한교3호" localSheetId="64">#REF!</definedName>
    <definedName name="한전" localSheetId="64">#REF!</definedName>
    <definedName name="한전수탁비" localSheetId="64">#REF!</definedName>
    <definedName name="할증" localSheetId="64">#REF!</definedName>
    <definedName name="합계" localSheetId="64">#REF!</definedName>
    <definedName name="행삭제" localSheetId="64">#REF!</definedName>
    <definedName name="현천기자재비" localSheetId="64">#REF!</definedName>
    <definedName name="화신1호" localSheetId="64">#REF!</definedName>
    <definedName name="화신2호" localSheetId="64">#REF!</definedName>
    <definedName name="화신기존1" localSheetId="64">#REF!</definedName>
    <definedName name="화신기존2" localSheetId="64">#REF!</definedName>
    <definedName name="환산계수" localSheetId="64">#REF!</definedName>
    <definedName name="회사명" localSheetId="64">#REF!</definedName>
    <definedName name="회시1호" localSheetId="64">#REF!</definedName>
    <definedName name="회시2호" localSheetId="64">#REF!</definedName>
    <definedName name="희선" localSheetId="64">#REF!,#REF!,#REF!,#REF!,#REF!,#REF!,#REF!,#REF!,#REF!,#REF!,#REF!,#REF!,#REF!,#REF!,#REF!,#REF!,#REF!,#REF!,#REF!</definedName>
    <definedName name="ㅗ1433" localSheetId="64">#REF!</definedName>
    <definedName name="ㅗㅓㅏ" localSheetId="64">#REF!</definedName>
    <definedName name="ㅠ" localSheetId="64">#REF!</definedName>
    <definedName name="ㅠ1" localSheetId="64">#REF!</definedName>
    <definedName name="ㅠ121" localSheetId="64">#REF!</definedName>
    <definedName name="_xlnm.Print_Area" localSheetId="64">'C1614（5）'!$A$1:$I$34</definedName>
    <definedName name="\e" localSheetId="65">#REF!</definedName>
    <definedName name="\g" localSheetId="65">#REF!</definedName>
    <definedName name="\O" localSheetId="65">#REF!</definedName>
    <definedName name="\s" localSheetId="65">#REF!</definedName>
    <definedName name="_\D" localSheetId="65">#REF!</definedName>
    <definedName name="_\X" localSheetId="65">#REF!</definedName>
    <definedName name="________cap11" localSheetId="65">#REF!</definedName>
    <definedName name="_______cap11" localSheetId="65">#REF!</definedName>
    <definedName name="______cap11" localSheetId="65">#REF!</definedName>
    <definedName name="_____key2" localSheetId="65" hidden="1">#REF!</definedName>
    <definedName name="____key2" localSheetId="65" hidden="1">#REF!</definedName>
    <definedName name="____YO1" localSheetId="65">#REF!</definedName>
    <definedName name="____총괄표" localSheetId="65" hidden="1">#REF!</definedName>
    <definedName name="___BMK10" localSheetId="65">#REF!</definedName>
    <definedName name="___HSH1" localSheetId="65">#REF!</definedName>
    <definedName name="___HSH2" localSheetId="65">#REF!</definedName>
    <definedName name="___HTB2" localSheetId="65">#REF!</definedName>
    <definedName name="___HTS1" localSheetId="65">#REF!</definedName>
    <definedName name="___key2" localSheetId="65" hidden="1">#REF!</definedName>
    <definedName name="___MS1" localSheetId="65">#REF!</definedName>
    <definedName name="___mu1" localSheetId="65">#REF!</definedName>
    <definedName name="___mu2" localSheetId="65">#REF!</definedName>
    <definedName name="___mu3" localSheetId="65">#REF!</definedName>
    <definedName name="___na7" localSheetId="65">#REF!</definedName>
    <definedName name="___nf1" localSheetId="65">#REF!</definedName>
    <definedName name="___nf2" localSheetId="65">#REF!</definedName>
    <definedName name="___nf3" localSheetId="65">#REF!</definedName>
    <definedName name="___ng30" localSheetId="65">#REF!</definedName>
    <definedName name="___ng35" localSheetId="65">#REF!</definedName>
    <definedName name="___NP1" localSheetId="65">#REF!</definedName>
    <definedName name="___NP2" localSheetId="65">#REF!</definedName>
    <definedName name="___NSH1" localSheetId="65">#REF!</definedName>
    <definedName name="___NSH2" localSheetId="65">#REF!</definedName>
    <definedName name="___pa7" localSheetId="65">#REF!</definedName>
    <definedName name="___pf1" localSheetId="65">#REF!</definedName>
    <definedName name="___pf2" localSheetId="65">#REF!</definedName>
    <definedName name="___pf3" localSheetId="65">#REF!</definedName>
    <definedName name="___pg30" localSheetId="65">#REF!</definedName>
    <definedName name="___pg35" localSheetId="65">#REF!</definedName>
    <definedName name="___ppa7" localSheetId="65">#REF!</definedName>
    <definedName name="___ppf1" localSheetId="65">#REF!</definedName>
    <definedName name="___ppf2" localSheetId="65">#REF!</definedName>
    <definedName name="___ppf3" localSheetId="65">#REF!</definedName>
    <definedName name="___ppg30" localSheetId="65">#REF!</definedName>
    <definedName name="___ppg35" localSheetId="65">#REF!</definedName>
    <definedName name="___QTY10" localSheetId="65">#REF!</definedName>
    <definedName name="___UPR10" localSheetId="65">#REF!</definedName>
    <definedName name="___vrc25" localSheetId="65">#REF!</definedName>
    <definedName name="___YO1" localSheetId="65">#REF!</definedName>
    <definedName name="___총괄표" localSheetId="65" hidden="1">#REF!</definedName>
    <definedName name="__16_3_0Crite" localSheetId="65">#REF!</definedName>
    <definedName name="__17_3_0Criteria" localSheetId="65">#REF!</definedName>
    <definedName name="__18_3__Crite" localSheetId="65">#REF!</definedName>
    <definedName name="__19_3__Criteria" localSheetId="65">#REF!</definedName>
    <definedName name="__20A15_" localSheetId="65">#REF!</definedName>
    <definedName name="__21G_0Extr" localSheetId="65">#REF!</definedName>
    <definedName name="__22G_0Extract" localSheetId="65">#REF!</definedName>
    <definedName name="__23G__Extr" localSheetId="65">#REF!</definedName>
    <definedName name="__24G__Extract" localSheetId="65">#REF!</definedName>
    <definedName name="__BMK10" localSheetId="65">#REF!</definedName>
    <definedName name="__cap11" localSheetId="65">#REF!</definedName>
    <definedName name="__HSH1" localSheetId="65">#REF!</definedName>
    <definedName name="__HSH2" localSheetId="65">#REF!</definedName>
    <definedName name="__HTB2" localSheetId="65">#REF!</definedName>
    <definedName name="__HTS1" localSheetId="65">#REF!</definedName>
    <definedName name="__key2" localSheetId="65" hidden="1">#REF!</definedName>
    <definedName name="__MS1" localSheetId="65">#REF!</definedName>
    <definedName name="__mu1" localSheetId="65">#REF!</definedName>
    <definedName name="__mu2" localSheetId="65">#REF!</definedName>
    <definedName name="__mu3" localSheetId="65">#REF!</definedName>
    <definedName name="__na7" localSheetId="65">#REF!</definedName>
    <definedName name="__nf1" localSheetId="65">#REF!</definedName>
    <definedName name="__nf2" localSheetId="65">#REF!</definedName>
    <definedName name="__nf3" localSheetId="65">#REF!</definedName>
    <definedName name="__ng30" localSheetId="65">#REF!</definedName>
    <definedName name="__ng35" localSheetId="65">#REF!</definedName>
    <definedName name="__NP1" localSheetId="65">#REF!</definedName>
    <definedName name="__NP2" localSheetId="65">#REF!</definedName>
    <definedName name="__NSH1" localSheetId="65">#REF!</definedName>
    <definedName name="__NSH2" localSheetId="65">#REF!</definedName>
    <definedName name="__pa7" localSheetId="65">#REF!</definedName>
    <definedName name="__pf1" localSheetId="65">#REF!</definedName>
    <definedName name="__pf2" localSheetId="65">#REF!</definedName>
    <definedName name="__pf3" localSheetId="65">#REF!</definedName>
    <definedName name="__pg30" localSheetId="65">#REF!</definedName>
    <definedName name="__pg35" localSheetId="65">#REF!</definedName>
    <definedName name="__ppa7" localSheetId="65">#REF!</definedName>
    <definedName name="__ppf1" localSheetId="65">#REF!</definedName>
    <definedName name="__ppf2" localSheetId="65">#REF!</definedName>
    <definedName name="__ppf3" localSheetId="65">#REF!</definedName>
    <definedName name="__ppg30" localSheetId="65">#REF!</definedName>
    <definedName name="__ppg35" localSheetId="65">#REF!</definedName>
    <definedName name="__QTY10" localSheetId="65">#REF!</definedName>
    <definedName name="__UPR10" localSheetId="65">#REF!</definedName>
    <definedName name="__vrc25" localSheetId="65">#REF!</definedName>
    <definedName name="__YO1" localSheetId="65">#REF!</definedName>
    <definedName name="__총괄표" localSheetId="65" hidden="1">#REF!</definedName>
    <definedName name="_000年.xls" localSheetId="65">#REF!</definedName>
    <definedName name="_001年.xls" localSheetId="65">#REF!</definedName>
    <definedName name="_002年.xls" localSheetId="65">#REF!</definedName>
    <definedName name="_16.025_8.297_18.65__10.5" localSheetId="65">#REF!</definedName>
    <definedName name="_16_3_0Crite" localSheetId="65">#REF!</definedName>
    <definedName name="_17_3_0Criteria" localSheetId="65">#REF!</definedName>
    <definedName name="_18_3__Crite" localSheetId="65">#REF!</definedName>
    <definedName name="_19_3__Criteria" localSheetId="65">#REF!</definedName>
    <definedName name="_1공장" localSheetId="65">#REF!</definedName>
    <definedName name="_20A15_" localSheetId="65">#REF!</definedName>
    <definedName name="_21G_0Extr" localSheetId="65">#REF!</definedName>
    <definedName name="_22G_0Extract" localSheetId="65">#REF!</definedName>
    <definedName name="_23G__Extr" localSheetId="65">#REF!</definedName>
    <definedName name="_24G__Extract" localSheetId="65">#REF!</definedName>
    <definedName name="_2공장" localSheetId="65">#REF!</definedName>
    <definedName name="_3공장" localSheetId="65">#REF!</definedName>
    <definedName name="_58_3" localSheetId="65">#REF!</definedName>
    <definedName name="_61_3_0Crite" localSheetId="65">#REF!</definedName>
    <definedName name="_64_3_0Criteria" localSheetId="65">#REF!</definedName>
    <definedName name="_67_3__Crite" localSheetId="65">#REF!</definedName>
    <definedName name="_70_3__Criteria" localSheetId="65">#REF!</definedName>
    <definedName name="_71A15_" localSheetId="65">#REF!</definedName>
    <definedName name="_74G" localSheetId="65">#REF!</definedName>
    <definedName name="_77G_0Extr" localSheetId="65">#REF!</definedName>
    <definedName name="_80G_0Extract" localSheetId="65">#REF!</definedName>
    <definedName name="_83G__Extr" localSheetId="65">#REF!</definedName>
    <definedName name="_86G__Extract" localSheetId="65">#REF!</definedName>
    <definedName name="_A" localSheetId="65">#REF!</definedName>
    <definedName name="_BMK10" localSheetId="65">#REF!</definedName>
    <definedName name="_cap11" localSheetId="65">#REF!</definedName>
    <definedName name="_Dist_Bin" localSheetId="65" hidden="1">#REF!</definedName>
    <definedName name="_Dist_Values" localSheetId="65" hidden="1">#REF!</definedName>
    <definedName name="_Fill" localSheetId="65" hidden="1">#REF!</definedName>
    <definedName name="_HSH1" localSheetId="65">#REF!</definedName>
    <definedName name="_HSH2" localSheetId="65">#REF!</definedName>
    <definedName name="_HTB2" localSheetId="65">#REF!</definedName>
    <definedName name="_HTS1" localSheetId="65">#REF!</definedName>
    <definedName name="_Key1" localSheetId="65" hidden="1">#REF!</definedName>
    <definedName name="_Key2" localSheetId="65" hidden="1">#REF!</definedName>
    <definedName name="_MS1" localSheetId="65">#REF!</definedName>
    <definedName name="_mu1" localSheetId="65">#REF!</definedName>
    <definedName name="_mu2" localSheetId="65">#REF!</definedName>
    <definedName name="_mu3" localSheetId="65">#REF!</definedName>
    <definedName name="_na7" localSheetId="65">#REF!</definedName>
    <definedName name="_nf1" localSheetId="65">#REF!</definedName>
    <definedName name="_nf2" localSheetId="65">#REF!</definedName>
    <definedName name="_nf3" localSheetId="65">#REF!</definedName>
    <definedName name="_ng30" localSheetId="65">#REF!</definedName>
    <definedName name="_ng35" localSheetId="65">#REF!</definedName>
    <definedName name="_NP1" localSheetId="65">#REF!</definedName>
    <definedName name="_NP2" localSheetId="65">#REF!</definedName>
    <definedName name="_NSH1" localSheetId="65">#REF!</definedName>
    <definedName name="_NSH2" localSheetId="65">#REF!</definedName>
    <definedName name="_pa7" localSheetId="65">#REF!</definedName>
    <definedName name="_pf1" localSheetId="65">#REF!</definedName>
    <definedName name="_pf2" localSheetId="65">#REF!</definedName>
    <definedName name="_pf3" localSheetId="65">#REF!</definedName>
    <definedName name="_pg30" localSheetId="65">#REF!</definedName>
    <definedName name="_pg35" localSheetId="65">#REF!</definedName>
    <definedName name="_ppa7" localSheetId="65">#REF!</definedName>
    <definedName name="_ppf1" localSheetId="65">#REF!</definedName>
    <definedName name="_ppf2" localSheetId="65">#REF!</definedName>
    <definedName name="_ppf3" localSheetId="65">#REF!</definedName>
    <definedName name="_ppg30" localSheetId="65">#REF!</definedName>
    <definedName name="_ppg35" localSheetId="65">#REF!</definedName>
    <definedName name="_QTY10" localSheetId="65">#REF!</definedName>
    <definedName name="_Sort" localSheetId="65" hidden="1">#REF!</definedName>
    <definedName name="_Table1_In1" localSheetId="65" hidden="1">#REF!</definedName>
    <definedName name="_Table1_Out" localSheetId="65" hidden="1">#REF!</definedName>
    <definedName name="_UPR10" localSheetId="65">#REF!</definedName>
    <definedName name="_vrc25" localSheetId="65">#REF!</definedName>
    <definedName name="_YO1" localSheetId="65">#REF!</definedName>
    <definedName name="_총괄표" localSheetId="65" hidden="1">#REF!</definedName>
    <definedName name="A_1" localSheetId="65">#REF!</definedName>
    <definedName name="A_2" localSheetId="65">#REF!</definedName>
    <definedName name="A_3" localSheetId="65">#REF!</definedName>
    <definedName name="A_4" localSheetId="65">#REF!</definedName>
    <definedName name="A_5" localSheetId="65">#REF!</definedName>
    <definedName name="A_6" localSheetId="65">#REF!</definedName>
    <definedName name="A1_" localSheetId="65">#REF!</definedName>
    <definedName name="A15." localSheetId="65">#REF!</definedName>
    <definedName name="A2_" localSheetId="65">#REF!</definedName>
    <definedName name="A3_" localSheetId="65">#REF!</definedName>
    <definedName name="A315yoo1" localSheetId="65">#REF!</definedName>
    <definedName name="A4_" localSheetId="65">#REF!</definedName>
    <definedName name="A5_" localSheetId="65">#REF!</definedName>
    <definedName name="A7_" localSheetId="65">#REF!</definedName>
    <definedName name="A8_" localSheetId="65">#REF!</definedName>
    <definedName name="A9_" localSheetId="65">#REF!</definedName>
    <definedName name="AA" localSheetId="65" hidden="1">#REF!</definedName>
    <definedName name="AMOUNT" localSheetId="65">#REF!</definedName>
    <definedName name="are" localSheetId="65">#REF!</definedName>
    <definedName name="as" localSheetId="65" hidden="1">#REF!</definedName>
    <definedName name="b_1" localSheetId="65">#REF!</definedName>
    <definedName name="B0" localSheetId="65">#REF!</definedName>
    <definedName name="B1_" localSheetId="65">#REF!</definedName>
    <definedName name="B1381." localSheetId="65">#REF!</definedName>
    <definedName name="B1A" localSheetId="65">#REF!</definedName>
    <definedName name="B1WL" localSheetId="65">#REF!</definedName>
    <definedName name="B1WR" localSheetId="65">#REF!</definedName>
    <definedName name="B2A" localSheetId="65">#REF!</definedName>
    <definedName name="B2WL" localSheetId="65">#REF!</definedName>
    <definedName name="B2WR" localSheetId="65">#REF!</definedName>
    <definedName name="B3A" localSheetId="65">#REF!</definedName>
    <definedName name="B4A" localSheetId="65">#REF!</definedName>
    <definedName name="B5A" localSheetId="65">#REF!</definedName>
    <definedName name="B6A" localSheetId="65">#REF!</definedName>
    <definedName name="B7A" localSheetId="65">#REF!</definedName>
    <definedName name="B8A" localSheetId="65">#REF!</definedName>
    <definedName name="BA" localSheetId="65">#REF!</definedName>
    <definedName name="BAE_GWANG_GONG" localSheetId="65">#REF!</definedName>
    <definedName name="BB" localSheetId="65">#REF!</definedName>
    <definedName name="bbb" localSheetId="65">#REF!</definedName>
    <definedName name="BHU" localSheetId="65">#REF!</definedName>
    <definedName name="BI_GAE_GONG" localSheetId="65">#REF!</definedName>
    <definedName name="BIGO" localSheetId="65">#REF!</definedName>
    <definedName name="BJ_GLF" localSheetId="65">#REF!</definedName>
    <definedName name="BJ_LR" localSheetId="65">#REF!</definedName>
    <definedName name="BMO" localSheetId="65">#REF!</definedName>
    <definedName name="BO" localSheetId="65">#REF!</definedName>
    <definedName name="BO_ON_GONG" localSheetId="65">#REF!</definedName>
    <definedName name="BO_TONG_IN_BU" localSheetId="65">#REF!</definedName>
    <definedName name="BSH" localSheetId="65">#REF!</definedName>
    <definedName name="BV" localSheetId="65">#REF!</definedName>
    <definedName name="C_1" localSheetId="65">#REF!</definedName>
    <definedName name="C_2" localSheetId="65">#REF!</definedName>
    <definedName name="C_3" localSheetId="65">#REF!</definedName>
    <definedName name="cap" localSheetId="65">#REF!</definedName>
    <definedName name="CCC" localSheetId="65">#REF!</definedName>
    <definedName name="CHUK_RYANG_SA" localSheetId="65">#REF!</definedName>
    <definedName name="CHUL_GOL_GONG" localSheetId="65">#REF!</definedName>
    <definedName name="CHUL_GONG" localSheetId="65">#REF!</definedName>
    <definedName name="CIVIL" localSheetId="65">#REF!</definedName>
    <definedName name="CKSP" localSheetId="65">#REF!</definedName>
    <definedName name="Client" localSheetId="65">#REF!</definedName>
    <definedName name="CM" localSheetId="65">#REF!</definedName>
    <definedName name="COD" localSheetId="65">#REF!</definedName>
    <definedName name="CODE" localSheetId="65">#REF!</definedName>
    <definedName name="cola" localSheetId="65">#REF!</definedName>
    <definedName name="cola11" localSheetId="65">#REF!</definedName>
    <definedName name="colb" localSheetId="65">#REF!</definedName>
    <definedName name="Conc_A" localSheetId="65">#REF!</definedName>
    <definedName name="Conc_C" localSheetId="65">#REF!</definedName>
    <definedName name="COST" localSheetId="65" hidden="1">#REF!</definedName>
    <definedName name="COSTT" localSheetId="65" hidden="1">#REF!</definedName>
    <definedName name="CPK" localSheetId="65">#REF!</definedName>
    <definedName name="CR" localSheetId="65">#REF!</definedName>
    <definedName name="D0" localSheetId="65">#REF!</definedName>
    <definedName name="D00" localSheetId="65">#REF!</definedName>
    <definedName name="D000" localSheetId="65">#REF!</definedName>
    <definedName name="DAN" localSheetId="65">#REF!</definedName>
    <definedName name="DANGA" localSheetId="65">#REF!,#REF!</definedName>
    <definedName name="danga2" localSheetId="65">#REF!,#REF!</definedName>
    <definedName name="Database" localSheetId="65" hidden="1">#REF!</definedName>
    <definedName name="database2" localSheetId="65">#REF!</definedName>
    <definedName name="date" localSheetId="65">#REF!</definedName>
    <definedName name="Date_Bidding" localSheetId="65">#REF!</definedName>
    <definedName name="DE" localSheetId="65">#REF!</definedName>
    <definedName name="DF" localSheetId="65">#REF!</definedName>
    <definedName name="dl" localSheetId="65">#REF!</definedName>
    <definedName name="DO_JANG_GONG" localSheetId="65">#REF!</definedName>
    <definedName name="DPI" localSheetId="65">#REF!</definedName>
    <definedName name="DPP" localSheetId="65">#REF!</definedName>
    <definedName name="DS" localSheetId="65">#REF!</definedName>
    <definedName name="DSVP" localSheetId="65">#REF!</definedName>
    <definedName name="DUCT_GONG" localSheetId="65">#REF!</definedName>
    <definedName name="E10M" localSheetId="65">#REF!</definedName>
    <definedName name="E10P" localSheetId="65">#REF!</definedName>
    <definedName name="E11M" localSheetId="65">#REF!</definedName>
    <definedName name="E11P" localSheetId="65">#REF!</definedName>
    <definedName name="E12M" localSheetId="65">#REF!</definedName>
    <definedName name="E12P" localSheetId="65">#REF!</definedName>
    <definedName name="E13M" localSheetId="65">#REF!</definedName>
    <definedName name="E13P" localSheetId="65">#REF!</definedName>
    <definedName name="E14M" localSheetId="65">#REF!</definedName>
    <definedName name="E14P" localSheetId="65">#REF!</definedName>
    <definedName name="E15M" localSheetId="65">#REF!</definedName>
    <definedName name="E15P" localSheetId="65">#REF!</definedName>
    <definedName name="E16M" localSheetId="65">#REF!</definedName>
    <definedName name="E16P" localSheetId="65">#REF!</definedName>
    <definedName name="E17M" localSheetId="65">#REF!</definedName>
    <definedName name="E17P" localSheetId="65">#REF!</definedName>
    <definedName name="E18M" localSheetId="65">#REF!</definedName>
    <definedName name="E18P" localSheetId="65">#REF!</definedName>
    <definedName name="E19M" localSheetId="65">#REF!</definedName>
    <definedName name="E19P" localSheetId="65">#REF!</definedName>
    <definedName name="E1E" localSheetId="65">#REF!</definedName>
    <definedName name="E1M" localSheetId="65">#REF!</definedName>
    <definedName name="E1P" localSheetId="65">#REF!</definedName>
    <definedName name="E20M" localSheetId="65">#REF!</definedName>
    <definedName name="E20P" localSheetId="65">#REF!</definedName>
    <definedName name="E21M" localSheetId="65">#REF!</definedName>
    <definedName name="E21P" localSheetId="65">#REF!</definedName>
    <definedName name="E22M" localSheetId="65">#REF!</definedName>
    <definedName name="E22P" localSheetId="65">#REF!</definedName>
    <definedName name="E23M" localSheetId="65">#REF!</definedName>
    <definedName name="E23P" localSheetId="65">#REF!</definedName>
    <definedName name="E24M" localSheetId="65">#REF!</definedName>
    <definedName name="E24P" localSheetId="65">#REF!</definedName>
    <definedName name="E26E" localSheetId="65">#REF!</definedName>
    <definedName name="E26M" localSheetId="65">#REF!</definedName>
    <definedName name="E26P" localSheetId="65">#REF!</definedName>
    <definedName name="E27E" localSheetId="65">#REF!</definedName>
    <definedName name="E27M" localSheetId="65">#REF!</definedName>
    <definedName name="E27P" localSheetId="65">#REF!</definedName>
    <definedName name="E28E" localSheetId="65">#REF!</definedName>
    <definedName name="E28M" localSheetId="65">#REF!</definedName>
    <definedName name="E28P" localSheetId="65">#REF!</definedName>
    <definedName name="E29M" localSheetId="65">#REF!</definedName>
    <definedName name="E29P" localSheetId="65">#REF!</definedName>
    <definedName name="E2E" localSheetId="65">#REF!</definedName>
    <definedName name="E2M" localSheetId="65">#REF!</definedName>
    <definedName name="E2P" localSheetId="65">#REF!</definedName>
    <definedName name="E30M" localSheetId="65">#REF!</definedName>
    <definedName name="E30P" localSheetId="65">#REF!</definedName>
    <definedName name="E35M" localSheetId="65">#REF!</definedName>
    <definedName name="E35P" localSheetId="65">#REF!</definedName>
    <definedName name="E3P" localSheetId="65">#REF!</definedName>
    <definedName name="E43M" localSheetId="65">#REF!</definedName>
    <definedName name="E43P" localSheetId="65">#REF!</definedName>
    <definedName name="E44M" localSheetId="65">#REF!</definedName>
    <definedName name="E44P" localSheetId="65">#REF!</definedName>
    <definedName name="E45M" localSheetId="65">#REF!</definedName>
    <definedName name="E45P" localSheetId="65">#REF!</definedName>
    <definedName name="E46M" localSheetId="65">#REF!</definedName>
    <definedName name="E46P" localSheetId="65">#REF!</definedName>
    <definedName name="E47M" localSheetId="65">#REF!</definedName>
    <definedName name="E47P" localSheetId="65">#REF!</definedName>
    <definedName name="E49M" localSheetId="65">#REF!</definedName>
    <definedName name="E49P" localSheetId="65">#REF!</definedName>
    <definedName name="E4M" localSheetId="65">#REF!</definedName>
    <definedName name="E4P" localSheetId="65">#REF!</definedName>
    <definedName name="E50M" localSheetId="65">#REF!</definedName>
    <definedName name="E50P" localSheetId="65">#REF!</definedName>
    <definedName name="E51E" localSheetId="65">#REF!</definedName>
    <definedName name="E5M" localSheetId="65">#REF!</definedName>
    <definedName name="E5P" localSheetId="65">#REF!</definedName>
    <definedName name="E6M" localSheetId="65">#REF!</definedName>
    <definedName name="E6P" localSheetId="65">#REF!</definedName>
    <definedName name="E7M" localSheetId="65">#REF!</definedName>
    <definedName name="E7P" localSheetId="65">#REF!</definedName>
    <definedName name="E8M" localSheetId="65">#REF!</definedName>
    <definedName name="E8P" localSheetId="65">#REF!</definedName>
    <definedName name="E9M" localSheetId="65">#REF!</definedName>
    <definedName name="E9P" localSheetId="65">#REF!</definedName>
    <definedName name="eee" localSheetId="65" hidden="1">#REF!</definedName>
    <definedName name="Exchange_Rate" localSheetId="65">#REF!</definedName>
    <definedName name="Extract_MI" localSheetId="65">#REF!</definedName>
    <definedName name="fact" localSheetId="65">#REF!</definedName>
    <definedName name="FD" localSheetId="65">#REF!</definedName>
    <definedName name="FEEL" localSheetId="65">#REF!</definedName>
    <definedName name="fjkf" localSheetId="65">#REF!</definedName>
    <definedName name="Form" localSheetId="65">#REF!</definedName>
    <definedName name="fvdsa" localSheetId="65">#REF!</definedName>
    <definedName name="fwk" localSheetId="65">#REF!</definedName>
    <definedName name="GAE_JANG_GONG" localSheetId="65">#REF!</definedName>
    <definedName name="GEMCO" localSheetId="65" hidden="1">#REF!</definedName>
    <definedName name="gfdgdgdf" localSheetId="65">#REF!</definedName>
    <definedName name="gfggfr" localSheetId="65">#REF!</definedName>
    <definedName name="GG" localSheetId="65">#REF!</definedName>
    <definedName name="GGGG" localSheetId="65">#REF!</definedName>
    <definedName name="gh" localSheetId="65">#REF!</definedName>
    <definedName name="GI_GAE_SUL_CHI_GONG" localSheetId="65">#REF!</definedName>
    <definedName name="GJ" localSheetId="65">#REF!</definedName>
    <definedName name="gjj" localSheetId="65">#REF!</definedName>
    <definedName name="GK" localSheetId="65">#REF!</definedName>
    <definedName name="GONGCODE" localSheetId="65">#REF!</definedName>
    <definedName name="grew" localSheetId="65" hidden="1">#REF!</definedName>
    <definedName name="Gtb" localSheetId="65">#REF!</definedName>
    <definedName name="gtbtt" localSheetId="65">#REF!</definedName>
    <definedName name="GUMAK" localSheetId="65">#REF!</definedName>
    <definedName name="Gxl" localSheetId="65">#REF!</definedName>
    <definedName name="gxltt" localSheetId="65">#REF!</definedName>
    <definedName name="GY" localSheetId="65">#REF!</definedName>
    <definedName name="H1L" localSheetId="65">#REF!</definedName>
    <definedName name="H1R" localSheetId="65">#REF!</definedName>
    <definedName name="H1WL" localSheetId="65">#REF!</definedName>
    <definedName name="H1WR" localSheetId="65">#REF!</definedName>
    <definedName name="H2L" localSheetId="65">#REF!</definedName>
    <definedName name="H2R" localSheetId="65">#REF!</definedName>
    <definedName name="H2WL" localSheetId="65">#REF!</definedName>
    <definedName name="H2WR" localSheetId="65">#REF!</definedName>
    <definedName name="H3L" localSheetId="65">#REF!</definedName>
    <definedName name="H3R" localSheetId="65">#REF!</definedName>
    <definedName name="H3WL" localSheetId="65">#REF!</definedName>
    <definedName name="H3WR" localSheetId="65">#REF!</definedName>
    <definedName name="H4L" localSheetId="65">#REF!</definedName>
    <definedName name="H4R" localSheetId="65">#REF!</definedName>
    <definedName name="H5L" localSheetId="65">#REF!</definedName>
    <definedName name="H5R" localSheetId="65">#REF!</definedName>
    <definedName name="H6L" localSheetId="65">#REF!</definedName>
    <definedName name="H6R" localSheetId="65">#REF!</definedName>
    <definedName name="H7L" localSheetId="65">#REF!</definedName>
    <definedName name="H7R" localSheetId="65">#REF!</definedName>
    <definedName name="H9A" localSheetId="65">#REF!</definedName>
    <definedName name="HAF" localSheetId="65">#REF!</definedName>
    <definedName name="han" localSheetId="65" hidden="1">#REF!</definedName>
    <definedName name="hanliangbiao" localSheetId="65">#REF!</definedName>
    <definedName name="hardwar" localSheetId="65" hidden="1">#REF!</definedName>
    <definedName name="HBV" localSheetId="65">#REF!</definedName>
    <definedName name="HCR" localSheetId="65">#REF!</definedName>
    <definedName name="HDSVP" localSheetId="65">#REF!</definedName>
    <definedName name="HHAF" localSheetId="65">#REF!</definedName>
    <definedName name="HHMF" localSheetId="65">#REF!</definedName>
    <definedName name="HL" localSheetId="65">#REF!</definedName>
    <definedName name="HMF" localSheetId="65">#REF!</definedName>
    <definedName name="HMOTOR" localSheetId="65">#REF!</definedName>
    <definedName name="HPUMP" localSheetId="65">#REF!</definedName>
    <definedName name="HR" localSheetId="65">#REF!</definedName>
    <definedName name="HSH" localSheetId="65">#REF!</definedName>
    <definedName name="HSV" localSheetId="65">#REF!</definedName>
    <definedName name="htb" localSheetId="65">#REF!</definedName>
    <definedName name="hts" localSheetId="65">#REF!</definedName>
    <definedName name="HVAFP" localSheetId="65">#REF!</definedName>
    <definedName name="HVMF" localSheetId="65">#REF!</definedName>
    <definedName name="HWEI" localSheetId="65">#REF!</definedName>
    <definedName name="HWL" localSheetId="65">#REF!</definedName>
    <definedName name="HWR" localSheetId="65">#REF!</definedName>
    <definedName name="i" localSheetId="65">#REF!</definedName>
    <definedName name="ID" localSheetId="65">#REF!,#REF!</definedName>
    <definedName name="JA" localSheetId="65">#REF!</definedName>
    <definedName name="JE_GWAN_GONG" localSheetId="65">#REF!</definedName>
    <definedName name="jg" localSheetId="65">#REF!</definedName>
    <definedName name="jhjyg" localSheetId="65">#REF!</definedName>
    <definedName name="JK" localSheetId="65">#REF!</definedName>
    <definedName name="JUNG_GI_UN_JUN" localSheetId="65">#REF!</definedName>
    <definedName name="kim" localSheetId="65">#REF!</definedName>
    <definedName name="KJ" localSheetId="65">#REF!</definedName>
    <definedName name="kjjh" localSheetId="65">#REF!</definedName>
    <definedName name="kk" localSheetId="65" hidden="1">#REF!</definedName>
    <definedName name="LA" localSheetId="65">#REF!</definedName>
    <definedName name="Labor_Cost" localSheetId="65">#REF!</definedName>
    <definedName name="lf" localSheetId="65">#REF!</definedName>
    <definedName name="lll" localSheetId="65">#REF!</definedName>
    <definedName name="lllllll" localSheetId="65">#REF!</definedName>
    <definedName name="LMO" localSheetId="65">#REF!</definedName>
    <definedName name="LPI" localSheetId="65">#REF!</definedName>
    <definedName name="LSH" localSheetId="65">#REF!</definedName>
    <definedName name="Material" localSheetId="65">#REF!</definedName>
    <definedName name="MD" localSheetId="65">#REF!</definedName>
    <definedName name="MOK_DO_GONG" localSheetId="65">#REF!</definedName>
    <definedName name="MOK_GONG" localSheetId="65">#REF!</definedName>
    <definedName name="MONEY" localSheetId="65">#REF!,#REF!</definedName>
    <definedName name="MOTOR" localSheetId="65">#REF!</definedName>
    <definedName name="ms" localSheetId="65">#REF!</definedName>
    <definedName name="msc" localSheetId="65">#REF!</definedName>
    <definedName name="n" localSheetId="65" hidden="1">#REF!</definedName>
    <definedName name="N1S" localSheetId="65">#REF!</definedName>
    <definedName name="N2S" localSheetId="65">#REF!</definedName>
    <definedName name="N3S" localSheetId="65">#REF!</definedName>
    <definedName name="NAME" localSheetId="65">#REF!</definedName>
    <definedName name="NDO" localSheetId="65">#REF!</definedName>
    <definedName name="NK" localSheetId="65">#REF!</definedName>
    <definedName name="NO" localSheetId="65">#REF!</definedName>
    <definedName name="NPI" localSheetId="65">#REF!</definedName>
    <definedName name="ns" localSheetId="65">#REF!</definedName>
    <definedName name="NSH" localSheetId="65">#REF!</definedName>
    <definedName name="NSO" localSheetId="65">#REF!</definedName>
    <definedName name="o" localSheetId="65">#REF!</definedName>
    <definedName name="OOO" localSheetId="65">#REF!</definedName>
    <definedName name="p_all" localSheetId="65">#REF!</definedName>
    <definedName name="Pad_1" localSheetId="65">#REF!</definedName>
    <definedName name="PC_Pile" localSheetId="65">#REF!</definedName>
    <definedName name="Period_Const" localSheetId="65">#REF!</definedName>
    <definedName name="Pile_Driving" localSheetId="65">#REF!</definedName>
    <definedName name="PLANT_BAE_GWAN_GONG" localSheetId="65">#REF!</definedName>
    <definedName name="PLANT_GI_GAE_SUL_CHI_GONG" localSheetId="65">#REF!</definedName>
    <definedName name="PLANT_JE_GWAN_GONG" localSheetId="65">#REF!</definedName>
    <definedName name="PLANT_JUN_GONG" localSheetId="65">#REF!</definedName>
    <definedName name="PLANT_YONG_JUB_GONG" localSheetId="65">#REF!</definedName>
    <definedName name="plast" localSheetId="65">#REF!</definedName>
    <definedName name="PPP" localSheetId="65">#REF!</definedName>
    <definedName name="pps" localSheetId="65">#REF!</definedName>
    <definedName name="PRICE" localSheetId="65">#REF!</definedName>
    <definedName name="PRIN_TITLES" localSheetId="65">#REF!</definedName>
    <definedName name="Print_Area\C" localSheetId="65">#REF!</definedName>
    <definedName name="Print_Area_MI" localSheetId="65">#REF!</definedName>
    <definedName name="PRINT_AREA_MI1" localSheetId="65">#REF!</definedName>
    <definedName name="_xlnm.Print_Titles" localSheetId="65">#REF!</definedName>
    <definedName name="Print_Titles_MI" localSheetId="65">#REF!</definedName>
    <definedName name="PRINT_TITLES_MI1" localSheetId="65">#REF!</definedName>
    <definedName name="ps" localSheetId="65">#REF!</definedName>
    <definedName name="PUMP" localSheetId="65">#REF!</definedName>
    <definedName name="QQQ" localSheetId="65">#REF!</definedName>
    <definedName name="RATE" localSheetId="65">#REF!</definedName>
    <definedName name="Rebar" localSheetId="65">#REF!</definedName>
    <definedName name="Recorder" localSheetId="65" hidden="1">#REF!</definedName>
    <definedName name="RIBET_GONG" localSheetId="65">#REF!</definedName>
    <definedName name="RRR" localSheetId="65">#REF!</definedName>
    <definedName name="s" localSheetId="65">#REF!</definedName>
    <definedName name="sd" localSheetId="65">#REF!</definedName>
    <definedName name="sdg" localSheetId="65" hidden="1">#REF!</definedName>
    <definedName name="sdsss" localSheetId="65">#REF!</definedName>
    <definedName name="SEQCODE" localSheetId="65">#REF!</definedName>
    <definedName name="SFSDFS" localSheetId="65">#REF!</definedName>
    <definedName name="SK" localSheetId="65">#REF!</definedName>
    <definedName name="SKE" localSheetId="65">#REF!</definedName>
    <definedName name="Slab_Connect" localSheetId="65">#REF!</definedName>
    <definedName name="sort" localSheetId="65">#REF!</definedName>
    <definedName name="sort2" localSheetId="65">#REF!</definedName>
    <definedName name="SP" localSheetId="65">#REF!</definedName>
    <definedName name="SPEC" localSheetId="65">#REF!</definedName>
    <definedName name="Story_Total" localSheetId="65">#REF!</definedName>
    <definedName name="Struct_Type" localSheetId="65">#REF!</definedName>
    <definedName name="SUMMARY" localSheetId="65" hidden="1">#REF!</definedName>
    <definedName name="SUMMARYT" localSheetId="65" hidden="1">#REF!</definedName>
    <definedName name="SV" localSheetId="65">#REF!</definedName>
    <definedName name="SWL" localSheetId="65">#REF!</definedName>
    <definedName name="SWR" localSheetId="65">#REF!</definedName>
    <definedName name="T10M" localSheetId="65">#REF!</definedName>
    <definedName name="T10P" localSheetId="65">#REF!</definedName>
    <definedName name="T11M" localSheetId="65">#REF!</definedName>
    <definedName name="T11P" localSheetId="65">#REF!</definedName>
    <definedName name="T12M" localSheetId="65">#REF!</definedName>
    <definedName name="T12P" localSheetId="65">#REF!</definedName>
    <definedName name="T13M" localSheetId="65">#REF!</definedName>
    <definedName name="T13P" localSheetId="65">#REF!</definedName>
    <definedName name="T14M" localSheetId="65">#REF!</definedName>
    <definedName name="T14P" localSheetId="65">#REF!</definedName>
    <definedName name="T15M" localSheetId="65">#REF!</definedName>
    <definedName name="T15P" localSheetId="65">#REF!</definedName>
    <definedName name="T16M" localSheetId="65">#REF!</definedName>
    <definedName name="T16P" localSheetId="65">#REF!</definedName>
    <definedName name="T17M" localSheetId="65">#REF!</definedName>
    <definedName name="T17P" localSheetId="65">#REF!</definedName>
    <definedName name="T18M" localSheetId="65">#REF!</definedName>
    <definedName name="T18P" localSheetId="65">#REF!</definedName>
    <definedName name="T19M" localSheetId="65">#REF!</definedName>
    <definedName name="T19P" localSheetId="65">#REF!</definedName>
    <definedName name="T1E" localSheetId="65">#REF!</definedName>
    <definedName name="T1M" localSheetId="65">#REF!</definedName>
    <definedName name="T1P" localSheetId="65">#REF!</definedName>
    <definedName name="T1S" localSheetId="65">#REF!</definedName>
    <definedName name="T20M" localSheetId="65">#REF!</definedName>
    <definedName name="T20P" localSheetId="65">#REF!</definedName>
    <definedName name="T21M" localSheetId="65">#REF!</definedName>
    <definedName name="T21P" localSheetId="65">#REF!</definedName>
    <definedName name="T22E" localSheetId="65">#REF!</definedName>
    <definedName name="T23M" localSheetId="65">#REF!</definedName>
    <definedName name="T23P" localSheetId="65">#REF!</definedName>
    <definedName name="T24M" localSheetId="65">#REF!</definedName>
    <definedName name="T24P" localSheetId="65">#REF!</definedName>
    <definedName name="T2E" localSheetId="65">#REF!</definedName>
    <definedName name="T2M" localSheetId="65">#REF!</definedName>
    <definedName name="T2P" localSheetId="65">#REF!</definedName>
    <definedName name="T2S" localSheetId="65">#REF!</definedName>
    <definedName name="T3P" localSheetId="65">#REF!</definedName>
    <definedName name="T3S" localSheetId="65">#REF!</definedName>
    <definedName name="T4M" localSheetId="65">#REF!</definedName>
    <definedName name="T4P" localSheetId="65">#REF!</definedName>
    <definedName name="T5M" localSheetId="65">#REF!</definedName>
    <definedName name="T5P" localSheetId="65">#REF!</definedName>
    <definedName name="T6M" localSheetId="65">#REF!</definedName>
    <definedName name="T6P" localSheetId="65">#REF!</definedName>
    <definedName name="T7M" localSheetId="65">#REF!</definedName>
    <definedName name="T7P" localSheetId="65">#REF!</definedName>
    <definedName name="T8M" localSheetId="65">#REF!</definedName>
    <definedName name="T8P" localSheetId="65">#REF!</definedName>
    <definedName name="T9M" localSheetId="65">#REF!</definedName>
    <definedName name="T9P" localSheetId="65">#REF!</definedName>
    <definedName name="TITLE" localSheetId="65">#REF!</definedName>
    <definedName name="TK_BYUL_IN_BU" localSheetId="65">#REF!</definedName>
    <definedName name="TMO" localSheetId="65">#REF!</definedName>
    <definedName name="Total_Floor_Area" localSheetId="65">#REF!</definedName>
    <definedName name="tr" localSheetId="65" hidden="1">#REF!</definedName>
    <definedName name="TT" localSheetId="65">#REF!</definedName>
    <definedName name="TTT" localSheetId="65">#REF!</definedName>
    <definedName name="tuchal" localSheetId="65">#REF!</definedName>
    <definedName name="TW" localSheetId="65">#REF!</definedName>
    <definedName name="TWL" localSheetId="65">#REF!</definedName>
    <definedName name="TWR" localSheetId="65">#REF!</definedName>
    <definedName name="TYPE" localSheetId="65">#REF!</definedName>
    <definedName name="TYPEEA" localSheetId="65">#REF!</definedName>
    <definedName name="UNIT" localSheetId="65">#REF!</definedName>
    <definedName name="VAFP" localSheetId="65">#REF!</definedName>
    <definedName name="VBV" localSheetId="65">#REF!</definedName>
    <definedName name="VCR" localSheetId="65">#REF!</definedName>
    <definedName name="VDSVP" localSheetId="65">#REF!</definedName>
    <definedName name="VHAF" localSheetId="65">#REF!</definedName>
    <definedName name="VHMF" localSheetId="65">#REF!</definedName>
    <definedName name="VMF" localSheetId="65">#REF!</definedName>
    <definedName name="VMOTOR" localSheetId="65">#REF!</definedName>
    <definedName name="VPUMP" localSheetId="65">#REF!</definedName>
    <definedName name="VSV" localSheetId="65">#REF!</definedName>
    <definedName name="VVAFP" localSheetId="65">#REF!</definedName>
    <definedName name="VVMF" localSheetId="65">#REF!</definedName>
    <definedName name="VVV" localSheetId="65">#REF!</definedName>
    <definedName name="VWEI" localSheetId="65">#REF!</definedName>
    <definedName name="w" localSheetId="65">#REF!</definedName>
    <definedName name="WEI" localSheetId="65">#REF!</definedName>
    <definedName name="Work_Description" localSheetId="65">#REF!</definedName>
    <definedName name="WSO" localSheetId="65">#REF!</definedName>
    <definedName name="WW" localSheetId="65">#REF!</definedName>
    <definedName name="X9701D_일위대가_List" localSheetId="65">#REF!</definedName>
    <definedName name="XA" localSheetId="65">#REF!</definedName>
    <definedName name="XS" localSheetId="65">#REF!</definedName>
    <definedName name="xx" localSheetId="65" hidden="1">#REF!</definedName>
    <definedName name="xxx" localSheetId="65" hidden="1">#REF!</definedName>
    <definedName name="XZ" localSheetId="65">#REF!</definedName>
    <definedName name="YONG_JUB_GONG" localSheetId="65">#REF!</definedName>
    <definedName name="YOO" localSheetId="65">#REF!</definedName>
    <definedName name="yoo10" localSheetId="65">#REF!</definedName>
    <definedName name="yoo2" localSheetId="65">#REF!</definedName>
    <definedName name="yoo3" localSheetId="65">#REF!</definedName>
    <definedName name="yoo4" localSheetId="65">#REF!</definedName>
    <definedName name="YOO5" localSheetId="65">#REF!</definedName>
    <definedName name="YOO6" localSheetId="65">#REF!</definedName>
    <definedName name="YOO7" localSheetId="65">#REF!</definedName>
    <definedName name="yoo8" localSheetId="65">#REF!</definedName>
    <definedName name="YOO9" localSheetId="65">#REF!</definedName>
    <definedName name="YOON" localSheetId="65">#REF!</definedName>
    <definedName name="YOON2" localSheetId="65">#REF!</definedName>
    <definedName name="YOON3" localSheetId="65">#REF!</definedName>
    <definedName name="YOON4" localSheetId="65">#REF!</definedName>
    <definedName name="Z" localSheetId="65">#REF!</definedName>
    <definedName name="Z_0E9FE9F8_6DD2_48FC_9AB4_8E7C3E14C436_.wvu.PrintArea" localSheetId="65" hidden="1">#REF!</definedName>
    <definedName name="Z_0E9FE9F8_6DD2_48FC_9AB4_8E7C3E14C436_.wvu.PrintTitles" localSheetId="65" hidden="1">#REF!</definedName>
    <definedName name="Z6_" localSheetId="65">#REF!</definedName>
    <definedName name="ㄱㅈㅎ" localSheetId="65" hidden="1">#REF!</definedName>
    <definedName name="가실행" localSheetId="65">#REF!</definedName>
    <definedName name="간접노무비" localSheetId="65">#REF!</definedName>
    <definedName name="간접노무비요율" localSheetId="65">#REF!</definedName>
    <definedName name="간접노무비표" localSheetId="65">#REF!</definedName>
    <definedName name="갈빌1호" localSheetId="65">#REF!</definedName>
    <definedName name="갈빌2호" localSheetId="65">#REF!</definedName>
    <definedName name="갈빌3호" localSheetId="65">#REF!</definedName>
    <definedName name="개산분" localSheetId="65">#REF!</definedName>
    <definedName name="견" localSheetId="65">#REF!,#REF!</definedName>
    <definedName name="견적품의" localSheetId="65">#REF!</definedName>
    <definedName name="경비" localSheetId="65">#REF!</definedName>
    <definedName name="경비1" localSheetId="65" hidden="1">#REF!</definedName>
    <definedName name="경비합" localSheetId="65">#REF!</definedName>
    <definedName name="경상비" localSheetId="65">#REF!</definedName>
    <definedName name="공구" localSheetId="65">#REF!</definedName>
    <definedName name="공구손료" localSheetId="65">#REF!</definedName>
    <definedName name="공급가액" localSheetId="65">#REF!</definedName>
    <definedName name="공사명" localSheetId="65">#REF!</definedName>
    <definedName name="공사비" localSheetId="65">#REF!</definedName>
    <definedName name="공사원가" localSheetId="65">#REF!</definedName>
    <definedName name="공종" localSheetId="65">#REF!</definedName>
    <definedName name="공종갯수" localSheetId="65">#REF!</definedName>
    <definedName name="관급" localSheetId="65">#REF!,#REF!,#REF!</definedName>
    <definedName name="관급액" localSheetId="65">#REF!</definedName>
    <definedName name="관급자재대" localSheetId="65">#REF!</definedName>
    <definedName name="관급자재비" localSheetId="65">#REF!</definedName>
    <definedName name="관로연장거리" localSheetId="65">#REF!</definedName>
    <definedName name="관정지반고" localSheetId="65">#REF!</definedName>
    <definedName name="구산갑지" localSheetId="65" hidden="1">#REF!</definedName>
    <definedName name="군산" localSheetId="65">#REF!</definedName>
    <definedName name="군유1" localSheetId="65">#REF!</definedName>
    <definedName name="군유2" localSheetId="65">#REF!</definedName>
    <definedName name="군유3" localSheetId="65">#REF!</definedName>
    <definedName name="군유4" localSheetId="65">#REF!</definedName>
    <definedName name="군유5" localSheetId="65">#REF!</definedName>
    <definedName name="군유6" localSheetId="65">#REF!</definedName>
    <definedName name="군유7" localSheetId="65">#REF!</definedName>
    <definedName name="규격수" localSheetId="65">#REF!</definedName>
    <definedName name="기준" localSheetId="65">#REF!</definedName>
    <definedName name="기초데이타" localSheetId="65">#REF!</definedName>
    <definedName name="기초액" localSheetId="65">#REF!</definedName>
    <definedName name="기타경비" localSheetId="65">#REF!</definedName>
    <definedName name="기타경비요율" localSheetId="65">#REF!</definedName>
    <definedName name="기타경비표" localSheetId="65">#REF!</definedName>
    <definedName name="地" localSheetId="65">#REF!</definedName>
    <definedName name="附加赛" localSheetId="65">#REF!</definedName>
    <definedName name="概算表" localSheetId="65">#REF!</definedName>
    <definedName name="管理费" localSheetId="65">#REF!</definedName>
    <definedName name="ㄴ" localSheetId="65">#REF!</definedName>
    <definedName name="ㄴㄱㄹ" localSheetId="65" hidden="1">#REF!</definedName>
    <definedName name="ㄴㄴ" localSheetId="65">#REF!</definedName>
    <definedName name="ㄴㄴㄴ" localSheetId="65">#REF!</definedName>
    <definedName name="ㄴㄴㄴㄴ" localSheetId="65">#REF!</definedName>
    <definedName name="ㄴㄴㄴㄴㄴ" localSheetId="65">#REF!</definedName>
    <definedName name="ㄴㅁ" localSheetId="65" hidden="1">#REF!</definedName>
    <definedName name="나." localSheetId="65">#REF!</definedName>
    <definedName name="나야" localSheetId="65">#REF!</definedName>
    <definedName name="남산1호" localSheetId="65">#REF!</definedName>
    <definedName name="남산2호" localSheetId="65">#REF!</definedName>
    <definedName name="내고" localSheetId="65">#REF!</definedName>
    <definedName name="내역서" localSheetId="65">#REF!</definedName>
    <definedName name="哈哈" localSheetId="65">#REF!</definedName>
    <definedName name="好" localSheetId="65">#REF!</definedName>
    <definedName name="呵呵" localSheetId="65">#REF!</definedName>
    <definedName name="노곡1호" localSheetId="65">#REF!</definedName>
    <definedName name="노곡2호" localSheetId="65">#REF!</definedName>
    <definedName name="노곡3호" localSheetId="65">#REF!</definedName>
    <definedName name="노곡4호" localSheetId="65">#REF!</definedName>
    <definedName name="노무비" localSheetId="65">#REF!</definedName>
    <definedName name="노무비합" localSheetId="65">#REF!</definedName>
    <definedName name="노부비" localSheetId="65">#REF!</definedName>
    <definedName name="노임" localSheetId="65">#REF!</definedName>
    <definedName name="농원1호" localSheetId="65">#REF!</definedName>
    <definedName name="농원2호" localSheetId="65">#REF!</definedName>
    <definedName name="다." localSheetId="65">#REF!</definedName>
    <definedName name="단가" localSheetId="65">#REF!</definedName>
    <definedName name="단가2" localSheetId="65">#REF!,#REF!</definedName>
    <definedName name="단가비교표" localSheetId="65">#REF!,#REF!</definedName>
    <definedName name="단가산출" localSheetId="65">#REF!</definedName>
    <definedName name="단가적용표" localSheetId="65">#REF!</definedName>
    <definedName name="대가" localSheetId="65">#REF!,#REF!</definedName>
    <definedName name="대구" localSheetId="65">#REF!</definedName>
    <definedName name="덕산1호" localSheetId="65">#REF!</definedName>
    <definedName name="덕산2호" localSheetId="65">#REF!</definedName>
    <definedName name="덕산3호" localSheetId="65">#REF!</definedName>
    <definedName name="덕산4호" localSheetId="65">#REF!</definedName>
    <definedName name="덕전1호" localSheetId="65">#REF!</definedName>
    <definedName name="덕전2호" localSheetId="65">#REF!</definedName>
    <definedName name="덕전3호" localSheetId="65">#REF!</definedName>
    <definedName name="덕지1호" localSheetId="65">#REF!</definedName>
    <definedName name="덕천1호" localSheetId="65">#REF!</definedName>
    <definedName name="덕천2호" localSheetId="65">#REF!</definedName>
    <definedName name="덕천3호" localSheetId="65">#REF!</definedName>
    <definedName name="덕천4호" localSheetId="65">#REF!</definedName>
    <definedName name="利润" localSheetId="65">#REF!</definedName>
    <definedName name="도공100미" localSheetId="65">#REF!</definedName>
    <definedName name="도공100억" localSheetId="65">#REF!</definedName>
    <definedName name="도급공사" localSheetId="65">#REF!</definedName>
    <definedName name="도급공사비" localSheetId="65">#REF!</definedName>
    <definedName name="도급예산액" localSheetId="65">#REF!</definedName>
    <definedName name="도급예상액" localSheetId="65">#REF!</definedName>
    <definedName name="도장면적" localSheetId="65">#REF!</definedName>
    <definedName name="도장면적가공" localSheetId="65">#REF!</definedName>
    <definedName name="도장면적가공1" localSheetId="65">#REF!</definedName>
    <definedName name="동두천" localSheetId="65">#REF!</definedName>
    <definedName name="두기1" localSheetId="65">#REF!</definedName>
    <definedName name="두기1호" localSheetId="65">#REF!</definedName>
    <definedName name="두기2" localSheetId="65">#REF!</definedName>
    <definedName name="두기2호" localSheetId="65">#REF!</definedName>
    <definedName name="두기3" localSheetId="65">#REF!</definedName>
    <definedName name="두기3호" localSheetId="65">#REF!</definedName>
    <definedName name="你好" localSheetId="65">#REF!</definedName>
    <definedName name="飘窗" localSheetId="65">#REF!</definedName>
    <definedName name="ㄹ" localSheetId="65">#REF!</definedName>
    <definedName name="ㄹㄹ" localSheetId="65">#REF!</definedName>
    <definedName name="ㄹㄹㄹ" localSheetId="65">#REF!</definedName>
    <definedName name="ㄹㄹㄹㄹ" localSheetId="65">#REF!</definedName>
    <definedName name="ㄹㄹㄹㄹㄹ" localSheetId="65">#REF!</definedName>
    <definedName name="ㄹㄹㄹㄹㄹㄹ" localSheetId="65">#REF!</definedName>
    <definedName name="ㄹㄹㄹㄹㄹㄹㄹ" localSheetId="65">#REF!</definedName>
    <definedName name="ㄹㄹㄹㄹㄹㄹㄹㄹㄹㄹㄹ" localSheetId="65">#REF!</definedName>
    <definedName name="ㄹㄹㄹㄹㄹㄹㄹㄹㄹㄹㄹㄹㄹㄹㄹ" localSheetId="65">#REF!</definedName>
    <definedName name="ㄹ호" localSheetId="65" hidden="1">#REF!</definedName>
    <definedName name="设计费" localSheetId="65">#REF!</definedName>
    <definedName name="税收" localSheetId="65">#REF!</definedName>
    <definedName name="ㅁㄴ" localSheetId="65" hidden="1">#REF!</definedName>
    <definedName name="ㅁㅁㅁ" localSheetId="65">#REF!</definedName>
    <definedName name="ㅁㅁㅁㅁㅁㅁ" localSheetId="65" hidden="1">#REF!</definedName>
    <definedName name="ㅁㅇ" localSheetId="65">#REF!</definedName>
    <definedName name="外委加工.dbf" localSheetId="65">#REF!</definedName>
    <definedName name="멘트" localSheetId="65">#REF!</definedName>
    <definedName name="모래" localSheetId="65">#REF!</definedName>
    <definedName name="모래1" localSheetId="65">#REF!</definedName>
    <definedName name="무농1호" localSheetId="65">#REF!</definedName>
    <definedName name="무농2호" localSheetId="65">#REF!</definedName>
    <definedName name="박경희" localSheetId="65">#REF!</definedName>
    <definedName name="번들1호" localSheetId="65">#REF!</definedName>
    <definedName name="번들2호" localSheetId="65">#REF!</definedName>
    <definedName name="번들3호" localSheetId="65">#REF!</definedName>
    <definedName name="부가가치세" localSheetId="65">#REF!</definedName>
    <definedName name="부가가치세요율" localSheetId="65">#REF!</definedName>
    <definedName name="부가가치표" localSheetId="65">#REF!</definedName>
    <definedName name="부대" localSheetId="65">#REF!</definedName>
    <definedName name="부대내역비교" localSheetId="65">#REF!</definedName>
    <definedName name="부대사항" localSheetId="65">#REF!</definedName>
    <definedName name="분석" localSheetId="65">#REF!</definedName>
    <definedName name="비계" localSheetId="65">#REF!</definedName>
    <definedName name="비교표2" localSheetId="65" hidden="1">#REF!</definedName>
    <definedName name="비목1" localSheetId="65">#REF!</definedName>
    <definedName name="비목2" localSheetId="65">#REF!</definedName>
    <definedName name="비목3" localSheetId="65">#REF!</definedName>
    <definedName name="비목4" localSheetId="65">#REF!</definedName>
    <definedName name="ㅅㅅ" localSheetId="65">#REF!</definedName>
    <definedName name="사" localSheetId="65" hidden="1">#REF!</definedName>
    <definedName name="산재보험료" localSheetId="65">#REF!</definedName>
    <definedName name="산재보험료요율" localSheetId="65">#REF!</definedName>
    <definedName name="산재보험료표" localSheetId="65">#REF!</definedName>
    <definedName name="산출" localSheetId="65">#REF!</definedName>
    <definedName name="산출경비" localSheetId="65">#REF!</definedName>
    <definedName name="삼" localSheetId="65">#REF!</definedName>
    <definedName name="상림1호" localSheetId="65">#REF!</definedName>
    <definedName name="상림2호" localSheetId="65">#REF!</definedName>
    <definedName name="상림3호" localSheetId="65">#REF!</definedName>
    <definedName name="생사1호" localSheetId="65">#REF!</definedName>
    <definedName name="생사2호" localSheetId="65">#REF!</definedName>
    <definedName name="생사기존" localSheetId="65">#REF!</definedName>
    <definedName name="서울" localSheetId="65">#REF!</definedName>
    <definedName name="선량1호" localSheetId="65">#REF!</definedName>
    <definedName name="선량2호" localSheetId="65">#REF!</definedName>
    <definedName name="선량3호" localSheetId="65">#REF!</definedName>
    <definedName name="선량4호" localSheetId="65">#REF!</definedName>
    <definedName name="선량5호" localSheetId="65">#REF!</definedName>
    <definedName name="설계사" localSheetId="65">#REF!</definedName>
    <definedName name="설계삼" localSheetId="65">#REF!</definedName>
    <definedName name="설계오" localSheetId="65">#REF!</definedName>
    <definedName name="설계육" localSheetId="65">#REF!</definedName>
    <definedName name="설계이" localSheetId="65">#REF!</definedName>
    <definedName name="성산1호" localSheetId="65">#REF!</definedName>
    <definedName name="성산2호" localSheetId="65">#REF!</definedName>
    <definedName name="성산3호" localSheetId="65">#REF!</definedName>
    <definedName name="성산4호" localSheetId="65">#REF!</definedName>
    <definedName name="성산5호" localSheetId="65">#REF!</definedName>
    <definedName name="송수관로구경" localSheetId="65">#REF!</definedName>
    <definedName name="송천1" localSheetId="65">#REF!</definedName>
    <definedName name="송천2" localSheetId="65">#REF!</definedName>
    <definedName name="수중모타1" localSheetId="65">#REF!</definedName>
    <definedName name="수중모타10" localSheetId="65">#REF!</definedName>
    <definedName name="수중모타15" localSheetId="65">#REF!</definedName>
    <definedName name="수중모타2" localSheetId="65">#REF!</definedName>
    <definedName name="수중모타20" localSheetId="65">#REF!</definedName>
    <definedName name="수중모타25" localSheetId="65">#REF!</definedName>
    <definedName name="수중모타3" localSheetId="65">#REF!</definedName>
    <definedName name="수중모타30" localSheetId="65">#REF!</definedName>
    <definedName name="수중모타5" localSheetId="65">#REF!</definedName>
    <definedName name="수중모타7.5" localSheetId="65">#REF!</definedName>
    <definedName name="수중모터펌프단가" localSheetId="65">#REF!</definedName>
    <definedName name="수중케이블단가" localSheetId="65">#REF!</definedName>
    <definedName name="수행능력" localSheetId="65">#REF!</definedName>
    <definedName name="순공사비" localSheetId="65">#REF!</definedName>
    <definedName name="순공사원가" localSheetId="65">#REF!</definedName>
    <definedName name="시" localSheetId="65">#REF!</definedName>
    <definedName name="신성1" localSheetId="65">#REF!</definedName>
    <definedName name="신성2" localSheetId="65">#REF!</definedName>
    <definedName name="신성3" localSheetId="65">#REF!</definedName>
    <definedName name="신성4" localSheetId="65">#REF!</definedName>
    <definedName name="신성5" localSheetId="65">#REF!</definedName>
    <definedName name="신성6" localSheetId="65">#REF!</definedName>
    <definedName name="신성7" localSheetId="65">#REF!</definedName>
    <definedName name="신흥1호" localSheetId="65">#REF!</definedName>
    <definedName name="신흥2호" localSheetId="65">#REF!</definedName>
    <definedName name="실경상" localSheetId="65">#REF!</definedName>
    <definedName name="실행" localSheetId="65">#REF!</definedName>
    <definedName name="실행검토" localSheetId="65" hidden="1">#REF!</definedName>
    <definedName name="실행예상액" localSheetId="65" hidden="1">#REF!</definedName>
    <definedName name="실행집계" localSheetId="65">#REF!</definedName>
    <definedName name="ㅇㄹ" localSheetId="65" hidden="1">#REF!</definedName>
    <definedName name="ㅇㅇ" localSheetId="65">#REF!</definedName>
    <definedName name="ㅇㅇㅇ" localSheetId="65">#REF!</definedName>
    <definedName name="아연도강관단가" localSheetId="65">#REF!</definedName>
    <definedName name="아연도배관단가" localSheetId="65">#REF!</definedName>
    <definedName name="아연도배관자재" localSheetId="65">#REF!</definedName>
    <definedName name="안방1호" localSheetId="65">#REF!</definedName>
    <definedName name="안방2호" localSheetId="65">#REF!</definedName>
    <definedName name="안전관리비" localSheetId="65">#REF!</definedName>
    <definedName name="안전관리비요율" localSheetId="65">#REF!</definedName>
    <definedName name="안전관리비표" localSheetId="65">#REF!</definedName>
    <definedName name="안정수위" localSheetId="65">#REF!</definedName>
    <definedName name="앞들1호" localSheetId="65">#REF!</definedName>
    <definedName name="앞들2호" localSheetId="65">#REF!</definedName>
    <definedName name="양수량" localSheetId="65">#REF!</definedName>
    <definedName name="양식" localSheetId="65">#REF!</definedName>
    <definedName name="업체" localSheetId="65" hidden="1">#REF!</definedName>
    <definedName name="오산" localSheetId="65">#REF!</definedName>
    <definedName name="오주1호" localSheetId="65">#REF!</definedName>
    <definedName name="오주2호" localSheetId="65">#REF!</definedName>
    <definedName name="오주3호" localSheetId="65">#REF!</definedName>
    <definedName name="오주4호" localSheetId="65">#REF!</definedName>
    <definedName name="왕암내역" localSheetId="65">#REF!</definedName>
    <definedName name="요동1호" localSheetId="65">#REF!</definedName>
    <definedName name="요동2호" localSheetId="65">#REF!</definedName>
    <definedName name="용접" localSheetId="65">#REF!</definedName>
    <definedName name="우산" localSheetId="65">#REF!</definedName>
    <definedName name="운반중량산출2" localSheetId="65">#REF!</definedName>
    <definedName name="운암" localSheetId="65">#REF!</definedName>
    <definedName name="운호1호" localSheetId="65">#REF!</definedName>
    <definedName name="운호2호" localSheetId="65">#REF!</definedName>
    <definedName name="운호3호" localSheetId="65">#REF!</definedName>
    <definedName name="울산프랜지" localSheetId="65">#REF!</definedName>
    <definedName name="원가계산명" localSheetId="65">#REF!</definedName>
    <definedName name="원운1호" localSheetId="65">#REF!</definedName>
    <definedName name="원운2호" localSheetId="65">#REF!</definedName>
    <definedName name="육" localSheetId="65">#REF!</definedName>
    <definedName name="육리1호" localSheetId="65">#REF!</definedName>
    <definedName name="육리2호" localSheetId="65">#REF!</definedName>
    <definedName name="은산1호" localSheetId="65">#REF!</definedName>
    <definedName name="은산2호" localSheetId="65">#REF!</definedName>
    <definedName name="은산3호" localSheetId="65">#REF!</definedName>
    <definedName name="은산4호" localSheetId="65">#REF!</definedName>
    <definedName name="의무비" localSheetId="65">#REF!</definedName>
    <definedName name="의정부" localSheetId="65">#REF!</definedName>
    <definedName name="이" localSheetId="65">#REF!</definedName>
    <definedName name="이윤" localSheetId="65">#REF!</definedName>
    <definedName name="이윤요율" localSheetId="65">#REF!</definedName>
    <definedName name="이윤표" localSheetId="65">#REF!</definedName>
    <definedName name="이희선" localSheetId="65">#REF!,#REF!</definedName>
    <definedName name="인공" localSheetId="65">#REF!</definedName>
    <definedName name="인입공사비" localSheetId="65">#REF!</definedName>
    <definedName name="일반관리비" localSheetId="65">#REF!</definedName>
    <definedName name="일반관리비요율" localSheetId="65">#REF!</definedName>
    <definedName name="일반관리비표" localSheetId="65">#REF!</definedName>
    <definedName name="일위" localSheetId="65">#REF!,#REF!</definedName>
    <definedName name="일위대가" localSheetId="65">#REF!</definedName>
    <definedName name="일위목록" localSheetId="65">#REF!</definedName>
    <definedName name="입력란" localSheetId="65">#REF!</definedName>
    <definedName name="입력전체" localSheetId="65">#REF!</definedName>
    <definedName name="입안1호" localSheetId="65">#REF!</definedName>
    <definedName name="입안2호" localSheetId="65">#REF!</definedName>
    <definedName name="입안3호" localSheetId="65">#REF!</definedName>
    <definedName name="입안4호" localSheetId="65">#REF!</definedName>
    <definedName name="입안기존2" localSheetId="65">#REF!</definedName>
    <definedName name="자연수위" localSheetId="65">#REF!</definedName>
    <definedName name="자재" localSheetId="65">#REF!</definedName>
    <definedName name="잡자재비" localSheetId="65">#REF!</definedName>
    <definedName name="장산1" localSheetId="65">#REF!</definedName>
    <definedName name="장산2" localSheetId="65">#REF!</definedName>
    <definedName name="장산3" localSheetId="65">#REF!</definedName>
    <definedName name="장춘" localSheetId="65">#REF!</definedName>
    <definedName name="재료비" localSheetId="65">#REF!</definedName>
    <definedName name="재료비요율" localSheetId="65">#REF!</definedName>
    <definedName name="재료집계3" localSheetId="65">#REF!</definedName>
    <definedName name="저격2" localSheetId="65">#REF!</definedName>
    <definedName name="저수조만수위" localSheetId="65">#REF!</definedName>
    <definedName name="전동기용량" localSheetId="65">#REF!</definedName>
    <definedName name="전선관부속품비" localSheetId="65">#REF!</definedName>
    <definedName name="전장su" localSheetId="65">#REF!</definedName>
    <definedName name="정열범위" localSheetId="65">#REF!</definedName>
    <definedName name="조달예가" localSheetId="65">#REF!</definedName>
    <definedName name="중량" localSheetId="65">#REF!</definedName>
    <definedName name="중량표" localSheetId="65">#REF!</definedName>
    <definedName name="지동" localSheetId="65">#REF!</definedName>
    <definedName name="지질" localSheetId="65">#REF!</definedName>
    <definedName name="지질2" localSheetId="65">#REF!</definedName>
    <definedName name="직접경비" localSheetId="65">#REF!</definedName>
    <definedName name="직접노무비" localSheetId="65">#REF!</definedName>
    <definedName name="직접노무비요율" localSheetId="65">#REF!</definedName>
    <definedName name="직접비" localSheetId="65">#REF!</definedName>
    <definedName name="직접재료비" localSheetId="65">#REF!</definedName>
    <definedName name="직접재료비합" localSheetId="65">#REF!</definedName>
    <definedName name="직종" localSheetId="65">#REF!</definedName>
    <definedName name="직종명" localSheetId="65">#REF!</definedName>
    <definedName name="진석" localSheetId="65">#REF!,#REF!</definedName>
    <definedName name="ㅊ3" localSheetId="65">#REF!</definedName>
    <definedName name="차체2" localSheetId="65">#REF!</definedName>
    <definedName name="착정심도" localSheetId="65">#REF!</definedName>
    <definedName name="철골공" localSheetId="65">#REF!</definedName>
    <definedName name="철목1호" localSheetId="65">#REF!</definedName>
    <definedName name="철목2호" localSheetId="65">#REF!</definedName>
    <definedName name="철목3호" localSheetId="65">#REF!</definedName>
    <definedName name="철목4호" localSheetId="65">#REF!</definedName>
    <definedName name="철콘" localSheetId="65">#REF!</definedName>
    <definedName name="철콘견적" localSheetId="65">#REF!</definedName>
    <definedName name="철콘번호" localSheetId="65">#REF!</definedName>
    <definedName name="청림1호" localSheetId="65">#REF!</definedName>
    <definedName name="청림2호" localSheetId="65">#REF!</definedName>
    <definedName name="청림3호" localSheetId="65">#REF!</definedName>
    <definedName name="총공사비" localSheetId="65">#REF!</definedName>
    <definedName name="총괄" localSheetId="65">#REF!</definedName>
    <definedName name="총괄표0" localSheetId="65" hidden="1">#REF!</definedName>
    <definedName name="총원가" localSheetId="65">#REF!</definedName>
    <definedName name="칠" localSheetId="65">#REF!</definedName>
    <definedName name="ㅌㅌㅌㅌㅌㅌㅌ" localSheetId="65">#REF!</definedName>
    <definedName name="토" localSheetId="65" hidden="1">#REF!</definedName>
    <definedName name="팔" localSheetId="65" hidden="1">#REF!</definedName>
    <definedName name="펌프구경" localSheetId="65">#REF!</definedName>
    <definedName name="평택" localSheetId="65">#REF!</definedName>
    <definedName name="표지" localSheetId="65" hidden="1">#REF!</definedName>
    <definedName name="프린트" localSheetId="65">#REF!</definedName>
    <definedName name="ㅎ" localSheetId="65">#REF!</definedName>
    <definedName name="ㅎ314" localSheetId="65">#REF!</definedName>
    <definedName name="ㅎ384" localSheetId="65">#REF!</definedName>
    <definedName name="ㅎㄹㄹ" localSheetId="65">#REF!</definedName>
    <definedName name="하도급계획서" localSheetId="65">#REF!</definedName>
    <definedName name="한" localSheetId="65" hidden="1">#REF!</definedName>
    <definedName name="한교1호" localSheetId="65">#REF!</definedName>
    <definedName name="한교2호" localSheetId="65">#REF!</definedName>
    <definedName name="한교3호" localSheetId="65">#REF!</definedName>
    <definedName name="한전" localSheetId="65">#REF!</definedName>
    <definedName name="한전수탁비" localSheetId="65">#REF!</definedName>
    <definedName name="할증" localSheetId="65">#REF!</definedName>
    <definedName name="합계" localSheetId="65">#REF!</definedName>
    <definedName name="행삭제" localSheetId="65">#REF!</definedName>
    <definedName name="현천기자재비" localSheetId="65">#REF!</definedName>
    <definedName name="화신1호" localSheetId="65">#REF!</definedName>
    <definedName name="화신2호" localSheetId="65">#REF!</definedName>
    <definedName name="화신기존1" localSheetId="65">#REF!</definedName>
    <definedName name="화신기존2" localSheetId="65">#REF!</definedName>
    <definedName name="환산계수" localSheetId="65">#REF!</definedName>
    <definedName name="회사명" localSheetId="65">#REF!</definedName>
    <definedName name="회시1호" localSheetId="65">#REF!</definedName>
    <definedName name="회시2호" localSheetId="65">#REF!</definedName>
    <definedName name="희선" localSheetId="65">#REF!,#REF!,#REF!,#REF!,#REF!,#REF!,#REF!,#REF!,#REF!,#REF!,#REF!,#REF!,#REF!,#REF!,#REF!,#REF!,#REF!,#REF!,#REF!</definedName>
    <definedName name="ㅗ1433" localSheetId="65">#REF!</definedName>
    <definedName name="ㅗㅓㅏ" localSheetId="65">#REF!</definedName>
    <definedName name="ㅠ" localSheetId="65">#REF!</definedName>
    <definedName name="ㅠ1" localSheetId="65">#REF!</definedName>
    <definedName name="ㅠ121" localSheetId="65">#REF!</definedName>
    <definedName name="_xlnm.Print_Area" localSheetId="65">'C1215 (5)'!$A$1:$I$34</definedName>
    <definedName name="\e" localSheetId="66">#REF!</definedName>
    <definedName name="\g" localSheetId="66">#REF!</definedName>
    <definedName name="\O" localSheetId="66">#REF!</definedName>
    <definedName name="\s" localSheetId="66">#REF!</definedName>
    <definedName name="_\D" localSheetId="66">#REF!</definedName>
    <definedName name="_\X" localSheetId="66">#REF!</definedName>
    <definedName name="________cap11" localSheetId="66">#REF!</definedName>
    <definedName name="_______cap11" localSheetId="66">#REF!</definedName>
    <definedName name="______cap11" localSheetId="66">#REF!</definedName>
    <definedName name="_____key2" localSheetId="66" hidden="1">#REF!</definedName>
    <definedName name="____key2" localSheetId="66" hidden="1">#REF!</definedName>
    <definedName name="____YO1" localSheetId="66">#REF!</definedName>
    <definedName name="____총괄표" localSheetId="66" hidden="1">#REF!</definedName>
    <definedName name="___BMK10" localSheetId="66">#REF!</definedName>
    <definedName name="___HSH1" localSheetId="66">#REF!</definedName>
    <definedName name="___HSH2" localSheetId="66">#REF!</definedName>
    <definedName name="___HTB2" localSheetId="66">#REF!</definedName>
    <definedName name="___HTS1" localSheetId="66">#REF!</definedName>
    <definedName name="___key2" localSheetId="66" hidden="1">#REF!</definedName>
    <definedName name="___MS1" localSheetId="66">#REF!</definedName>
    <definedName name="___mu1" localSheetId="66">#REF!</definedName>
    <definedName name="___mu2" localSheetId="66">#REF!</definedName>
    <definedName name="___mu3" localSheetId="66">#REF!</definedName>
    <definedName name="___na7" localSheetId="66">#REF!</definedName>
    <definedName name="___nf1" localSheetId="66">#REF!</definedName>
    <definedName name="___nf2" localSheetId="66">#REF!</definedName>
    <definedName name="___nf3" localSheetId="66">#REF!</definedName>
    <definedName name="___ng30" localSheetId="66">#REF!</definedName>
    <definedName name="___ng35" localSheetId="66">#REF!</definedName>
    <definedName name="___NP1" localSheetId="66">#REF!</definedName>
    <definedName name="___NP2" localSheetId="66">#REF!</definedName>
    <definedName name="___NSH1" localSheetId="66">#REF!</definedName>
    <definedName name="___NSH2" localSheetId="66">#REF!</definedName>
    <definedName name="___pa7" localSheetId="66">#REF!</definedName>
    <definedName name="___pf1" localSheetId="66">#REF!</definedName>
    <definedName name="___pf2" localSheetId="66">#REF!</definedName>
    <definedName name="___pf3" localSheetId="66">#REF!</definedName>
    <definedName name="___pg30" localSheetId="66">#REF!</definedName>
    <definedName name="___pg35" localSheetId="66">#REF!</definedName>
    <definedName name="___ppa7" localSheetId="66">#REF!</definedName>
    <definedName name="___ppf1" localSheetId="66">#REF!</definedName>
    <definedName name="___ppf2" localSheetId="66">#REF!</definedName>
    <definedName name="___ppf3" localSheetId="66">#REF!</definedName>
    <definedName name="___ppg30" localSheetId="66">#REF!</definedName>
    <definedName name="___ppg35" localSheetId="66">#REF!</definedName>
    <definedName name="___QTY10" localSheetId="66">#REF!</definedName>
    <definedName name="___UPR10" localSheetId="66">#REF!</definedName>
    <definedName name="___vrc25" localSheetId="66">#REF!</definedName>
    <definedName name="___YO1" localSheetId="66">#REF!</definedName>
    <definedName name="___총괄표" localSheetId="66" hidden="1">#REF!</definedName>
    <definedName name="__16_3_0Crite" localSheetId="66">#REF!</definedName>
    <definedName name="__17_3_0Criteria" localSheetId="66">#REF!</definedName>
    <definedName name="__18_3__Crite" localSheetId="66">#REF!</definedName>
    <definedName name="__19_3__Criteria" localSheetId="66">#REF!</definedName>
    <definedName name="__20A15_" localSheetId="66">#REF!</definedName>
    <definedName name="__21G_0Extr" localSheetId="66">#REF!</definedName>
    <definedName name="__22G_0Extract" localSheetId="66">#REF!</definedName>
    <definedName name="__23G__Extr" localSheetId="66">#REF!</definedName>
    <definedName name="__24G__Extract" localSheetId="66">#REF!</definedName>
    <definedName name="__BMK10" localSheetId="66">#REF!</definedName>
    <definedName name="__cap11" localSheetId="66">#REF!</definedName>
    <definedName name="__HSH1" localSheetId="66">#REF!</definedName>
    <definedName name="__HSH2" localSheetId="66">#REF!</definedName>
    <definedName name="__HTB2" localSheetId="66">#REF!</definedName>
    <definedName name="__HTS1" localSheetId="66">#REF!</definedName>
    <definedName name="__key2" localSheetId="66" hidden="1">#REF!</definedName>
    <definedName name="__MS1" localSheetId="66">#REF!</definedName>
    <definedName name="__mu1" localSheetId="66">#REF!</definedName>
    <definedName name="__mu2" localSheetId="66">#REF!</definedName>
    <definedName name="__mu3" localSheetId="66">#REF!</definedName>
    <definedName name="__na7" localSheetId="66">#REF!</definedName>
    <definedName name="__nf1" localSheetId="66">#REF!</definedName>
    <definedName name="__nf2" localSheetId="66">#REF!</definedName>
    <definedName name="__nf3" localSheetId="66">#REF!</definedName>
    <definedName name="__ng30" localSheetId="66">#REF!</definedName>
    <definedName name="__ng35" localSheetId="66">#REF!</definedName>
    <definedName name="__NP1" localSheetId="66">#REF!</definedName>
    <definedName name="__NP2" localSheetId="66">#REF!</definedName>
    <definedName name="__NSH1" localSheetId="66">#REF!</definedName>
    <definedName name="__NSH2" localSheetId="66">#REF!</definedName>
    <definedName name="__pa7" localSheetId="66">#REF!</definedName>
    <definedName name="__pf1" localSheetId="66">#REF!</definedName>
    <definedName name="__pf2" localSheetId="66">#REF!</definedName>
    <definedName name="__pf3" localSheetId="66">#REF!</definedName>
    <definedName name="__pg30" localSheetId="66">#REF!</definedName>
    <definedName name="__pg35" localSheetId="66">#REF!</definedName>
    <definedName name="__ppa7" localSheetId="66">#REF!</definedName>
    <definedName name="__ppf1" localSheetId="66">#REF!</definedName>
    <definedName name="__ppf2" localSheetId="66">#REF!</definedName>
    <definedName name="__ppf3" localSheetId="66">#REF!</definedName>
    <definedName name="__ppg30" localSheetId="66">#REF!</definedName>
    <definedName name="__ppg35" localSheetId="66">#REF!</definedName>
    <definedName name="__QTY10" localSheetId="66">#REF!</definedName>
    <definedName name="__UPR10" localSheetId="66">#REF!</definedName>
    <definedName name="__vrc25" localSheetId="66">#REF!</definedName>
    <definedName name="__YO1" localSheetId="66">#REF!</definedName>
    <definedName name="__총괄표" localSheetId="66" hidden="1">#REF!</definedName>
    <definedName name="_000年.xls" localSheetId="66">#REF!</definedName>
    <definedName name="_001年.xls" localSheetId="66">#REF!</definedName>
    <definedName name="_002年.xls" localSheetId="66">#REF!</definedName>
    <definedName name="_16.025_8.297_18.65__10.5" localSheetId="66">#REF!</definedName>
    <definedName name="_16_3_0Crite" localSheetId="66">#REF!</definedName>
    <definedName name="_17_3_0Criteria" localSheetId="66">#REF!</definedName>
    <definedName name="_18_3__Crite" localSheetId="66">#REF!</definedName>
    <definedName name="_19_3__Criteria" localSheetId="66">#REF!</definedName>
    <definedName name="_1공장" localSheetId="66">#REF!</definedName>
    <definedName name="_20A15_" localSheetId="66">#REF!</definedName>
    <definedName name="_21G_0Extr" localSheetId="66">#REF!</definedName>
    <definedName name="_22G_0Extract" localSheetId="66">#REF!</definedName>
    <definedName name="_23G__Extr" localSheetId="66">#REF!</definedName>
    <definedName name="_24G__Extract" localSheetId="66">#REF!</definedName>
    <definedName name="_2공장" localSheetId="66">#REF!</definedName>
    <definedName name="_3공장" localSheetId="66">#REF!</definedName>
    <definedName name="_58_3" localSheetId="66">#REF!</definedName>
    <definedName name="_61_3_0Crite" localSheetId="66">#REF!</definedName>
    <definedName name="_64_3_0Criteria" localSheetId="66">#REF!</definedName>
    <definedName name="_67_3__Crite" localSheetId="66">#REF!</definedName>
    <definedName name="_70_3__Criteria" localSheetId="66">#REF!</definedName>
    <definedName name="_71A15_" localSheetId="66">#REF!</definedName>
    <definedName name="_74G" localSheetId="66">#REF!</definedName>
    <definedName name="_77G_0Extr" localSheetId="66">#REF!</definedName>
    <definedName name="_80G_0Extract" localSheetId="66">#REF!</definedName>
    <definedName name="_83G__Extr" localSheetId="66">#REF!</definedName>
    <definedName name="_86G__Extract" localSheetId="66">#REF!</definedName>
    <definedName name="_A" localSheetId="66">#REF!</definedName>
    <definedName name="_BMK10" localSheetId="66">#REF!</definedName>
    <definedName name="_cap11" localSheetId="66">#REF!</definedName>
    <definedName name="_Dist_Bin" localSheetId="66" hidden="1">#REF!</definedName>
    <definedName name="_Dist_Values" localSheetId="66" hidden="1">#REF!</definedName>
    <definedName name="_Fill" localSheetId="66" hidden="1">#REF!</definedName>
    <definedName name="_HSH1" localSheetId="66">#REF!</definedName>
    <definedName name="_HSH2" localSheetId="66">#REF!</definedName>
    <definedName name="_HTB2" localSheetId="66">#REF!</definedName>
    <definedName name="_HTS1" localSheetId="66">#REF!</definedName>
    <definedName name="_Key1" localSheetId="66" hidden="1">#REF!</definedName>
    <definedName name="_Key2" localSheetId="66" hidden="1">#REF!</definedName>
    <definedName name="_MS1" localSheetId="66">#REF!</definedName>
    <definedName name="_mu1" localSheetId="66">#REF!</definedName>
    <definedName name="_mu2" localSheetId="66">#REF!</definedName>
    <definedName name="_mu3" localSheetId="66">#REF!</definedName>
    <definedName name="_na7" localSheetId="66">#REF!</definedName>
    <definedName name="_nf1" localSheetId="66">#REF!</definedName>
    <definedName name="_nf2" localSheetId="66">#REF!</definedName>
    <definedName name="_nf3" localSheetId="66">#REF!</definedName>
    <definedName name="_ng30" localSheetId="66">#REF!</definedName>
    <definedName name="_ng35" localSheetId="66">#REF!</definedName>
    <definedName name="_NP1" localSheetId="66">#REF!</definedName>
    <definedName name="_NP2" localSheetId="66">#REF!</definedName>
    <definedName name="_NSH1" localSheetId="66">#REF!</definedName>
    <definedName name="_NSH2" localSheetId="66">#REF!</definedName>
    <definedName name="_pa7" localSheetId="66">#REF!</definedName>
    <definedName name="_pf1" localSheetId="66">#REF!</definedName>
    <definedName name="_pf2" localSheetId="66">#REF!</definedName>
    <definedName name="_pf3" localSheetId="66">#REF!</definedName>
    <definedName name="_pg30" localSheetId="66">#REF!</definedName>
    <definedName name="_pg35" localSheetId="66">#REF!</definedName>
    <definedName name="_ppa7" localSheetId="66">#REF!</definedName>
    <definedName name="_ppf1" localSheetId="66">#REF!</definedName>
    <definedName name="_ppf2" localSheetId="66">#REF!</definedName>
    <definedName name="_ppf3" localSheetId="66">#REF!</definedName>
    <definedName name="_ppg30" localSheetId="66">#REF!</definedName>
    <definedName name="_ppg35" localSheetId="66">#REF!</definedName>
    <definedName name="_QTY10" localSheetId="66">#REF!</definedName>
    <definedName name="_Sort" localSheetId="66" hidden="1">#REF!</definedName>
    <definedName name="_Table1_In1" localSheetId="66" hidden="1">#REF!</definedName>
    <definedName name="_Table1_Out" localSheetId="66" hidden="1">#REF!</definedName>
    <definedName name="_UPR10" localSheetId="66">#REF!</definedName>
    <definedName name="_vrc25" localSheetId="66">#REF!</definedName>
    <definedName name="_YO1" localSheetId="66">#REF!</definedName>
    <definedName name="_총괄표" localSheetId="66" hidden="1">#REF!</definedName>
    <definedName name="A_1" localSheetId="66">#REF!</definedName>
    <definedName name="A_2" localSheetId="66">#REF!</definedName>
    <definedName name="A_3" localSheetId="66">#REF!</definedName>
    <definedName name="A_4" localSheetId="66">#REF!</definedName>
    <definedName name="A_5" localSheetId="66">#REF!</definedName>
    <definedName name="A_6" localSheetId="66">#REF!</definedName>
    <definedName name="A1_" localSheetId="66">#REF!</definedName>
    <definedName name="A15." localSheetId="66">#REF!</definedName>
    <definedName name="A2_" localSheetId="66">#REF!</definedName>
    <definedName name="A3_" localSheetId="66">#REF!</definedName>
    <definedName name="A315yoo1" localSheetId="66">#REF!</definedName>
    <definedName name="A4_" localSheetId="66">#REF!</definedName>
    <definedName name="A5_" localSheetId="66">#REF!</definedName>
    <definedName name="A7_" localSheetId="66">#REF!</definedName>
    <definedName name="A8_" localSheetId="66">#REF!</definedName>
    <definedName name="A9_" localSheetId="66">#REF!</definedName>
    <definedName name="AA" localSheetId="66" hidden="1">#REF!</definedName>
    <definedName name="AMOUNT" localSheetId="66">#REF!</definedName>
    <definedName name="are" localSheetId="66">#REF!</definedName>
    <definedName name="as" localSheetId="66" hidden="1">#REF!</definedName>
    <definedName name="b_1" localSheetId="66">#REF!</definedName>
    <definedName name="B0" localSheetId="66">#REF!</definedName>
    <definedName name="B1_" localSheetId="66">#REF!</definedName>
    <definedName name="B1381." localSheetId="66">#REF!</definedName>
    <definedName name="B1A" localSheetId="66">#REF!</definedName>
    <definedName name="B1WL" localSheetId="66">#REF!</definedName>
    <definedName name="B1WR" localSheetId="66">#REF!</definedName>
    <definedName name="B2A" localSheetId="66">#REF!</definedName>
    <definedName name="B2WL" localSheetId="66">#REF!</definedName>
    <definedName name="B2WR" localSheetId="66">#REF!</definedName>
    <definedName name="B3A" localSheetId="66">#REF!</definedName>
    <definedName name="B4A" localSheetId="66">#REF!</definedName>
    <definedName name="B5A" localSheetId="66">#REF!</definedName>
    <definedName name="B6A" localSheetId="66">#REF!</definedName>
    <definedName name="B7A" localSheetId="66">#REF!</definedName>
    <definedName name="B8A" localSheetId="66">#REF!</definedName>
    <definedName name="BA" localSheetId="66">#REF!</definedName>
    <definedName name="BAE_GWANG_GONG" localSheetId="66">#REF!</definedName>
    <definedName name="BB" localSheetId="66">#REF!</definedName>
    <definedName name="bbb" localSheetId="66">#REF!</definedName>
    <definedName name="BHU" localSheetId="66">#REF!</definedName>
    <definedName name="BI_GAE_GONG" localSheetId="66">#REF!</definedName>
    <definedName name="BIGO" localSheetId="66">#REF!</definedName>
    <definedName name="BJ_GLF" localSheetId="66">#REF!</definedName>
    <definedName name="BJ_LR" localSheetId="66">#REF!</definedName>
    <definedName name="BMO" localSheetId="66">#REF!</definedName>
    <definedName name="BO" localSheetId="66">#REF!</definedName>
    <definedName name="BO_ON_GONG" localSheetId="66">#REF!</definedName>
    <definedName name="BO_TONG_IN_BU" localSheetId="66">#REF!</definedName>
    <definedName name="BSH" localSheetId="66">#REF!</definedName>
    <definedName name="BV" localSheetId="66">#REF!</definedName>
    <definedName name="C_1" localSheetId="66">#REF!</definedName>
    <definedName name="C_2" localSheetId="66">#REF!</definedName>
    <definedName name="C_3" localSheetId="66">#REF!</definedName>
    <definedName name="cap" localSheetId="66">#REF!</definedName>
    <definedName name="CCC" localSheetId="66">#REF!</definedName>
    <definedName name="CHUK_RYANG_SA" localSheetId="66">#REF!</definedName>
    <definedName name="CHUL_GOL_GONG" localSheetId="66">#REF!</definedName>
    <definedName name="CHUL_GONG" localSheetId="66">#REF!</definedName>
    <definedName name="CIVIL" localSheetId="66">#REF!</definedName>
    <definedName name="CKSP" localSheetId="66">#REF!</definedName>
    <definedName name="Client" localSheetId="66">#REF!</definedName>
    <definedName name="CM" localSheetId="66">#REF!</definedName>
    <definedName name="COD" localSheetId="66">#REF!</definedName>
    <definedName name="CODE" localSheetId="66">#REF!</definedName>
    <definedName name="cola" localSheetId="66">#REF!</definedName>
    <definedName name="cola11" localSheetId="66">#REF!</definedName>
    <definedName name="colb" localSheetId="66">#REF!</definedName>
    <definedName name="Conc_A" localSheetId="66">#REF!</definedName>
    <definedName name="Conc_C" localSheetId="66">#REF!</definedName>
    <definedName name="COST" localSheetId="66" hidden="1">#REF!</definedName>
    <definedName name="COSTT" localSheetId="66" hidden="1">#REF!</definedName>
    <definedName name="CPK" localSheetId="66">#REF!</definedName>
    <definedName name="CR" localSheetId="66">#REF!</definedName>
    <definedName name="D0" localSheetId="66">#REF!</definedName>
    <definedName name="D00" localSheetId="66">#REF!</definedName>
    <definedName name="D000" localSheetId="66">#REF!</definedName>
    <definedName name="DAN" localSheetId="66">#REF!</definedName>
    <definedName name="DANGA" localSheetId="66">#REF!,#REF!</definedName>
    <definedName name="danga2" localSheetId="66">#REF!,#REF!</definedName>
    <definedName name="Database" localSheetId="66" hidden="1">#REF!</definedName>
    <definedName name="database2" localSheetId="66">#REF!</definedName>
    <definedName name="date" localSheetId="66">#REF!</definedName>
    <definedName name="Date_Bidding" localSheetId="66">#REF!</definedName>
    <definedName name="DE" localSheetId="66">#REF!</definedName>
    <definedName name="DF" localSheetId="66">#REF!</definedName>
    <definedName name="dl" localSheetId="66">#REF!</definedName>
    <definedName name="DO_JANG_GONG" localSheetId="66">#REF!</definedName>
    <definedName name="DPI" localSheetId="66">#REF!</definedName>
    <definedName name="DPP" localSheetId="66">#REF!</definedName>
    <definedName name="DS" localSheetId="66">#REF!</definedName>
    <definedName name="DSVP" localSheetId="66">#REF!</definedName>
    <definedName name="DUCT_GONG" localSheetId="66">#REF!</definedName>
    <definedName name="E10M" localSheetId="66">#REF!</definedName>
    <definedName name="E10P" localSheetId="66">#REF!</definedName>
    <definedName name="E11M" localSheetId="66">#REF!</definedName>
    <definedName name="E11P" localSheetId="66">#REF!</definedName>
    <definedName name="E12M" localSheetId="66">#REF!</definedName>
    <definedName name="E12P" localSheetId="66">#REF!</definedName>
    <definedName name="E13M" localSheetId="66">#REF!</definedName>
    <definedName name="E13P" localSheetId="66">#REF!</definedName>
    <definedName name="E14M" localSheetId="66">#REF!</definedName>
    <definedName name="E14P" localSheetId="66">#REF!</definedName>
    <definedName name="E15M" localSheetId="66">#REF!</definedName>
    <definedName name="E15P" localSheetId="66">#REF!</definedName>
    <definedName name="E16M" localSheetId="66">#REF!</definedName>
    <definedName name="E16P" localSheetId="66">#REF!</definedName>
    <definedName name="E17M" localSheetId="66">#REF!</definedName>
    <definedName name="E17P" localSheetId="66">#REF!</definedName>
    <definedName name="E18M" localSheetId="66">#REF!</definedName>
    <definedName name="E18P" localSheetId="66">#REF!</definedName>
    <definedName name="E19M" localSheetId="66">#REF!</definedName>
    <definedName name="E19P" localSheetId="66">#REF!</definedName>
    <definedName name="E1E" localSheetId="66">#REF!</definedName>
    <definedName name="E1M" localSheetId="66">#REF!</definedName>
    <definedName name="E1P" localSheetId="66">#REF!</definedName>
    <definedName name="E20M" localSheetId="66">#REF!</definedName>
    <definedName name="E20P" localSheetId="66">#REF!</definedName>
    <definedName name="E21M" localSheetId="66">#REF!</definedName>
    <definedName name="E21P" localSheetId="66">#REF!</definedName>
    <definedName name="E22M" localSheetId="66">#REF!</definedName>
    <definedName name="E22P" localSheetId="66">#REF!</definedName>
    <definedName name="E23M" localSheetId="66">#REF!</definedName>
    <definedName name="E23P" localSheetId="66">#REF!</definedName>
    <definedName name="E24M" localSheetId="66">#REF!</definedName>
    <definedName name="E24P" localSheetId="66">#REF!</definedName>
    <definedName name="E26E" localSheetId="66">#REF!</definedName>
    <definedName name="E26M" localSheetId="66">#REF!</definedName>
    <definedName name="E26P" localSheetId="66">#REF!</definedName>
    <definedName name="E27E" localSheetId="66">#REF!</definedName>
    <definedName name="E27M" localSheetId="66">#REF!</definedName>
    <definedName name="E27P" localSheetId="66">#REF!</definedName>
    <definedName name="E28E" localSheetId="66">#REF!</definedName>
    <definedName name="E28M" localSheetId="66">#REF!</definedName>
    <definedName name="E28P" localSheetId="66">#REF!</definedName>
    <definedName name="E29M" localSheetId="66">#REF!</definedName>
    <definedName name="E29P" localSheetId="66">#REF!</definedName>
    <definedName name="E2E" localSheetId="66">#REF!</definedName>
    <definedName name="E2M" localSheetId="66">#REF!</definedName>
    <definedName name="E2P" localSheetId="66">#REF!</definedName>
    <definedName name="E30M" localSheetId="66">#REF!</definedName>
    <definedName name="E30P" localSheetId="66">#REF!</definedName>
    <definedName name="E35M" localSheetId="66">#REF!</definedName>
    <definedName name="E35P" localSheetId="66">#REF!</definedName>
    <definedName name="E3P" localSheetId="66">#REF!</definedName>
    <definedName name="E43M" localSheetId="66">#REF!</definedName>
    <definedName name="E43P" localSheetId="66">#REF!</definedName>
    <definedName name="E44M" localSheetId="66">#REF!</definedName>
    <definedName name="E44P" localSheetId="66">#REF!</definedName>
    <definedName name="E45M" localSheetId="66">#REF!</definedName>
    <definedName name="E45P" localSheetId="66">#REF!</definedName>
    <definedName name="E46M" localSheetId="66">#REF!</definedName>
    <definedName name="E46P" localSheetId="66">#REF!</definedName>
    <definedName name="E47M" localSheetId="66">#REF!</definedName>
    <definedName name="E47P" localSheetId="66">#REF!</definedName>
    <definedName name="E49M" localSheetId="66">#REF!</definedName>
    <definedName name="E49P" localSheetId="66">#REF!</definedName>
    <definedName name="E4M" localSheetId="66">#REF!</definedName>
    <definedName name="E4P" localSheetId="66">#REF!</definedName>
    <definedName name="E50M" localSheetId="66">#REF!</definedName>
    <definedName name="E50P" localSheetId="66">#REF!</definedName>
    <definedName name="E51E" localSheetId="66">#REF!</definedName>
    <definedName name="E5M" localSheetId="66">#REF!</definedName>
    <definedName name="E5P" localSheetId="66">#REF!</definedName>
    <definedName name="E6M" localSheetId="66">#REF!</definedName>
    <definedName name="E6P" localSheetId="66">#REF!</definedName>
    <definedName name="E7M" localSheetId="66">#REF!</definedName>
    <definedName name="E7P" localSheetId="66">#REF!</definedName>
    <definedName name="E8M" localSheetId="66">#REF!</definedName>
    <definedName name="E8P" localSheetId="66">#REF!</definedName>
    <definedName name="E9M" localSheetId="66">#REF!</definedName>
    <definedName name="E9P" localSheetId="66">#REF!</definedName>
    <definedName name="eee" localSheetId="66" hidden="1">#REF!</definedName>
    <definedName name="Exchange_Rate" localSheetId="66">#REF!</definedName>
    <definedName name="Extract_MI" localSheetId="66">#REF!</definedName>
    <definedName name="fact" localSheetId="66">#REF!</definedName>
    <definedName name="FD" localSheetId="66">#REF!</definedName>
    <definedName name="FEEL" localSheetId="66">#REF!</definedName>
    <definedName name="fjkf" localSheetId="66">#REF!</definedName>
    <definedName name="Form" localSheetId="66">#REF!</definedName>
    <definedName name="fvdsa" localSheetId="66">#REF!</definedName>
    <definedName name="fwk" localSheetId="66">#REF!</definedName>
    <definedName name="GAE_JANG_GONG" localSheetId="66">#REF!</definedName>
    <definedName name="GEMCO" localSheetId="66" hidden="1">#REF!</definedName>
    <definedName name="gfdgdgdf" localSheetId="66">#REF!</definedName>
    <definedName name="gfggfr" localSheetId="66">#REF!</definedName>
    <definedName name="GG" localSheetId="66">#REF!</definedName>
    <definedName name="GGGG" localSheetId="66">#REF!</definedName>
    <definedName name="gh" localSheetId="66">#REF!</definedName>
    <definedName name="GI_GAE_SUL_CHI_GONG" localSheetId="66">#REF!</definedName>
    <definedName name="GJ" localSheetId="66">#REF!</definedName>
    <definedName name="gjj" localSheetId="66">#REF!</definedName>
    <definedName name="GK" localSheetId="66">#REF!</definedName>
    <definedName name="GONGCODE" localSheetId="66">#REF!</definedName>
    <definedName name="grew" localSheetId="66" hidden="1">#REF!</definedName>
    <definedName name="Gtb" localSheetId="66">#REF!</definedName>
    <definedName name="gtbtt" localSheetId="66">#REF!</definedName>
    <definedName name="GUMAK" localSheetId="66">#REF!</definedName>
    <definedName name="Gxl" localSheetId="66">#REF!</definedName>
    <definedName name="gxltt" localSheetId="66">#REF!</definedName>
    <definedName name="GY" localSheetId="66">#REF!</definedName>
    <definedName name="H1L" localSheetId="66">#REF!</definedName>
    <definedName name="H1R" localSheetId="66">#REF!</definedName>
    <definedName name="H1WL" localSheetId="66">#REF!</definedName>
    <definedName name="H1WR" localSheetId="66">#REF!</definedName>
    <definedName name="H2L" localSheetId="66">#REF!</definedName>
    <definedName name="H2R" localSheetId="66">#REF!</definedName>
    <definedName name="H2WL" localSheetId="66">#REF!</definedName>
    <definedName name="H2WR" localSheetId="66">#REF!</definedName>
    <definedName name="H3L" localSheetId="66">#REF!</definedName>
    <definedName name="H3R" localSheetId="66">#REF!</definedName>
    <definedName name="H3WL" localSheetId="66">#REF!</definedName>
    <definedName name="H3WR" localSheetId="66">#REF!</definedName>
    <definedName name="H4L" localSheetId="66">#REF!</definedName>
    <definedName name="H4R" localSheetId="66">#REF!</definedName>
    <definedName name="H5L" localSheetId="66">#REF!</definedName>
    <definedName name="H5R" localSheetId="66">#REF!</definedName>
    <definedName name="H6L" localSheetId="66">#REF!</definedName>
    <definedName name="H6R" localSheetId="66">#REF!</definedName>
    <definedName name="H7L" localSheetId="66">#REF!</definedName>
    <definedName name="H7R" localSheetId="66">#REF!</definedName>
    <definedName name="H9A" localSheetId="66">#REF!</definedName>
    <definedName name="HAF" localSheetId="66">#REF!</definedName>
    <definedName name="han" localSheetId="66" hidden="1">#REF!</definedName>
    <definedName name="hanliangbiao" localSheetId="66">#REF!</definedName>
    <definedName name="hardwar" localSheetId="66" hidden="1">#REF!</definedName>
    <definedName name="HBV" localSheetId="66">#REF!</definedName>
    <definedName name="HCR" localSheetId="66">#REF!</definedName>
    <definedName name="HDSVP" localSheetId="66">#REF!</definedName>
    <definedName name="HHAF" localSheetId="66">#REF!</definedName>
    <definedName name="HHMF" localSheetId="66">#REF!</definedName>
    <definedName name="HL" localSheetId="66">#REF!</definedName>
    <definedName name="HMF" localSheetId="66">#REF!</definedName>
    <definedName name="HMOTOR" localSheetId="66">#REF!</definedName>
    <definedName name="HPUMP" localSheetId="66">#REF!</definedName>
    <definedName name="HR" localSheetId="66">#REF!</definedName>
    <definedName name="HSH" localSheetId="66">#REF!</definedName>
    <definedName name="HSV" localSheetId="66">#REF!</definedName>
    <definedName name="htb" localSheetId="66">#REF!</definedName>
    <definedName name="hts" localSheetId="66">#REF!</definedName>
    <definedName name="HVAFP" localSheetId="66">#REF!</definedName>
    <definedName name="HVMF" localSheetId="66">#REF!</definedName>
    <definedName name="HWEI" localSheetId="66">#REF!</definedName>
    <definedName name="HWL" localSheetId="66">#REF!</definedName>
    <definedName name="HWR" localSheetId="66">#REF!</definedName>
    <definedName name="i" localSheetId="66">#REF!</definedName>
    <definedName name="ID" localSheetId="66">#REF!,#REF!</definedName>
    <definedName name="JA" localSheetId="66">#REF!</definedName>
    <definedName name="JE_GWAN_GONG" localSheetId="66">#REF!</definedName>
    <definedName name="jg" localSheetId="66">#REF!</definedName>
    <definedName name="jhjyg" localSheetId="66">#REF!</definedName>
    <definedName name="JK" localSheetId="66">#REF!</definedName>
    <definedName name="JUNG_GI_UN_JUN" localSheetId="66">#REF!</definedName>
    <definedName name="kim" localSheetId="66">#REF!</definedName>
    <definedName name="KJ" localSheetId="66">#REF!</definedName>
    <definedName name="kjjh" localSheetId="66">#REF!</definedName>
    <definedName name="kk" localSheetId="66" hidden="1">#REF!</definedName>
    <definedName name="LA" localSheetId="66">#REF!</definedName>
    <definedName name="Labor_Cost" localSheetId="66">#REF!</definedName>
    <definedName name="lf" localSheetId="66">#REF!</definedName>
    <definedName name="lll" localSheetId="66">#REF!</definedName>
    <definedName name="lllllll" localSheetId="66">#REF!</definedName>
    <definedName name="LMO" localSheetId="66">#REF!</definedName>
    <definedName name="LPI" localSheetId="66">#REF!</definedName>
    <definedName name="LSH" localSheetId="66">#REF!</definedName>
    <definedName name="Material" localSheetId="66">#REF!</definedName>
    <definedName name="MD" localSheetId="66">#REF!</definedName>
    <definedName name="MOK_DO_GONG" localSheetId="66">#REF!</definedName>
    <definedName name="MOK_GONG" localSheetId="66">#REF!</definedName>
    <definedName name="MONEY" localSheetId="66">#REF!,#REF!</definedName>
    <definedName name="MOTOR" localSheetId="66">#REF!</definedName>
    <definedName name="ms" localSheetId="66">#REF!</definedName>
    <definedName name="msc" localSheetId="66">#REF!</definedName>
    <definedName name="n" localSheetId="66" hidden="1">#REF!</definedName>
    <definedName name="N1S" localSheetId="66">#REF!</definedName>
    <definedName name="N2S" localSheetId="66">#REF!</definedName>
    <definedName name="N3S" localSheetId="66">#REF!</definedName>
    <definedName name="NAME" localSheetId="66">#REF!</definedName>
    <definedName name="NDO" localSheetId="66">#REF!</definedName>
    <definedName name="NK" localSheetId="66">#REF!</definedName>
    <definedName name="NO" localSheetId="66">#REF!</definedName>
    <definedName name="NPI" localSheetId="66">#REF!</definedName>
    <definedName name="ns" localSheetId="66">#REF!</definedName>
    <definedName name="NSH" localSheetId="66">#REF!</definedName>
    <definedName name="NSO" localSheetId="66">#REF!</definedName>
    <definedName name="o" localSheetId="66">#REF!</definedName>
    <definedName name="OOO" localSheetId="66">#REF!</definedName>
    <definedName name="p_all" localSheetId="66">#REF!</definedName>
    <definedName name="Pad_1" localSheetId="66">#REF!</definedName>
    <definedName name="PC_Pile" localSheetId="66">#REF!</definedName>
    <definedName name="Period_Const" localSheetId="66">#REF!</definedName>
    <definedName name="Pile_Driving" localSheetId="66">#REF!</definedName>
    <definedName name="PLANT_BAE_GWAN_GONG" localSheetId="66">#REF!</definedName>
    <definedName name="PLANT_GI_GAE_SUL_CHI_GONG" localSheetId="66">#REF!</definedName>
    <definedName name="PLANT_JE_GWAN_GONG" localSheetId="66">#REF!</definedName>
    <definedName name="PLANT_JUN_GONG" localSheetId="66">#REF!</definedName>
    <definedName name="PLANT_YONG_JUB_GONG" localSheetId="66">#REF!</definedName>
    <definedName name="plast" localSheetId="66">#REF!</definedName>
    <definedName name="PPP" localSheetId="66">#REF!</definedName>
    <definedName name="pps" localSheetId="66">#REF!</definedName>
    <definedName name="PRICE" localSheetId="66">#REF!</definedName>
    <definedName name="PRIN_TITLES" localSheetId="66">#REF!</definedName>
    <definedName name="Print_Area\C" localSheetId="66">#REF!</definedName>
    <definedName name="Print_Area_MI" localSheetId="66">#REF!</definedName>
    <definedName name="PRINT_AREA_MI1" localSheetId="66">#REF!</definedName>
    <definedName name="_xlnm.Print_Titles" localSheetId="66">#REF!</definedName>
    <definedName name="Print_Titles_MI" localSheetId="66">#REF!</definedName>
    <definedName name="PRINT_TITLES_MI1" localSheetId="66">#REF!</definedName>
    <definedName name="ps" localSheetId="66">#REF!</definedName>
    <definedName name="PUMP" localSheetId="66">#REF!</definedName>
    <definedName name="QQQ" localSheetId="66">#REF!</definedName>
    <definedName name="RATE" localSheetId="66">#REF!</definedName>
    <definedName name="Rebar" localSheetId="66">#REF!</definedName>
    <definedName name="Recorder" localSheetId="66" hidden="1">#REF!</definedName>
    <definedName name="RIBET_GONG" localSheetId="66">#REF!</definedName>
    <definedName name="RRR" localSheetId="66">#REF!</definedName>
    <definedName name="s" localSheetId="66">#REF!</definedName>
    <definedName name="sd" localSheetId="66">#REF!</definedName>
    <definedName name="sdg" localSheetId="66" hidden="1">#REF!</definedName>
    <definedName name="sdsss" localSheetId="66">#REF!</definedName>
    <definedName name="SEQCODE" localSheetId="66">#REF!</definedName>
    <definedName name="SFSDFS" localSheetId="66">#REF!</definedName>
    <definedName name="SK" localSheetId="66">#REF!</definedName>
    <definedName name="SKE" localSheetId="66">#REF!</definedName>
    <definedName name="Slab_Connect" localSheetId="66">#REF!</definedName>
    <definedName name="sort" localSheetId="66">#REF!</definedName>
    <definedName name="sort2" localSheetId="66">#REF!</definedName>
    <definedName name="SP" localSheetId="66">#REF!</definedName>
    <definedName name="SPEC" localSheetId="66">#REF!</definedName>
    <definedName name="Story_Total" localSheetId="66">#REF!</definedName>
    <definedName name="Struct_Type" localSheetId="66">#REF!</definedName>
    <definedName name="SUMMARY" localSheetId="66" hidden="1">#REF!</definedName>
    <definedName name="SUMMARYT" localSheetId="66" hidden="1">#REF!</definedName>
    <definedName name="SV" localSheetId="66">#REF!</definedName>
    <definedName name="SWL" localSheetId="66">#REF!</definedName>
    <definedName name="SWR" localSheetId="66">#REF!</definedName>
    <definedName name="T10M" localSheetId="66">#REF!</definedName>
    <definedName name="T10P" localSheetId="66">#REF!</definedName>
    <definedName name="T11M" localSheetId="66">#REF!</definedName>
    <definedName name="T11P" localSheetId="66">#REF!</definedName>
    <definedName name="T12M" localSheetId="66">#REF!</definedName>
    <definedName name="T12P" localSheetId="66">#REF!</definedName>
    <definedName name="T13M" localSheetId="66">#REF!</definedName>
    <definedName name="T13P" localSheetId="66">#REF!</definedName>
    <definedName name="T14M" localSheetId="66">#REF!</definedName>
    <definedName name="T14P" localSheetId="66">#REF!</definedName>
    <definedName name="T15M" localSheetId="66">#REF!</definedName>
    <definedName name="T15P" localSheetId="66">#REF!</definedName>
    <definedName name="T16M" localSheetId="66">#REF!</definedName>
    <definedName name="T16P" localSheetId="66">#REF!</definedName>
    <definedName name="T17M" localSheetId="66">#REF!</definedName>
    <definedName name="T17P" localSheetId="66">#REF!</definedName>
    <definedName name="T18M" localSheetId="66">#REF!</definedName>
    <definedName name="T18P" localSheetId="66">#REF!</definedName>
    <definedName name="T19M" localSheetId="66">#REF!</definedName>
    <definedName name="T19P" localSheetId="66">#REF!</definedName>
    <definedName name="T1E" localSheetId="66">#REF!</definedName>
    <definedName name="T1M" localSheetId="66">#REF!</definedName>
    <definedName name="T1P" localSheetId="66">#REF!</definedName>
    <definedName name="T1S" localSheetId="66">#REF!</definedName>
    <definedName name="T20M" localSheetId="66">#REF!</definedName>
    <definedName name="T20P" localSheetId="66">#REF!</definedName>
    <definedName name="T21M" localSheetId="66">#REF!</definedName>
    <definedName name="T21P" localSheetId="66">#REF!</definedName>
    <definedName name="T22E" localSheetId="66">#REF!</definedName>
    <definedName name="T23M" localSheetId="66">#REF!</definedName>
    <definedName name="T23P" localSheetId="66">#REF!</definedName>
    <definedName name="T24M" localSheetId="66">#REF!</definedName>
    <definedName name="T24P" localSheetId="66">#REF!</definedName>
    <definedName name="T2E" localSheetId="66">#REF!</definedName>
    <definedName name="T2M" localSheetId="66">#REF!</definedName>
    <definedName name="T2P" localSheetId="66">#REF!</definedName>
    <definedName name="T2S" localSheetId="66">#REF!</definedName>
    <definedName name="T3P" localSheetId="66">#REF!</definedName>
    <definedName name="T3S" localSheetId="66">#REF!</definedName>
    <definedName name="T4M" localSheetId="66">#REF!</definedName>
    <definedName name="T4P" localSheetId="66">#REF!</definedName>
    <definedName name="T5M" localSheetId="66">#REF!</definedName>
    <definedName name="T5P" localSheetId="66">#REF!</definedName>
    <definedName name="T6M" localSheetId="66">#REF!</definedName>
    <definedName name="T6P" localSheetId="66">#REF!</definedName>
    <definedName name="T7M" localSheetId="66">#REF!</definedName>
    <definedName name="T7P" localSheetId="66">#REF!</definedName>
    <definedName name="T8M" localSheetId="66">#REF!</definedName>
    <definedName name="T8P" localSheetId="66">#REF!</definedName>
    <definedName name="T9M" localSheetId="66">#REF!</definedName>
    <definedName name="T9P" localSheetId="66">#REF!</definedName>
    <definedName name="TITLE" localSheetId="66">#REF!</definedName>
    <definedName name="TK_BYUL_IN_BU" localSheetId="66">#REF!</definedName>
    <definedName name="TMO" localSheetId="66">#REF!</definedName>
    <definedName name="Total_Floor_Area" localSheetId="66">#REF!</definedName>
    <definedName name="tr" localSheetId="66" hidden="1">#REF!</definedName>
    <definedName name="TT" localSheetId="66">#REF!</definedName>
    <definedName name="TTT" localSheetId="66">#REF!</definedName>
    <definedName name="tuchal" localSheetId="66">#REF!</definedName>
    <definedName name="TW" localSheetId="66">#REF!</definedName>
    <definedName name="TWL" localSheetId="66">#REF!</definedName>
    <definedName name="TWR" localSheetId="66">#REF!</definedName>
    <definedName name="TYPE" localSheetId="66">#REF!</definedName>
    <definedName name="TYPEEA" localSheetId="66">#REF!</definedName>
    <definedName name="UNIT" localSheetId="66">#REF!</definedName>
    <definedName name="VAFP" localSheetId="66">#REF!</definedName>
    <definedName name="VBV" localSheetId="66">#REF!</definedName>
    <definedName name="VCR" localSheetId="66">#REF!</definedName>
    <definedName name="VDSVP" localSheetId="66">#REF!</definedName>
    <definedName name="VHAF" localSheetId="66">#REF!</definedName>
    <definedName name="VHMF" localSheetId="66">#REF!</definedName>
    <definedName name="VMF" localSheetId="66">#REF!</definedName>
    <definedName name="VMOTOR" localSheetId="66">#REF!</definedName>
    <definedName name="VPUMP" localSheetId="66">#REF!</definedName>
    <definedName name="VSV" localSheetId="66">#REF!</definedName>
    <definedName name="VVAFP" localSheetId="66">#REF!</definedName>
    <definedName name="VVMF" localSheetId="66">#REF!</definedName>
    <definedName name="VVV" localSheetId="66">#REF!</definedName>
    <definedName name="VWEI" localSheetId="66">#REF!</definedName>
    <definedName name="w" localSheetId="66">#REF!</definedName>
    <definedName name="WEI" localSheetId="66">#REF!</definedName>
    <definedName name="Work_Description" localSheetId="66">#REF!</definedName>
    <definedName name="WSO" localSheetId="66">#REF!</definedName>
    <definedName name="WW" localSheetId="66">#REF!</definedName>
    <definedName name="X9701D_일위대가_List" localSheetId="66">#REF!</definedName>
    <definedName name="XA" localSheetId="66">#REF!</definedName>
    <definedName name="XS" localSheetId="66">#REF!</definedName>
    <definedName name="xx" localSheetId="66" hidden="1">#REF!</definedName>
    <definedName name="xxx" localSheetId="66" hidden="1">#REF!</definedName>
    <definedName name="XZ" localSheetId="66">#REF!</definedName>
    <definedName name="YONG_JUB_GONG" localSheetId="66">#REF!</definedName>
    <definedName name="YOO" localSheetId="66">#REF!</definedName>
    <definedName name="yoo10" localSheetId="66">#REF!</definedName>
    <definedName name="yoo2" localSheetId="66">#REF!</definedName>
    <definedName name="yoo3" localSheetId="66">#REF!</definedName>
    <definedName name="yoo4" localSheetId="66">#REF!</definedName>
    <definedName name="YOO5" localSheetId="66">#REF!</definedName>
    <definedName name="YOO6" localSheetId="66">#REF!</definedName>
    <definedName name="YOO7" localSheetId="66">#REF!</definedName>
    <definedName name="yoo8" localSheetId="66">#REF!</definedName>
    <definedName name="YOO9" localSheetId="66">#REF!</definedName>
    <definedName name="YOON" localSheetId="66">#REF!</definedName>
    <definedName name="YOON2" localSheetId="66">#REF!</definedName>
    <definedName name="YOON3" localSheetId="66">#REF!</definedName>
    <definedName name="YOON4" localSheetId="66">#REF!</definedName>
    <definedName name="Z" localSheetId="66">#REF!</definedName>
    <definedName name="Z_0E9FE9F8_6DD2_48FC_9AB4_8E7C3E14C436_.wvu.PrintArea" localSheetId="66" hidden="1">#REF!</definedName>
    <definedName name="Z_0E9FE9F8_6DD2_48FC_9AB4_8E7C3E14C436_.wvu.PrintTitles" localSheetId="66" hidden="1">#REF!</definedName>
    <definedName name="Z6_" localSheetId="66">#REF!</definedName>
    <definedName name="ㄱㅈㅎ" localSheetId="66" hidden="1">#REF!</definedName>
    <definedName name="가실행" localSheetId="66">#REF!</definedName>
    <definedName name="간접노무비" localSheetId="66">#REF!</definedName>
    <definedName name="간접노무비요율" localSheetId="66">#REF!</definedName>
    <definedName name="간접노무비표" localSheetId="66">#REF!</definedName>
    <definedName name="갈빌1호" localSheetId="66">#REF!</definedName>
    <definedName name="갈빌2호" localSheetId="66">#REF!</definedName>
    <definedName name="갈빌3호" localSheetId="66">#REF!</definedName>
    <definedName name="개산분" localSheetId="66">#REF!</definedName>
    <definedName name="견" localSheetId="66">#REF!,#REF!</definedName>
    <definedName name="견적품의" localSheetId="66">#REF!</definedName>
    <definedName name="경비" localSheetId="66">#REF!</definedName>
    <definedName name="경비1" localSheetId="66" hidden="1">#REF!</definedName>
    <definedName name="경비합" localSheetId="66">#REF!</definedName>
    <definedName name="경상비" localSheetId="66">#REF!</definedName>
    <definedName name="공구" localSheetId="66">#REF!</definedName>
    <definedName name="공구손료" localSheetId="66">#REF!</definedName>
    <definedName name="공급가액" localSheetId="66">#REF!</definedName>
    <definedName name="공사명" localSheetId="66">#REF!</definedName>
    <definedName name="공사비" localSheetId="66">#REF!</definedName>
    <definedName name="공사원가" localSheetId="66">#REF!</definedName>
    <definedName name="공종" localSheetId="66">#REF!</definedName>
    <definedName name="공종갯수" localSheetId="66">#REF!</definedName>
    <definedName name="관급" localSheetId="66">#REF!,#REF!,#REF!</definedName>
    <definedName name="관급액" localSheetId="66">#REF!</definedName>
    <definedName name="관급자재대" localSheetId="66">#REF!</definedName>
    <definedName name="관급자재비" localSheetId="66">#REF!</definedName>
    <definedName name="관로연장거리" localSheetId="66">#REF!</definedName>
    <definedName name="관정지반고" localSheetId="66">#REF!</definedName>
    <definedName name="구산갑지" localSheetId="66" hidden="1">#REF!</definedName>
    <definedName name="군산" localSheetId="66">#REF!</definedName>
    <definedName name="군유1" localSheetId="66">#REF!</definedName>
    <definedName name="군유2" localSheetId="66">#REF!</definedName>
    <definedName name="군유3" localSheetId="66">#REF!</definedName>
    <definedName name="군유4" localSheetId="66">#REF!</definedName>
    <definedName name="군유5" localSheetId="66">#REF!</definedName>
    <definedName name="군유6" localSheetId="66">#REF!</definedName>
    <definedName name="군유7" localSheetId="66">#REF!</definedName>
    <definedName name="규격수" localSheetId="66">#REF!</definedName>
    <definedName name="기준" localSheetId="66">#REF!</definedName>
    <definedName name="기초데이타" localSheetId="66">#REF!</definedName>
    <definedName name="기초액" localSheetId="66">#REF!</definedName>
    <definedName name="기타경비" localSheetId="66">#REF!</definedName>
    <definedName name="기타경비요율" localSheetId="66">#REF!</definedName>
    <definedName name="기타경비표" localSheetId="66">#REF!</definedName>
    <definedName name="地" localSheetId="66">#REF!</definedName>
    <definedName name="附加赛" localSheetId="66">#REF!</definedName>
    <definedName name="概算表" localSheetId="66">#REF!</definedName>
    <definedName name="管理费" localSheetId="66">#REF!</definedName>
    <definedName name="ㄴ" localSheetId="66">#REF!</definedName>
    <definedName name="ㄴㄱㄹ" localSheetId="66" hidden="1">#REF!</definedName>
    <definedName name="ㄴㄴ" localSheetId="66">#REF!</definedName>
    <definedName name="ㄴㄴㄴ" localSheetId="66">#REF!</definedName>
    <definedName name="ㄴㄴㄴㄴ" localSheetId="66">#REF!</definedName>
    <definedName name="ㄴㄴㄴㄴㄴ" localSheetId="66">#REF!</definedName>
    <definedName name="ㄴㅁ" localSheetId="66" hidden="1">#REF!</definedName>
    <definedName name="나." localSheetId="66">#REF!</definedName>
    <definedName name="나야" localSheetId="66">#REF!</definedName>
    <definedName name="남산1호" localSheetId="66">#REF!</definedName>
    <definedName name="남산2호" localSheetId="66">#REF!</definedName>
    <definedName name="내고" localSheetId="66">#REF!</definedName>
    <definedName name="내역서" localSheetId="66">#REF!</definedName>
    <definedName name="哈哈" localSheetId="66">#REF!</definedName>
    <definedName name="好" localSheetId="66">#REF!</definedName>
    <definedName name="呵呵" localSheetId="66">#REF!</definedName>
    <definedName name="노곡1호" localSheetId="66">#REF!</definedName>
    <definedName name="노곡2호" localSheetId="66">#REF!</definedName>
    <definedName name="노곡3호" localSheetId="66">#REF!</definedName>
    <definedName name="노곡4호" localSheetId="66">#REF!</definedName>
    <definedName name="노무비" localSheetId="66">#REF!</definedName>
    <definedName name="노무비합" localSheetId="66">#REF!</definedName>
    <definedName name="노부비" localSheetId="66">#REF!</definedName>
    <definedName name="노임" localSheetId="66">#REF!</definedName>
    <definedName name="농원1호" localSheetId="66">#REF!</definedName>
    <definedName name="농원2호" localSheetId="66">#REF!</definedName>
    <definedName name="다." localSheetId="66">#REF!</definedName>
    <definedName name="단가" localSheetId="66">#REF!</definedName>
    <definedName name="단가2" localSheetId="66">#REF!,#REF!</definedName>
    <definedName name="단가비교표" localSheetId="66">#REF!,#REF!</definedName>
    <definedName name="단가산출" localSheetId="66">#REF!</definedName>
    <definedName name="단가적용표" localSheetId="66">#REF!</definedName>
    <definedName name="대가" localSheetId="66">#REF!,#REF!</definedName>
    <definedName name="대구" localSheetId="66">#REF!</definedName>
    <definedName name="덕산1호" localSheetId="66">#REF!</definedName>
    <definedName name="덕산2호" localSheetId="66">#REF!</definedName>
    <definedName name="덕산3호" localSheetId="66">#REF!</definedName>
    <definedName name="덕산4호" localSheetId="66">#REF!</definedName>
    <definedName name="덕전1호" localSheetId="66">#REF!</definedName>
    <definedName name="덕전2호" localSheetId="66">#REF!</definedName>
    <definedName name="덕전3호" localSheetId="66">#REF!</definedName>
    <definedName name="덕지1호" localSheetId="66">#REF!</definedName>
    <definedName name="덕천1호" localSheetId="66">#REF!</definedName>
    <definedName name="덕천2호" localSheetId="66">#REF!</definedName>
    <definedName name="덕천3호" localSheetId="66">#REF!</definedName>
    <definedName name="덕천4호" localSheetId="66">#REF!</definedName>
    <definedName name="利润" localSheetId="66">#REF!</definedName>
    <definedName name="도공100미" localSheetId="66">#REF!</definedName>
    <definedName name="도공100억" localSheetId="66">#REF!</definedName>
    <definedName name="도급공사" localSheetId="66">#REF!</definedName>
    <definedName name="도급공사비" localSheetId="66">#REF!</definedName>
    <definedName name="도급예산액" localSheetId="66">#REF!</definedName>
    <definedName name="도급예상액" localSheetId="66">#REF!</definedName>
    <definedName name="도장면적" localSheetId="66">#REF!</definedName>
    <definedName name="도장면적가공" localSheetId="66">#REF!</definedName>
    <definedName name="도장면적가공1" localSheetId="66">#REF!</definedName>
    <definedName name="동두천" localSheetId="66">#REF!</definedName>
    <definedName name="두기1" localSheetId="66">#REF!</definedName>
    <definedName name="두기1호" localSheetId="66">#REF!</definedName>
    <definedName name="두기2" localSheetId="66">#REF!</definedName>
    <definedName name="두기2호" localSheetId="66">#REF!</definedName>
    <definedName name="두기3" localSheetId="66">#REF!</definedName>
    <definedName name="두기3호" localSheetId="66">#REF!</definedName>
    <definedName name="你好" localSheetId="66">#REF!</definedName>
    <definedName name="飘窗" localSheetId="66">#REF!</definedName>
    <definedName name="ㄹ" localSheetId="66">#REF!</definedName>
    <definedName name="ㄹㄹ" localSheetId="66">#REF!</definedName>
    <definedName name="ㄹㄹㄹ" localSheetId="66">#REF!</definedName>
    <definedName name="ㄹㄹㄹㄹ" localSheetId="66">#REF!</definedName>
    <definedName name="ㄹㄹㄹㄹㄹ" localSheetId="66">#REF!</definedName>
    <definedName name="ㄹㄹㄹㄹㄹㄹ" localSheetId="66">#REF!</definedName>
    <definedName name="ㄹㄹㄹㄹㄹㄹㄹ" localSheetId="66">#REF!</definedName>
    <definedName name="ㄹㄹㄹㄹㄹㄹㄹㄹㄹㄹㄹ" localSheetId="66">#REF!</definedName>
    <definedName name="ㄹㄹㄹㄹㄹㄹㄹㄹㄹㄹㄹㄹㄹㄹㄹ" localSheetId="66">#REF!</definedName>
    <definedName name="ㄹ호" localSheetId="66" hidden="1">#REF!</definedName>
    <definedName name="设计费" localSheetId="66">#REF!</definedName>
    <definedName name="税收" localSheetId="66">#REF!</definedName>
    <definedName name="ㅁㄴ" localSheetId="66" hidden="1">#REF!</definedName>
    <definedName name="ㅁㅁㅁ" localSheetId="66">#REF!</definedName>
    <definedName name="ㅁㅁㅁㅁㅁㅁ" localSheetId="66" hidden="1">#REF!</definedName>
    <definedName name="ㅁㅇ" localSheetId="66">#REF!</definedName>
    <definedName name="外委加工.dbf" localSheetId="66">#REF!</definedName>
    <definedName name="멘트" localSheetId="66">#REF!</definedName>
    <definedName name="모래" localSheetId="66">#REF!</definedName>
    <definedName name="모래1" localSheetId="66">#REF!</definedName>
    <definedName name="무농1호" localSheetId="66">#REF!</definedName>
    <definedName name="무농2호" localSheetId="66">#REF!</definedName>
    <definedName name="박경희" localSheetId="66">#REF!</definedName>
    <definedName name="번들1호" localSheetId="66">#REF!</definedName>
    <definedName name="번들2호" localSheetId="66">#REF!</definedName>
    <definedName name="번들3호" localSheetId="66">#REF!</definedName>
    <definedName name="부가가치세" localSheetId="66">#REF!</definedName>
    <definedName name="부가가치세요율" localSheetId="66">#REF!</definedName>
    <definedName name="부가가치표" localSheetId="66">#REF!</definedName>
    <definedName name="부대" localSheetId="66">#REF!</definedName>
    <definedName name="부대내역비교" localSheetId="66">#REF!</definedName>
    <definedName name="부대사항" localSheetId="66">#REF!</definedName>
    <definedName name="분석" localSheetId="66">#REF!</definedName>
    <definedName name="비계" localSheetId="66">#REF!</definedName>
    <definedName name="비교표2" localSheetId="66" hidden="1">#REF!</definedName>
    <definedName name="비목1" localSheetId="66">#REF!</definedName>
    <definedName name="비목2" localSheetId="66">#REF!</definedName>
    <definedName name="비목3" localSheetId="66">#REF!</definedName>
    <definedName name="비목4" localSheetId="66">#REF!</definedName>
    <definedName name="ㅅㅅ" localSheetId="66">#REF!</definedName>
    <definedName name="사" localSheetId="66" hidden="1">#REF!</definedName>
    <definedName name="산재보험료" localSheetId="66">#REF!</definedName>
    <definedName name="산재보험료요율" localSheetId="66">#REF!</definedName>
    <definedName name="산재보험료표" localSheetId="66">#REF!</definedName>
    <definedName name="산출" localSheetId="66">#REF!</definedName>
    <definedName name="산출경비" localSheetId="66">#REF!</definedName>
    <definedName name="삼" localSheetId="66">#REF!</definedName>
    <definedName name="상림1호" localSheetId="66">#REF!</definedName>
    <definedName name="상림2호" localSheetId="66">#REF!</definedName>
    <definedName name="상림3호" localSheetId="66">#REF!</definedName>
    <definedName name="생사1호" localSheetId="66">#REF!</definedName>
    <definedName name="생사2호" localSheetId="66">#REF!</definedName>
    <definedName name="생사기존" localSheetId="66">#REF!</definedName>
    <definedName name="서울" localSheetId="66">#REF!</definedName>
    <definedName name="선량1호" localSheetId="66">#REF!</definedName>
    <definedName name="선량2호" localSheetId="66">#REF!</definedName>
    <definedName name="선량3호" localSheetId="66">#REF!</definedName>
    <definedName name="선량4호" localSheetId="66">#REF!</definedName>
    <definedName name="선량5호" localSheetId="66">#REF!</definedName>
    <definedName name="설계사" localSheetId="66">#REF!</definedName>
    <definedName name="설계삼" localSheetId="66">#REF!</definedName>
    <definedName name="설계오" localSheetId="66">#REF!</definedName>
    <definedName name="설계육" localSheetId="66">#REF!</definedName>
    <definedName name="설계이" localSheetId="66">#REF!</definedName>
    <definedName name="성산1호" localSheetId="66">#REF!</definedName>
    <definedName name="성산2호" localSheetId="66">#REF!</definedName>
    <definedName name="성산3호" localSheetId="66">#REF!</definedName>
    <definedName name="성산4호" localSheetId="66">#REF!</definedName>
    <definedName name="성산5호" localSheetId="66">#REF!</definedName>
    <definedName name="송수관로구경" localSheetId="66">#REF!</definedName>
    <definedName name="송천1" localSheetId="66">#REF!</definedName>
    <definedName name="송천2" localSheetId="66">#REF!</definedName>
    <definedName name="수중모타1" localSheetId="66">#REF!</definedName>
    <definedName name="수중모타10" localSheetId="66">#REF!</definedName>
    <definedName name="수중모타15" localSheetId="66">#REF!</definedName>
    <definedName name="수중모타2" localSheetId="66">#REF!</definedName>
    <definedName name="수중모타20" localSheetId="66">#REF!</definedName>
    <definedName name="수중모타25" localSheetId="66">#REF!</definedName>
    <definedName name="수중모타3" localSheetId="66">#REF!</definedName>
    <definedName name="수중모타30" localSheetId="66">#REF!</definedName>
    <definedName name="수중모타5" localSheetId="66">#REF!</definedName>
    <definedName name="수중모타7.5" localSheetId="66">#REF!</definedName>
    <definedName name="수중모터펌프단가" localSheetId="66">#REF!</definedName>
    <definedName name="수중케이블단가" localSheetId="66">#REF!</definedName>
    <definedName name="수행능력" localSheetId="66">#REF!</definedName>
    <definedName name="순공사비" localSheetId="66">#REF!</definedName>
    <definedName name="순공사원가" localSheetId="66">#REF!</definedName>
    <definedName name="시" localSheetId="66">#REF!</definedName>
    <definedName name="신성1" localSheetId="66">#REF!</definedName>
    <definedName name="신성2" localSheetId="66">#REF!</definedName>
    <definedName name="신성3" localSheetId="66">#REF!</definedName>
    <definedName name="신성4" localSheetId="66">#REF!</definedName>
    <definedName name="신성5" localSheetId="66">#REF!</definedName>
    <definedName name="신성6" localSheetId="66">#REF!</definedName>
    <definedName name="신성7" localSheetId="66">#REF!</definedName>
    <definedName name="신흥1호" localSheetId="66">#REF!</definedName>
    <definedName name="신흥2호" localSheetId="66">#REF!</definedName>
    <definedName name="실경상" localSheetId="66">#REF!</definedName>
    <definedName name="실행" localSheetId="66">#REF!</definedName>
    <definedName name="실행검토" localSheetId="66" hidden="1">#REF!</definedName>
    <definedName name="실행예상액" localSheetId="66" hidden="1">#REF!</definedName>
    <definedName name="실행집계" localSheetId="66">#REF!</definedName>
    <definedName name="ㅇㄹ" localSheetId="66" hidden="1">#REF!</definedName>
    <definedName name="ㅇㅇ" localSheetId="66">#REF!</definedName>
    <definedName name="ㅇㅇㅇ" localSheetId="66">#REF!</definedName>
    <definedName name="아연도강관단가" localSheetId="66">#REF!</definedName>
    <definedName name="아연도배관단가" localSheetId="66">#REF!</definedName>
    <definedName name="아연도배관자재" localSheetId="66">#REF!</definedName>
    <definedName name="안방1호" localSheetId="66">#REF!</definedName>
    <definedName name="안방2호" localSheetId="66">#REF!</definedName>
    <definedName name="안전관리비" localSheetId="66">#REF!</definedName>
    <definedName name="안전관리비요율" localSheetId="66">#REF!</definedName>
    <definedName name="안전관리비표" localSheetId="66">#REF!</definedName>
    <definedName name="안정수위" localSheetId="66">#REF!</definedName>
    <definedName name="앞들1호" localSheetId="66">#REF!</definedName>
    <definedName name="앞들2호" localSheetId="66">#REF!</definedName>
    <definedName name="양수량" localSheetId="66">#REF!</definedName>
    <definedName name="양식" localSheetId="66">#REF!</definedName>
    <definedName name="업체" localSheetId="66" hidden="1">#REF!</definedName>
    <definedName name="오산" localSheetId="66">#REF!</definedName>
    <definedName name="오주1호" localSheetId="66">#REF!</definedName>
    <definedName name="오주2호" localSheetId="66">#REF!</definedName>
    <definedName name="오주3호" localSheetId="66">#REF!</definedName>
    <definedName name="오주4호" localSheetId="66">#REF!</definedName>
    <definedName name="왕암내역" localSheetId="66">#REF!</definedName>
    <definedName name="요동1호" localSheetId="66">#REF!</definedName>
    <definedName name="요동2호" localSheetId="66">#REF!</definedName>
    <definedName name="용접" localSheetId="66">#REF!</definedName>
    <definedName name="우산" localSheetId="66">#REF!</definedName>
    <definedName name="운반중량산출2" localSheetId="66">#REF!</definedName>
    <definedName name="운암" localSheetId="66">#REF!</definedName>
    <definedName name="운호1호" localSheetId="66">#REF!</definedName>
    <definedName name="운호2호" localSheetId="66">#REF!</definedName>
    <definedName name="운호3호" localSheetId="66">#REF!</definedName>
    <definedName name="울산프랜지" localSheetId="66">#REF!</definedName>
    <definedName name="원가계산명" localSheetId="66">#REF!</definedName>
    <definedName name="원운1호" localSheetId="66">#REF!</definedName>
    <definedName name="원운2호" localSheetId="66">#REF!</definedName>
    <definedName name="육" localSheetId="66">#REF!</definedName>
    <definedName name="육리1호" localSheetId="66">#REF!</definedName>
    <definedName name="육리2호" localSheetId="66">#REF!</definedName>
    <definedName name="은산1호" localSheetId="66">#REF!</definedName>
    <definedName name="은산2호" localSheetId="66">#REF!</definedName>
    <definedName name="은산3호" localSheetId="66">#REF!</definedName>
    <definedName name="은산4호" localSheetId="66">#REF!</definedName>
    <definedName name="의무비" localSheetId="66">#REF!</definedName>
    <definedName name="의정부" localSheetId="66">#REF!</definedName>
    <definedName name="이" localSheetId="66">#REF!</definedName>
    <definedName name="이윤" localSheetId="66">#REF!</definedName>
    <definedName name="이윤요율" localSheetId="66">#REF!</definedName>
    <definedName name="이윤표" localSheetId="66">#REF!</definedName>
    <definedName name="이희선" localSheetId="66">#REF!,#REF!</definedName>
    <definedName name="인공" localSheetId="66">#REF!</definedName>
    <definedName name="인입공사비" localSheetId="66">#REF!</definedName>
    <definedName name="일반관리비" localSheetId="66">#REF!</definedName>
    <definedName name="일반관리비요율" localSheetId="66">#REF!</definedName>
    <definedName name="일반관리비표" localSheetId="66">#REF!</definedName>
    <definedName name="일위" localSheetId="66">#REF!,#REF!</definedName>
    <definedName name="일위대가" localSheetId="66">#REF!</definedName>
    <definedName name="일위목록" localSheetId="66">#REF!</definedName>
    <definedName name="입력란" localSheetId="66">#REF!</definedName>
    <definedName name="입력전체" localSheetId="66">#REF!</definedName>
    <definedName name="입안1호" localSheetId="66">#REF!</definedName>
    <definedName name="입안2호" localSheetId="66">#REF!</definedName>
    <definedName name="입안3호" localSheetId="66">#REF!</definedName>
    <definedName name="입안4호" localSheetId="66">#REF!</definedName>
    <definedName name="입안기존2" localSheetId="66">#REF!</definedName>
    <definedName name="자연수위" localSheetId="66">#REF!</definedName>
    <definedName name="자재" localSheetId="66">#REF!</definedName>
    <definedName name="잡자재비" localSheetId="66">#REF!</definedName>
    <definedName name="장산1" localSheetId="66">#REF!</definedName>
    <definedName name="장산2" localSheetId="66">#REF!</definedName>
    <definedName name="장산3" localSheetId="66">#REF!</definedName>
    <definedName name="장춘" localSheetId="66">#REF!</definedName>
    <definedName name="재료비" localSheetId="66">#REF!</definedName>
    <definedName name="재료비요율" localSheetId="66">#REF!</definedName>
    <definedName name="재료집계3" localSheetId="66">#REF!</definedName>
    <definedName name="저격2" localSheetId="66">#REF!</definedName>
    <definedName name="저수조만수위" localSheetId="66">#REF!</definedName>
    <definedName name="전동기용량" localSheetId="66">#REF!</definedName>
    <definedName name="전선관부속품비" localSheetId="66">#REF!</definedName>
    <definedName name="전장su" localSheetId="66">#REF!</definedName>
    <definedName name="정열범위" localSheetId="66">#REF!</definedName>
    <definedName name="조달예가" localSheetId="66">#REF!</definedName>
    <definedName name="중량" localSheetId="66">#REF!</definedName>
    <definedName name="중량표" localSheetId="66">#REF!</definedName>
    <definedName name="지동" localSheetId="66">#REF!</definedName>
    <definedName name="지질" localSheetId="66">#REF!</definedName>
    <definedName name="지질2" localSheetId="66">#REF!</definedName>
    <definedName name="직접경비" localSheetId="66">#REF!</definedName>
    <definedName name="직접노무비" localSheetId="66">#REF!</definedName>
    <definedName name="직접노무비요율" localSheetId="66">#REF!</definedName>
    <definedName name="직접비" localSheetId="66">#REF!</definedName>
    <definedName name="직접재료비" localSheetId="66">#REF!</definedName>
    <definedName name="직접재료비합" localSheetId="66">#REF!</definedName>
    <definedName name="직종" localSheetId="66">#REF!</definedName>
    <definedName name="직종명" localSheetId="66">#REF!</definedName>
    <definedName name="진석" localSheetId="66">#REF!,#REF!</definedName>
    <definedName name="ㅊ3" localSheetId="66">#REF!</definedName>
    <definedName name="차체2" localSheetId="66">#REF!</definedName>
    <definedName name="착정심도" localSheetId="66">#REF!</definedName>
    <definedName name="철골공" localSheetId="66">#REF!</definedName>
    <definedName name="철목1호" localSheetId="66">#REF!</definedName>
    <definedName name="철목2호" localSheetId="66">#REF!</definedName>
    <definedName name="철목3호" localSheetId="66">#REF!</definedName>
    <definedName name="철목4호" localSheetId="66">#REF!</definedName>
    <definedName name="철콘" localSheetId="66">#REF!</definedName>
    <definedName name="철콘견적" localSheetId="66">#REF!</definedName>
    <definedName name="철콘번호" localSheetId="66">#REF!</definedName>
    <definedName name="청림1호" localSheetId="66">#REF!</definedName>
    <definedName name="청림2호" localSheetId="66">#REF!</definedName>
    <definedName name="청림3호" localSheetId="66">#REF!</definedName>
    <definedName name="총공사비" localSheetId="66">#REF!</definedName>
    <definedName name="총괄" localSheetId="66">#REF!</definedName>
    <definedName name="총괄표0" localSheetId="66" hidden="1">#REF!</definedName>
    <definedName name="총원가" localSheetId="66">#REF!</definedName>
    <definedName name="칠" localSheetId="66">#REF!</definedName>
    <definedName name="ㅌㅌㅌㅌㅌㅌㅌ" localSheetId="66">#REF!</definedName>
    <definedName name="토" localSheetId="66" hidden="1">#REF!</definedName>
    <definedName name="팔" localSheetId="66" hidden="1">#REF!</definedName>
    <definedName name="펌프구경" localSheetId="66">#REF!</definedName>
    <definedName name="평택" localSheetId="66">#REF!</definedName>
    <definedName name="표지" localSheetId="66" hidden="1">#REF!</definedName>
    <definedName name="프린트" localSheetId="66">#REF!</definedName>
    <definedName name="ㅎ" localSheetId="66">#REF!</definedName>
    <definedName name="ㅎ314" localSheetId="66">#REF!</definedName>
    <definedName name="ㅎ384" localSheetId="66">#REF!</definedName>
    <definedName name="ㅎㄹㄹ" localSheetId="66">#REF!</definedName>
    <definedName name="하도급계획서" localSheetId="66">#REF!</definedName>
    <definedName name="한" localSheetId="66" hidden="1">#REF!</definedName>
    <definedName name="한교1호" localSheetId="66">#REF!</definedName>
    <definedName name="한교2호" localSheetId="66">#REF!</definedName>
    <definedName name="한교3호" localSheetId="66">#REF!</definedName>
    <definedName name="한전" localSheetId="66">#REF!</definedName>
    <definedName name="한전수탁비" localSheetId="66">#REF!</definedName>
    <definedName name="할증" localSheetId="66">#REF!</definedName>
    <definedName name="합계" localSheetId="66">#REF!</definedName>
    <definedName name="행삭제" localSheetId="66">#REF!</definedName>
    <definedName name="현천기자재비" localSheetId="66">#REF!</definedName>
    <definedName name="화신1호" localSheetId="66">#REF!</definedName>
    <definedName name="화신2호" localSheetId="66">#REF!</definedName>
    <definedName name="화신기존1" localSheetId="66">#REF!</definedName>
    <definedName name="화신기존2" localSheetId="66">#REF!</definedName>
    <definedName name="환산계수" localSheetId="66">#REF!</definedName>
    <definedName name="회사명" localSheetId="66">#REF!</definedName>
    <definedName name="회시1호" localSheetId="66">#REF!</definedName>
    <definedName name="회시2호" localSheetId="66">#REF!</definedName>
    <definedName name="희선" localSheetId="66">#REF!,#REF!,#REF!,#REF!,#REF!,#REF!,#REF!,#REF!,#REF!,#REF!,#REF!,#REF!,#REF!,#REF!,#REF!,#REF!,#REF!,#REF!,#REF!</definedName>
    <definedName name="ㅗ1433" localSheetId="66">#REF!</definedName>
    <definedName name="ㅗㅓㅏ" localSheetId="66">#REF!</definedName>
    <definedName name="ㅠ" localSheetId="66">#REF!</definedName>
    <definedName name="ㅠ1" localSheetId="66">#REF!</definedName>
    <definedName name="ㅠ121" localSheetId="66">#REF!</definedName>
    <definedName name="_xlnm.Print_Area" localSheetId="66">'C1014 （5）'!$A$1:$I$34</definedName>
    <definedName name="\e" localSheetId="67">#REF!</definedName>
    <definedName name="\g" localSheetId="67">#REF!</definedName>
    <definedName name="\O" localSheetId="67">#REF!</definedName>
    <definedName name="\s" localSheetId="67">#REF!</definedName>
    <definedName name="_\D" localSheetId="67">#REF!</definedName>
    <definedName name="_\X" localSheetId="67">#REF!</definedName>
    <definedName name="________cap11" localSheetId="67">#REF!</definedName>
    <definedName name="_______cap11" localSheetId="67">#REF!</definedName>
    <definedName name="______cap11" localSheetId="67">#REF!</definedName>
    <definedName name="_____key2" localSheetId="67" hidden="1">#REF!</definedName>
    <definedName name="____key2" localSheetId="67" hidden="1">#REF!</definedName>
    <definedName name="____YO1" localSheetId="67">#REF!</definedName>
    <definedName name="____총괄표" localSheetId="67" hidden="1">#REF!</definedName>
    <definedName name="___BMK10" localSheetId="67">#REF!</definedName>
    <definedName name="___HSH1" localSheetId="67">#REF!</definedName>
    <definedName name="___HSH2" localSheetId="67">#REF!</definedName>
    <definedName name="___HTB2" localSheetId="67">#REF!</definedName>
    <definedName name="___HTS1" localSheetId="67">#REF!</definedName>
    <definedName name="___key2" localSheetId="67" hidden="1">#REF!</definedName>
    <definedName name="___MS1" localSheetId="67">#REF!</definedName>
    <definedName name="___mu1" localSheetId="67">#REF!</definedName>
    <definedName name="___mu2" localSheetId="67">#REF!</definedName>
    <definedName name="___mu3" localSheetId="67">#REF!</definedName>
    <definedName name="___na7" localSheetId="67">#REF!</definedName>
    <definedName name="___nf1" localSheetId="67">#REF!</definedName>
    <definedName name="___nf2" localSheetId="67">#REF!</definedName>
    <definedName name="___nf3" localSheetId="67">#REF!</definedName>
    <definedName name="___ng30" localSheetId="67">#REF!</definedName>
    <definedName name="___ng35" localSheetId="67">#REF!</definedName>
    <definedName name="___NP1" localSheetId="67">#REF!</definedName>
    <definedName name="___NP2" localSheetId="67">#REF!</definedName>
    <definedName name="___NSH1" localSheetId="67">#REF!</definedName>
    <definedName name="___NSH2" localSheetId="67">#REF!</definedName>
    <definedName name="___pa7" localSheetId="67">#REF!</definedName>
    <definedName name="___pf1" localSheetId="67">#REF!</definedName>
    <definedName name="___pf2" localSheetId="67">#REF!</definedName>
    <definedName name="___pf3" localSheetId="67">#REF!</definedName>
    <definedName name="___pg30" localSheetId="67">#REF!</definedName>
    <definedName name="___pg35" localSheetId="67">#REF!</definedName>
    <definedName name="___ppa7" localSheetId="67">#REF!</definedName>
    <definedName name="___ppf1" localSheetId="67">#REF!</definedName>
    <definedName name="___ppf2" localSheetId="67">#REF!</definedName>
    <definedName name="___ppf3" localSheetId="67">#REF!</definedName>
    <definedName name="___ppg30" localSheetId="67">#REF!</definedName>
    <definedName name="___ppg35" localSheetId="67">#REF!</definedName>
    <definedName name="___QTY10" localSheetId="67">#REF!</definedName>
    <definedName name="___UPR10" localSheetId="67">#REF!</definedName>
    <definedName name="___vrc25" localSheetId="67">#REF!</definedName>
    <definedName name="___YO1" localSheetId="67">#REF!</definedName>
    <definedName name="___총괄표" localSheetId="67" hidden="1">#REF!</definedName>
    <definedName name="__16_3_0Crite" localSheetId="67">#REF!</definedName>
    <definedName name="__17_3_0Criteria" localSheetId="67">#REF!</definedName>
    <definedName name="__18_3__Crite" localSheetId="67">#REF!</definedName>
    <definedName name="__19_3__Criteria" localSheetId="67">#REF!</definedName>
    <definedName name="__20A15_" localSheetId="67">#REF!</definedName>
    <definedName name="__21G_0Extr" localSheetId="67">#REF!</definedName>
    <definedName name="__22G_0Extract" localSheetId="67">#REF!</definedName>
    <definedName name="__23G__Extr" localSheetId="67">#REF!</definedName>
    <definedName name="__24G__Extract" localSheetId="67">#REF!</definedName>
    <definedName name="__BMK10" localSheetId="67">#REF!</definedName>
    <definedName name="__cap11" localSheetId="67">#REF!</definedName>
    <definedName name="__HSH1" localSheetId="67">#REF!</definedName>
    <definedName name="__HSH2" localSheetId="67">#REF!</definedName>
    <definedName name="__HTB2" localSheetId="67">#REF!</definedName>
    <definedName name="__HTS1" localSheetId="67">#REF!</definedName>
    <definedName name="__key2" localSheetId="67" hidden="1">#REF!</definedName>
    <definedName name="__MS1" localSheetId="67">#REF!</definedName>
    <definedName name="__mu1" localSheetId="67">#REF!</definedName>
    <definedName name="__mu2" localSheetId="67">#REF!</definedName>
    <definedName name="__mu3" localSheetId="67">#REF!</definedName>
    <definedName name="__na7" localSheetId="67">#REF!</definedName>
    <definedName name="__nf1" localSheetId="67">#REF!</definedName>
    <definedName name="__nf2" localSheetId="67">#REF!</definedName>
    <definedName name="__nf3" localSheetId="67">#REF!</definedName>
    <definedName name="__ng30" localSheetId="67">#REF!</definedName>
    <definedName name="__ng35" localSheetId="67">#REF!</definedName>
    <definedName name="__NP1" localSheetId="67">#REF!</definedName>
    <definedName name="__NP2" localSheetId="67">#REF!</definedName>
    <definedName name="__NSH1" localSheetId="67">#REF!</definedName>
    <definedName name="__NSH2" localSheetId="67">#REF!</definedName>
    <definedName name="__pa7" localSheetId="67">#REF!</definedName>
    <definedName name="__pf1" localSheetId="67">#REF!</definedName>
    <definedName name="__pf2" localSheetId="67">#REF!</definedName>
    <definedName name="__pf3" localSheetId="67">#REF!</definedName>
    <definedName name="__pg30" localSheetId="67">#REF!</definedName>
    <definedName name="__pg35" localSheetId="67">#REF!</definedName>
    <definedName name="__ppa7" localSheetId="67">#REF!</definedName>
    <definedName name="__ppf1" localSheetId="67">#REF!</definedName>
    <definedName name="__ppf2" localSheetId="67">#REF!</definedName>
    <definedName name="__ppf3" localSheetId="67">#REF!</definedName>
    <definedName name="__ppg30" localSheetId="67">#REF!</definedName>
    <definedName name="__ppg35" localSheetId="67">#REF!</definedName>
    <definedName name="__QTY10" localSheetId="67">#REF!</definedName>
    <definedName name="__UPR10" localSheetId="67">#REF!</definedName>
    <definedName name="__vrc25" localSheetId="67">#REF!</definedName>
    <definedName name="__YO1" localSheetId="67">#REF!</definedName>
    <definedName name="__총괄표" localSheetId="67" hidden="1">#REF!</definedName>
    <definedName name="_000年.xls" localSheetId="67">#REF!</definedName>
    <definedName name="_001年.xls" localSheetId="67">#REF!</definedName>
    <definedName name="_002年.xls" localSheetId="67">#REF!</definedName>
    <definedName name="_16.025_8.297_18.65__10.5" localSheetId="67">#REF!</definedName>
    <definedName name="_16_3_0Crite" localSheetId="67">#REF!</definedName>
    <definedName name="_17_3_0Criteria" localSheetId="67">#REF!</definedName>
    <definedName name="_18_3__Crite" localSheetId="67">#REF!</definedName>
    <definedName name="_19_3__Criteria" localSheetId="67">#REF!</definedName>
    <definedName name="_1공장" localSheetId="67">#REF!</definedName>
    <definedName name="_20A15_" localSheetId="67">#REF!</definedName>
    <definedName name="_21G_0Extr" localSheetId="67">#REF!</definedName>
    <definedName name="_22G_0Extract" localSheetId="67">#REF!</definedName>
    <definedName name="_23G__Extr" localSheetId="67">#REF!</definedName>
    <definedName name="_24G__Extract" localSheetId="67">#REF!</definedName>
    <definedName name="_2공장" localSheetId="67">#REF!</definedName>
    <definedName name="_3공장" localSheetId="67">#REF!</definedName>
    <definedName name="_58_3" localSheetId="67">#REF!</definedName>
    <definedName name="_61_3_0Crite" localSheetId="67">#REF!</definedName>
    <definedName name="_64_3_0Criteria" localSheetId="67">#REF!</definedName>
    <definedName name="_67_3__Crite" localSheetId="67">#REF!</definedName>
    <definedName name="_70_3__Criteria" localSheetId="67">#REF!</definedName>
    <definedName name="_71A15_" localSheetId="67">#REF!</definedName>
    <definedName name="_74G" localSheetId="67">#REF!</definedName>
    <definedName name="_77G_0Extr" localSheetId="67">#REF!</definedName>
    <definedName name="_80G_0Extract" localSheetId="67">#REF!</definedName>
    <definedName name="_83G__Extr" localSheetId="67">#REF!</definedName>
    <definedName name="_86G__Extract" localSheetId="67">#REF!</definedName>
    <definedName name="_A" localSheetId="67">#REF!</definedName>
    <definedName name="_BMK10" localSheetId="67">#REF!</definedName>
    <definedName name="_cap11" localSheetId="67">#REF!</definedName>
    <definedName name="_Dist_Bin" localSheetId="67" hidden="1">#REF!</definedName>
    <definedName name="_Dist_Values" localSheetId="67" hidden="1">#REF!</definedName>
    <definedName name="_Fill" localSheetId="67" hidden="1">#REF!</definedName>
    <definedName name="_HSH1" localSheetId="67">#REF!</definedName>
    <definedName name="_HSH2" localSheetId="67">#REF!</definedName>
    <definedName name="_HTB2" localSheetId="67">#REF!</definedName>
    <definedName name="_HTS1" localSheetId="67">#REF!</definedName>
    <definedName name="_Key1" localSheetId="67" hidden="1">#REF!</definedName>
    <definedName name="_Key2" localSheetId="67" hidden="1">#REF!</definedName>
    <definedName name="_MS1" localSheetId="67">#REF!</definedName>
    <definedName name="_mu1" localSheetId="67">#REF!</definedName>
    <definedName name="_mu2" localSheetId="67">#REF!</definedName>
    <definedName name="_mu3" localSheetId="67">#REF!</definedName>
    <definedName name="_na7" localSheetId="67">#REF!</definedName>
    <definedName name="_nf1" localSheetId="67">#REF!</definedName>
    <definedName name="_nf2" localSheetId="67">#REF!</definedName>
    <definedName name="_nf3" localSheetId="67">#REF!</definedName>
    <definedName name="_ng30" localSheetId="67">#REF!</definedName>
    <definedName name="_ng35" localSheetId="67">#REF!</definedName>
    <definedName name="_NP1" localSheetId="67">#REF!</definedName>
    <definedName name="_NP2" localSheetId="67">#REF!</definedName>
    <definedName name="_NSH1" localSheetId="67">#REF!</definedName>
    <definedName name="_NSH2" localSheetId="67">#REF!</definedName>
    <definedName name="_pa7" localSheetId="67">#REF!</definedName>
    <definedName name="_pf1" localSheetId="67">#REF!</definedName>
    <definedName name="_pf2" localSheetId="67">#REF!</definedName>
    <definedName name="_pf3" localSheetId="67">#REF!</definedName>
    <definedName name="_pg30" localSheetId="67">#REF!</definedName>
    <definedName name="_pg35" localSheetId="67">#REF!</definedName>
    <definedName name="_ppa7" localSheetId="67">#REF!</definedName>
    <definedName name="_ppf1" localSheetId="67">#REF!</definedName>
    <definedName name="_ppf2" localSheetId="67">#REF!</definedName>
    <definedName name="_ppf3" localSheetId="67">#REF!</definedName>
    <definedName name="_ppg30" localSheetId="67">#REF!</definedName>
    <definedName name="_ppg35" localSheetId="67">#REF!</definedName>
    <definedName name="_QTY10" localSheetId="67">#REF!</definedName>
    <definedName name="_Sort" localSheetId="67" hidden="1">#REF!</definedName>
    <definedName name="_Table1_In1" localSheetId="67" hidden="1">#REF!</definedName>
    <definedName name="_Table1_Out" localSheetId="67" hidden="1">#REF!</definedName>
    <definedName name="_UPR10" localSheetId="67">#REF!</definedName>
    <definedName name="_vrc25" localSheetId="67">#REF!</definedName>
    <definedName name="_YO1" localSheetId="67">#REF!</definedName>
    <definedName name="_총괄표" localSheetId="67" hidden="1">#REF!</definedName>
    <definedName name="A_1" localSheetId="67">#REF!</definedName>
    <definedName name="A_2" localSheetId="67">#REF!</definedName>
    <definedName name="A_3" localSheetId="67">#REF!</definedName>
    <definedName name="A_4" localSheetId="67">#REF!</definedName>
    <definedName name="A_5" localSheetId="67">#REF!</definedName>
    <definedName name="A_6" localSheetId="67">#REF!</definedName>
    <definedName name="A1_" localSheetId="67">#REF!</definedName>
    <definedName name="A15." localSheetId="67">#REF!</definedName>
    <definedName name="A2_" localSheetId="67">#REF!</definedName>
    <definedName name="A3_" localSheetId="67">#REF!</definedName>
    <definedName name="A315yoo1" localSheetId="67">#REF!</definedName>
    <definedName name="A4_" localSheetId="67">#REF!</definedName>
    <definedName name="A5_" localSheetId="67">#REF!</definedName>
    <definedName name="A7_" localSheetId="67">#REF!</definedName>
    <definedName name="A8_" localSheetId="67">#REF!</definedName>
    <definedName name="A9_" localSheetId="67">#REF!</definedName>
    <definedName name="AA" localSheetId="67" hidden="1">#REF!</definedName>
    <definedName name="AMOUNT" localSheetId="67">#REF!</definedName>
    <definedName name="are" localSheetId="67">#REF!</definedName>
    <definedName name="as" localSheetId="67" hidden="1">#REF!</definedName>
    <definedName name="b_1" localSheetId="67">#REF!</definedName>
    <definedName name="B0" localSheetId="67">#REF!</definedName>
    <definedName name="B1_" localSheetId="67">#REF!</definedName>
    <definedName name="B1381." localSheetId="67">#REF!</definedName>
    <definedName name="B1A" localSheetId="67">#REF!</definedName>
    <definedName name="B1WL" localSheetId="67">#REF!</definedName>
    <definedName name="B1WR" localSheetId="67">#REF!</definedName>
    <definedName name="B2A" localSheetId="67">#REF!</definedName>
    <definedName name="B2WL" localSheetId="67">#REF!</definedName>
    <definedName name="B2WR" localSheetId="67">#REF!</definedName>
    <definedName name="B3A" localSheetId="67">#REF!</definedName>
    <definedName name="B4A" localSheetId="67">#REF!</definedName>
    <definedName name="B5A" localSheetId="67">#REF!</definedName>
    <definedName name="B6A" localSheetId="67">#REF!</definedName>
    <definedName name="B7A" localSheetId="67">#REF!</definedName>
    <definedName name="B8A" localSheetId="67">#REF!</definedName>
    <definedName name="BA" localSheetId="67">#REF!</definedName>
    <definedName name="BAE_GWANG_GONG" localSheetId="67">#REF!</definedName>
    <definedName name="BB" localSheetId="67">#REF!</definedName>
    <definedName name="bbb" localSheetId="67">#REF!</definedName>
    <definedName name="BHU" localSheetId="67">#REF!</definedName>
    <definedName name="BI_GAE_GONG" localSheetId="67">#REF!</definedName>
    <definedName name="BIGO" localSheetId="67">#REF!</definedName>
    <definedName name="BJ_GLF" localSheetId="67">#REF!</definedName>
    <definedName name="BJ_LR" localSheetId="67">#REF!</definedName>
    <definedName name="BMO" localSheetId="67">#REF!</definedName>
    <definedName name="BO" localSheetId="67">#REF!</definedName>
    <definedName name="BO_ON_GONG" localSheetId="67">#REF!</definedName>
    <definedName name="BO_TONG_IN_BU" localSheetId="67">#REF!</definedName>
    <definedName name="BSH" localSheetId="67">#REF!</definedName>
    <definedName name="BV" localSheetId="67">#REF!</definedName>
    <definedName name="C_1" localSheetId="67">#REF!</definedName>
    <definedName name="C_2" localSheetId="67">#REF!</definedName>
    <definedName name="C_3" localSheetId="67">#REF!</definedName>
    <definedName name="cap" localSheetId="67">#REF!</definedName>
    <definedName name="CCC" localSheetId="67">#REF!</definedName>
    <definedName name="CHUK_RYANG_SA" localSheetId="67">#REF!</definedName>
    <definedName name="CHUL_GOL_GONG" localSheetId="67">#REF!</definedName>
    <definedName name="CHUL_GONG" localSheetId="67">#REF!</definedName>
    <definedName name="CIVIL" localSheetId="67">#REF!</definedName>
    <definedName name="CKSP" localSheetId="67">#REF!</definedName>
    <definedName name="Client" localSheetId="67">#REF!</definedName>
    <definedName name="CM" localSheetId="67">#REF!</definedName>
    <definedName name="COD" localSheetId="67">#REF!</definedName>
    <definedName name="CODE" localSheetId="67">#REF!</definedName>
    <definedName name="cola" localSheetId="67">#REF!</definedName>
    <definedName name="cola11" localSheetId="67">#REF!</definedName>
    <definedName name="colb" localSheetId="67">#REF!</definedName>
    <definedName name="Conc_A" localSheetId="67">#REF!</definedName>
    <definedName name="Conc_C" localSheetId="67">#REF!</definedName>
    <definedName name="COST" localSheetId="67" hidden="1">#REF!</definedName>
    <definedName name="COSTT" localSheetId="67" hidden="1">#REF!</definedName>
    <definedName name="CPK" localSheetId="67">#REF!</definedName>
    <definedName name="CR" localSheetId="67">#REF!</definedName>
    <definedName name="D0" localSheetId="67">#REF!</definedName>
    <definedName name="D00" localSheetId="67">#REF!</definedName>
    <definedName name="D000" localSheetId="67">#REF!</definedName>
    <definedName name="DAN" localSheetId="67">#REF!</definedName>
    <definedName name="DANGA" localSheetId="67">#REF!,#REF!</definedName>
    <definedName name="danga2" localSheetId="67">#REF!,#REF!</definedName>
    <definedName name="Database" localSheetId="67" hidden="1">#REF!</definedName>
    <definedName name="database2" localSheetId="67">#REF!</definedName>
    <definedName name="date" localSheetId="67">#REF!</definedName>
    <definedName name="Date_Bidding" localSheetId="67">#REF!</definedName>
    <definedName name="DE" localSheetId="67">#REF!</definedName>
    <definedName name="DF" localSheetId="67">#REF!</definedName>
    <definedName name="dl" localSheetId="67">#REF!</definedName>
    <definedName name="DO_JANG_GONG" localSheetId="67">#REF!</definedName>
    <definedName name="DPI" localSheetId="67">#REF!</definedName>
    <definedName name="DPP" localSheetId="67">#REF!</definedName>
    <definedName name="DS" localSheetId="67">#REF!</definedName>
    <definedName name="DSVP" localSheetId="67">#REF!</definedName>
    <definedName name="DUCT_GONG" localSheetId="67">#REF!</definedName>
    <definedName name="E10M" localSheetId="67">#REF!</definedName>
    <definedName name="E10P" localSheetId="67">#REF!</definedName>
    <definedName name="E11M" localSheetId="67">#REF!</definedName>
    <definedName name="E11P" localSheetId="67">#REF!</definedName>
    <definedName name="E12M" localSheetId="67">#REF!</definedName>
    <definedName name="E12P" localSheetId="67">#REF!</definedName>
    <definedName name="E13M" localSheetId="67">#REF!</definedName>
    <definedName name="E13P" localSheetId="67">#REF!</definedName>
    <definedName name="E14M" localSheetId="67">#REF!</definedName>
    <definedName name="E14P" localSheetId="67">#REF!</definedName>
    <definedName name="E15M" localSheetId="67">#REF!</definedName>
    <definedName name="E15P" localSheetId="67">#REF!</definedName>
    <definedName name="E16M" localSheetId="67">#REF!</definedName>
    <definedName name="E16P" localSheetId="67">#REF!</definedName>
    <definedName name="E17M" localSheetId="67">#REF!</definedName>
    <definedName name="E17P" localSheetId="67">#REF!</definedName>
    <definedName name="E18M" localSheetId="67">#REF!</definedName>
    <definedName name="E18P" localSheetId="67">#REF!</definedName>
    <definedName name="E19M" localSheetId="67">#REF!</definedName>
    <definedName name="E19P" localSheetId="67">#REF!</definedName>
    <definedName name="E1E" localSheetId="67">#REF!</definedName>
    <definedName name="E1M" localSheetId="67">#REF!</definedName>
    <definedName name="E1P" localSheetId="67">#REF!</definedName>
    <definedName name="E20M" localSheetId="67">#REF!</definedName>
    <definedName name="E20P" localSheetId="67">#REF!</definedName>
    <definedName name="E21M" localSheetId="67">#REF!</definedName>
    <definedName name="E21P" localSheetId="67">#REF!</definedName>
    <definedName name="E22M" localSheetId="67">#REF!</definedName>
    <definedName name="E22P" localSheetId="67">#REF!</definedName>
    <definedName name="E23M" localSheetId="67">#REF!</definedName>
    <definedName name="E23P" localSheetId="67">#REF!</definedName>
    <definedName name="E24M" localSheetId="67">#REF!</definedName>
    <definedName name="E24P" localSheetId="67">#REF!</definedName>
    <definedName name="E26E" localSheetId="67">#REF!</definedName>
    <definedName name="E26M" localSheetId="67">#REF!</definedName>
    <definedName name="E26P" localSheetId="67">#REF!</definedName>
    <definedName name="E27E" localSheetId="67">#REF!</definedName>
    <definedName name="E27M" localSheetId="67">#REF!</definedName>
    <definedName name="E27P" localSheetId="67">#REF!</definedName>
    <definedName name="E28E" localSheetId="67">#REF!</definedName>
    <definedName name="E28M" localSheetId="67">#REF!</definedName>
    <definedName name="E28P" localSheetId="67">#REF!</definedName>
    <definedName name="E29M" localSheetId="67">#REF!</definedName>
    <definedName name="E29P" localSheetId="67">#REF!</definedName>
    <definedName name="E2E" localSheetId="67">#REF!</definedName>
    <definedName name="E2M" localSheetId="67">#REF!</definedName>
    <definedName name="E2P" localSheetId="67">#REF!</definedName>
    <definedName name="E30M" localSheetId="67">#REF!</definedName>
    <definedName name="E30P" localSheetId="67">#REF!</definedName>
    <definedName name="E35M" localSheetId="67">#REF!</definedName>
    <definedName name="E35P" localSheetId="67">#REF!</definedName>
    <definedName name="E3P" localSheetId="67">#REF!</definedName>
    <definedName name="E43M" localSheetId="67">#REF!</definedName>
    <definedName name="E43P" localSheetId="67">#REF!</definedName>
    <definedName name="E44M" localSheetId="67">#REF!</definedName>
    <definedName name="E44P" localSheetId="67">#REF!</definedName>
    <definedName name="E45M" localSheetId="67">#REF!</definedName>
    <definedName name="E45P" localSheetId="67">#REF!</definedName>
    <definedName name="E46M" localSheetId="67">#REF!</definedName>
    <definedName name="E46P" localSheetId="67">#REF!</definedName>
    <definedName name="E47M" localSheetId="67">#REF!</definedName>
    <definedName name="E47P" localSheetId="67">#REF!</definedName>
    <definedName name="E49M" localSheetId="67">#REF!</definedName>
    <definedName name="E49P" localSheetId="67">#REF!</definedName>
    <definedName name="E4M" localSheetId="67">#REF!</definedName>
    <definedName name="E4P" localSheetId="67">#REF!</definedName>
    <definedName name="E50M" localSheetId="67">#REF!</definedName>
    <definedName name="E50P" localSheetId="67">#REF!</definedName>
    <definedName name="E51E" localSheetId="67">#REF!</definedName>
    <definedName name="E5M" localSheetId="67">#REF!</definedName>
    <definedName name="E5P" localSheetId="67">#REF!</definedName>
    <definedName name="E6M" localSheetId="67">#REF!</definedName>
    <definedName name="E6P" localSheetId="67">#REF!</definedName>
    <definedName name="E7M" localSheetId="67">#REF!</definedName>
    <definedName name="E7P" localSheetId="67">#REF!</definedName>
    <definedName name="E8M" localSheetId="67">#REF!</definedName>
    <definedName name="E8P" localSheetId="67">#REF!</definedName>
    <definedName name="E9M" localSheetId="67">#REF!</definedName>
    <definedName name="E9P" localSheetId="67">#REF!</definedName>
    <definedName name="eee" localSheetId="67" hidden="1">#REF!</definedName>
    <definedName name="Exchange_Rate" localSheetId="67">#REF!</definedName>
    <definedName name="Extract_MI" localSheetId="67">#REF!</definedName>
    <definedName name="fact" localSheetId="67">#REF!</definedName>
    <definedName name="FD" localSheetId="67">#REF!</definedName>
    <definedName name="FEEL" localSheetId="67">#REF!</definedName>
    <definedName name="fjkf" localSheetId="67">#REF!</definedName>
    <definedName name="Form" localSheetId="67">#REF!</definedName>
    <definedName name="fvdsa" localSheetId="67">#REF!</definedName>
    <definedName name="fwk" localSheetId="67">#REF!</definedName>
    <definedName name="GAE_JANG_GONG" localSheetId="67">#REF!</definedName>
    <definedName name="GEMCO" localSheetId="67" hidden="1">#REF!</definedName>
    <definedName name="gfdgdgdf" localSheetId="67">#REF!</definedName>
    <definedName name="gfggfr" localSheetId="67">#REF!</definedName>
    <definedName name="GG" localSheetId="67">#REF!</definedName>
    <definedName name="GGGG" localSheetId="67">#REF!</definedName>
    <definedName name="gh" localSheetId="67">#REF!</definedName>
    <definedName name="GI_GAE_SUL_CHI_GONG" localSheetId="67">#REF!</definedName>
    <definedName name="GJ" localSheetId="67">#REF!</definedName>
    <definedName name="gjj" localSheetId="67">#REF!</definedName>
    <definedName name="GK" localSheetId="67">#REF!</definedName>
    <definedName name="GONGCODE" localSheetId="67">#REF!</definedName>
    <definedName name="grew" localSheetId="67" hidden="1">#REF!</definedName>
    <definedName name="Gtb" localSheetId="67">#REF!</definedName>
    <definedName name="gtbtt" localSheetId="67">#REF!</definedName>
    <definedName name="GUMAK" localSheetId="67">#REF!</definedName>
    <definedName name="Gxl" localSheetId="67">#REF!</definedName>
    <definedName name="gxltt" localSheetId="67">#REF!</definedName>
    <definedName name="GY" localSheetId="67">#REF!</definedName>
    <definedName name="H1L" localSheetId="67">#REF!</definedName>
    <definedName name="H1R" localSheetId="67">#REF!</definedName>
    <definedName name="H1WL" localSheetId="67">#REF!</definedName>
    <definedName name="H1WR" localSheetId="67">#REF!</definedName>
    <definedName name="H2L" localSheetId="67">#REF!</definedName>
    <definedName name="H2R" localSheetId="67">#REF!</definedName>
    <definedName name="H2WL" localSheetId="67">#REF!</definedName>
    <definedName name="H2WR" localSheetId="67">#REF!</definedName>
    <definedName name="H3L" localSheetId="67">#REF!</definedName>
    <definedName name="H3R" localSheetId="67">#REF!</definedName>
    <definedName name="H3WL" localSheetId="67">#REF!</definedName>
    <definedName name="H3WR" localSheetId="67">#REF!</definedName>
    <definedName name="H4L" localSheetId="67">#REF!</definedName>
    <definedName name="H4R" localSheetId="67">#REF!</definedName>
    <definedName name="H5L" localSheetId="67">#REF!</definedName>
    <definedName name="H5R" localSheetId="67">#REF!</definedName>
    <definedName name="H6L" localSheetId="67">#REF!</definedName>
    <definedName name="H6R" localSheetId="67">#REF!</definedName>
    <definedName name="H7L" localSheetId="67">#REF!</definedName>
    <definedName name="H7R" localSheetId="67">#REF!</definedName>
    <definedName name="H9A" localSheetId="67">#REF!</definedName>
    <definedName name="HAF" localSheetId="67">#REF!</definedName>
    <definedName name="han" localSheetId="67" hidden="1">#REF!</definedName>
    <definedName name="hanliangbiao" localSheetId="67">#REF!</definedName>
    <definedName name="hardwar" localSheetId="67" hidden="1">#REF!</definedName>
    <definedName name="HBV" localSheetId="67">#REF!</definedName>
    <definedName name="HCR" localSheetId="67">#REF!</definedName>
    <definedName name="HDSVP" localSheetId="67">#REF!</definedName>
    <definedName name="HHAF" localSheetId="67">#REF!</definedName>
    <definedName name="HHMF" localSheetId="67">#REF!</definedName>
    <definedName name="HL" localSheetId="67">#REF!</definedName>
    <definedName name="HMF" localSheetId="67">#REF!</definedName>
    <definedName name="HMOTOR" localSheetId="67">#REF!</definedName>
    <definedName name="HPUMP" localSheetId="67">#REF!</definedName>
    <definedName name="HR" localSheetId="67">#REF!</definedName>
    <definedName name="HSH" localSheetId="67">#REF!</definedName>
    <definedName name="HSV" localSheetId="67">#REF!</definedName>
    <definedName name="htb" localSheetId="67">#REF!</definedName>
    <definedName name="hts" localSheetId="67">#REF!</definedName>
    <definedName name="HVAFP" localSheetId="67">#REF!</definedName>
    <definedName name="HVMF" localSheetId="67">#REF!</definedName>
    <definedName name="HWEI" localSheetId="67">#REF!</definedName>
    <definedName name="HWL" localSheetId="67">#REF!</definedName>
    <definedName name="HWR" localSheetId="67">#REF!</definedName>
    <definedName name="i" localSheetId="67">#REF!</definedName>
    <definedName name="ID" localSheetId="67">#REF!,#REF!</definedName>
    <definedName name="JA" localSheetId="67">#REF!</definedName>
    <definedName name="JE_GWAN_GONG" localSheetId="67">#REF!</definedName>
    <definedName name="jg" localSheetId="67">#REF!</definedName>
    <definedName name="jhjyg" localSheetId="67">#REF!</definedName>
    <definedName name="JK" localSheetId="67">#REF!</definedName>
    <definedName name="JUNG_GI_UN_JUN" localSheetId="67">#REF!</definedName>
    <definedName name="kim" localSheetId="67">#REF!</definedName>
    <definedName name="KJ" localSheetId="67">#REF!</definedName>
    <definedName name="kjjh" localSheetId="67">#REF!</definedName>
    <definedName name="kk" localSheetId="67" hidden="1">#REF!</definedName>
    <definedName name="LA" localSheetId="67">#REF!</definedName>
    <definedName name="Labor_Cost" localSheetId="67">#REF!</definedName>
    <definedName name="lf" localSheetId="67">#REF!</definedName>
    <definedName name="lll" localSheetId="67">#REF!</definedName>
    <definedName name="lllllll" localSheetId="67">#REF!</definedName>
    <definedName name="LMO" localSheetId="67">#REF!</definedName>
    <definedName name="LPI" localSheetId="67">#REF!</definedName>
    <definedName name="LSH" localSheetId="67">#REF!</definedName>
    <definedName name="Material" localSheetId="67">#REF!</definedName>
    <definedName name="MD" localSheetId="67">#REF!</definedName>
    <definedName name="MOK_DO_GONG" localSheetId="67">#REF!</definedName>
    <definedName name="MOK_GONG" localSheetId="67">#REF!</definedName>
    <definedName name="MONEY" localSheetId="67">#REF!,#REF!</definedName>
    <definedName name="MOTOR" localSheetId="67">#REF!</definedName>
    <definedName name="ms" localSheetId="67">#REF!</definedName>
    <definedName name="msc" localSheetId="67">#REF!</definedName>
    <definedName name="n" localSheetId="67" hidden="1">#REF!</definedName>
    <definedName name="N1S" localSheetId="67">#REF!</definedName>
    <definedName name="N2S" localSheetId="67">#REF!</definedName>
    <definedName name="N3S" localSheetId="67">#REF!</definedName>
    <definedName name="NAME" localSheetId="67">#REF!</definedName>
    <definedName name="NDO" localSheetId="67">#REF!</definedName>
    <definedName name="NK" localSheetId="67">#REF!</definedName>
    <definedName name="NO" localSheetId="67">#REF!</definedName>
    <definedName name="NPI" localSheetId="67">#REF!</definedName>
    <definedName name="ns" localSheetId="67">#REF!</definedName>
    <definedName name="NSH" localSheetId="67">#REF!</definedName>
    <definedName name="NSO" localSheetId="67">#REF!</definedName>
    <definedName name="o" localSheetId="67">#REF!</definedName>
    <definedName name="OOO" localSheetId="67">#REF!</definedName>
    <definedName name="p_all" localSheetId="67">#REF!</definedName>
    <definedName name="Pad_1" localSheetId="67">#REF!</definedName>
    <definedName name="PC_Pile" localSheetId="67">#REF!</definedName>
    <definedName name="Period_Const" localSheetId="67">#REF!</definedName>
    <definedName name="Pile_Driving" localSheetId="67">#REF!</definedName>
    <definedName name="PLANT_BAE_GWAN_GONG" localSheetId="67">#REF!</definedName>
    <definedName name="PLANT_GI_GAE_SUL_CHI_GONG" localSheetId="67">#REF!</definedName>
    <definedName name="PLANT_JE_GWAN_GONG" localSheetId="67">#REF!</definedName>
    <definedName name="PLANT_JUN_GONG" localSheetId="67">#REF!</definedName>
    <definedName name="PLANT_YONG_JUB_GONG" localSheetId="67">#REF!</definedName>
    <definedName name="plast" localSheetId="67">#REF!</definedName>
    <definedName name="PPP" localSheetId="67">#REF!</definedName>
    <definedName name="pps" localSheetId="67">#REF!</definedName>
    <definedName name="PRICE" localSheetId="67">#REF!</definedName>
    <definedName name="PRIN_TITLES" localSheetId="67">#REF!</definedName>
    <definedName name="Print_Area\C" localSheetId="67">#REF!</definedName>
    <definedName name="Print_Area_MI" localSheetId="67">#REF!</definedName>
    <definedName name="PRINT_AREA_MI1" localSheetId="67">#REF!</definedName>
    <definedName name="_xlnm.Print_Titles" localSheetId="67">#REF!</definedName>
    <definedName name="Print_Titles_MI" localSheetId="67">#REF!</definedName>
    <definedName name="PRINT_TITLES_MI1" localSheetId="67">#REF!</definedName>
    <definedName name="ps" localSheetId="67">#REF!</definedName>
    <definedName name="PUMP" localSheetId="67">#REF!</definedName>
    <definedName name="QQQ" localSheetId="67">#REF!</definedName>
    <definedName name="RATE" localSheetId="67">#REF!</definedName>
    <definedName name="Rebar" localSheetId="67">#REF!</definedName>
    <definedName name="Recorder" localSheetId="67" hidden="1">#REF!</definedName>
    <definedName name="RIBET_GONG" localSheetId="67">#REF!</definedName>
    <definedName name="RRR" localSheetId="67">#REF!</definedName>
    <definedName name="s" localSheetId="67">#REF!</definedName>
    <definedName name="sd" localSheetId="67">#REF!</definedName>
    <definedName name="sdg" localSheetId="67" hidden="1">#REF!</definedName>
    <definedName name="sdsss" localSheetId="67">#REF!</definedName>
    <definedName name="SEQCODE" localSheetId="67">#REF!</definedName>
    <definedName name="SFSDFS" localSheetId="67">#REF!</definedName>
    <definedName name="SK" localSheetId="67">#REF!</definedName>
    <definedName name="SKE" localSheetId="67">#REF!</definedName>
    <definedName name="Slab_Connect" localSheetId="67">#REF!</definedName>
    <definedName name="sort" localSheetId="67">#REF!</definedName>
    <definedName name="sort2" localSheetId="67">#REF!</definedName>
    <definedName name="SP" localSheetId="67">#REF!</definedName>
    <definedName name="SPEC" localSheetId="67">#REF!</definedName>
    <definedName name="Story_Total" localSheetId="67">#REF!</definedName>
    <definedName name="Struct_Type" localSheetId="67">#REF!</definedName>
    <definedName name="SUMMARY" localSheetId="67" hidden="1">#REF!</definedName>
    <definedName name="SUMMARYT" localSheetId="67" hidden="1">#REF!</definedName>
    <definedName name="SV" localSheetId="67">#REF!</definedName>
    <definedName name="SWL" localSheetId="67">#REF!</definedName>
    <definedName name="SWR" localSheetId="67">#REF!</definedName>
    <definedName name="T10M" localSheetId="67">#REF!</definedName>
    <definedName name="T10P" localSheetId="67">#REF!</definedName>
    <definedName name="T11M" localSheetId="67">#REF!</definedName>
    <definedName name="T11P" localSheetId="67">#REF!</definedName>
    <definedName name="T12M" localSheetId="67">#REF!</definedName>
    <definedName name="T12P" localSheetId="67">#REF!</definedName>
    <definedName name="T13M" localSheetId="67">#REF!</definedName>
    <definedName name="T13P" localSheetId="67">#REF!</definedName>
    <definedName name="T14M" localSheetId="67">#REF!</definedName>
    <definedName name="T14P" localSheetId="67">#REF!</definedName>
    <definedName name="T15M" localSheetId="67">#REF!</definedName>
    <definedName name="T15P" localSheetId="67">#REF!</definedName>
    <definedName name="T16M" localSheetId="67">#REF!</definedName>
    <definedName name="T16P" localSheetId="67">#REF!</definedName>
    <definedName name="T17M" localSheetId="67">#REF!</definedName>
    <definedName name="T17P" localSheetId="67">#REF!</definedName>
    <definedName name="T18M" localSheetId="67">#REF!</definedName>
    <definedName name="T18P" localSheetId="67">#REF!</definedName>
    <definedName name="T19M" localSheetId="67">#REF!</definedName>
    <definedName name="T19P" localSheetId="67">#REF!</definedName>
    <definedName name="T1E" localSheetId="67">#REF!</definedName>
    <definedName name="T1M" localSheetId="67">#REF!</definedName>
    <definedName name="T1P" localSheetId="67">#REF!</definedName>
    <definedName name="T1S" localSheetId="67">#REF!</definedName>
    <definedName name="T20M" localSheetId="67">#REF!</definedName>
    <definedName name="T20P" localSheetId="67">#REF!</definedName>
    <definedName name="T21M" localSheetId="67">#REF!</definedName>
    <definedName name="T21P" localSheetId="67">#REF!</definedName>
    <definedName name="T22E" localSheetId="67">#REF!</definedName>
    <definedName name="T23M" localSheetId="67">#REF!</definedName>
    <definedName name="T23P" localSheetId="67">#REF!</definedName>
    <definedName name="T24M" localSheetId="67">#REF!</definedName>
    <definedName name="T24P" localSheetId="67">#REF!</definedName>
    <definedName name="T2E" localSheetId="67">#REF!</definedName>
    <definedName name="T2M" localSheetId="67">#REF!</definedName>
    <definedName name="T2P" localSheetId="67">#REF!</definedName>
    <definedName name="T2S" localSheetId="67">#REF!</definedName>
    <definedName name="T3P" localSheetId="67">#REF!</definedName>
    <definedName name="T3S" localSheetId="67">#REF!</definedName>
    <definedName name="T4M" localSheetId="67">#REF!</definedName>
    <definedName name="T4P" localSheetId="67">#REF!</definedName>
    <definedName name="T5M" localSheetId="67">#REF!</definedName>
    <definedName name="T5P" localSheetId="67">#REF!</definedName>
    <definedName name="T6M" localSheetId="67">#REF!</definedName>
    <definedName name="T6P" localSheetId="67">#REF!</definedName>
    <definedName name="T7M" localSheetId="67">#REF!</definedName>
    <definedName name="T7P" localSheetId="67">#REF!</definedName>
    <definedName name="T8M" localSheetId="67">#REF!</definedName>
    <definedName name="T8P" localSheetId="67">#REF!</definedName>
    <definedName name="T9M" localSheetId="67">#REF!</definedName>
    <definedName name="T9P" localSheetId="67">#REF!</definedName>
    <definedName name="TITLE" localSheetId="67">#REF!</definedName>
    <definedName name="TK_BYUL_IN_BU" localSheetId="67">#REF!</definedName>
    <definedName name="TMO" localSheetId="67">#REF!</definedName>
    <definedName name="Total_Floor_Area" localSheetId="67">#REF!</definedName>
    <definedName name="tr" localSheetId="67" hidden="1">#REF!</definedName>
    <definedName name="TT" localSheetId="67">#REF!</definedName>
    <definedName name="TTT" localSheetId="67">#REF!</definedName>
    <definedName name="tuchal" localSheetId="67">#REF!</definedName>
    <definedName name="TW" localSheetId="67">#REF!</definedName>
    <definedName name="TWL" localSheetId="67">#REF!</definedName>
    <definedName name="TWR" localSheetId="67">#REF!</definedName>
    <definedName name="TYPE" localSheetId="67">#REF!</definedName>
    <definedName name="TYPEEA" localSheetId="67">#REF!</definedName>
    <definedName name="UNIT" localSheetId="67">#REF!</definedName>
    <definedName name="VAFP" localSheetId="67">#REF!</definedName>
    <definedName name="VBV" localSheetId="67">#REF!</definedName>
    <definedName name="VCR" localSheetId="67">#REF!</definedName>
    <definedName name="VDSVP" localSheetId="67">#REF!</definedName>
    <definedName name="VHAF" localSheetId="67">#REF!</definedName>
    <definedName name="VHMF" localSheetId="67">#REF!</definedName>
    <definedName name="VMF" localSheetId="67">#REF!</definedName>
    <definedName name="VMOTOR" localSheetId="67">#REF!</definedName>
    <definedName name="VPUMP" localSheetId="67">#REF!</definedName>
    <definedName name="VSV" localSheetId="67">#REF!</definedName>
    <definedName name="VVAFP" localSheetId="67">#REF!</definedName>
    <definedName name="VVMF" localSheetId="67">#REF!</definedName>
    <definedName name="VVV" localSheetId="67">#REF!</definedName>
    <definedName name="VWEI" localSheetId="67">#REF!</definedName>
    <definedName name="w" localSheetId="67">#REF!</definedName>
    <definedName name="WEI" localSheetId="67">#REF!</definedName>
    <definedName name="Work_Description" localSheetId="67">#REF!</definedName>
    <definedName name="WSO" localSheetId="67">#REF!</definedName>
    <definedName name="WW" localSheetId="67">#REF!</definedName>
    <definedName name="X9701D_일위대가_List" localSheetId="67">#REF!</definedName>
    <definedName name="XA" localSheetId="67">#REF!</definedName>
    <definedName name="XS" localSheetId="67">#REF!</definedName>
    <definedName name="xx" localSheetId="67" hidden="1">#REF!</definedName>
    <definedName name="xxx" localSheetId="67" hidden="1">#REF!</definedName>
    <definedName name="XZ" localSheetId="67">#REF!</definedName>
    <definedName name="YONG_JUB_GONG" localSheetId="67">#REF!</definedName>
    <definedName name="YOO" localSheetId="67">#REF!</definedName>
    <definedName name="yoo10" localSheetId="67">#REF!</definedName>
    <definedName name="yoo2" localSheetId="67">#REF!</definedName>
    <definedName name="yoo3" localSheetId="67">#REF!</definedName>
    <definedName name="yoo4" localSheetId="67">#REF!</definedName>
    <definedName name="YOO5" localSheetId="67">#REF!</definedName>
    <definedName name="YOO6" localSheetId="67">#REF!</definedName>
    <definedName name="YOO7" localSheetId="67">#REF!</definedName>
    <definedName name="yoo8" localSheetId="67">#REF!</definedName>
    <definedName name="YOO9" localSheetId="67">#REF!</definedName>
    <definedName name="YOON" localSheetId="67">#REF!</definedName>
    <definedName name="YOON2" localSheetId="67">#REF!</definedName>
    <definedName name="YOON3" localSheetId="67">#REF!</definedName>
    <definedName name="YOON4" localSheetId="67">#REF!</definedName>
    <definedName name="Z" localSheetId="67">#REF!</definedName>
    <definedName name="Z_0E9FE9F8_6DD2_48FC_9AB4_8E7C3E14C436_.wvu.PrintArea" localSheetId="67" hidden="1">#REF!</definedName>
    <definedName name="Z_0E9FE9F8_6DD2_48FC_9AB4_8E7C3E14C436_.wvu.PrintTitles" localSheetId="67" hidden="1">#REF!</definedName>
    <definedName name="Z6_" localSheetId="67">#REF!</definedName>
    <definedName name="ㄱㅈㅎ" localSheetId="67" hidden="1">#REF!</definedName>
    <definedName name="가실행" localSheetId="67">#REF!</definedName>
    <definedName name="간접노무비" localSheetId="67">#REF!</definedName>
    <definedName name="간접노무비요율" localSheetId="67">#REF!</definedName>
    <definedName name="간접노무비표" localSheetId="67">#REF!</definedName>
    <definedName name="갈빌1호" localSheetId="67">#REF!</definedName>
    <definedName name="갈빌2호" localSheetId="67">#REF!</definedName>
    <definedName name="갈빌3호" localSheetId="67">#REF!</definedName>
    <definedName name="개산분" localSheetId="67">#REF!</definedName>
    <definedName name="견" localSheetId="67">#REF!,#REF!</definedName>
    <definedName name="견적품의" localSheetId="67">#REF!</definedName>
    <definedName name="경비" localSheetId="67">#REF!</definedName>
    <definedName name="경비1" localSheetId="67" hidden="1">#REF!</definedName>
    <definedName name="경비합" localSheetId="67">#REF!</definedName>
    <definedName name="경상비" localSheetId="67">#REF!</definedName>
    <definedName name="공구" localSheetId="67">#REF!</definedName>
    <definedName name="공구손료" localSheetId="67">#REF!</definedName>
    <definedName name="공급가액" localSheetId="67">#REF!</definedName>
    <definedName name="공사명" localSheetId="67">#REF!</definedName>
    <definedName name="공사비" localSheetId="67">#REF!</definedName>
    <definedName name="공사원가" localSheetId="67">#REF!</definedName>
    <definedName name="공종" localSheetId="67">#REF!</definedName>
    <definedName name="공종갯수" localSheetId="67">#REF!</definedName>
    <definedName name="관급" localSheetId="67">#REF!,#REF!,#REF!</definedName>
    <definedName name="관급액" localSheetId="67">#REF!</definedName>
    <definedName name="관급자재대" localSheetId="67">#REF!</definedName>
    <definedName name="관급자재비" localSheetId="67">#REF!</definedName>
    <definedName name="관로연장거리" localSheetId="67">#REF!</definedName>
    <definedName name="관정지반고" localSheetId="67">#REF!</definedName>
    <definedName name="구산갑지" localSheetId="67" hidden="1">#REF!</definedName>
    <definedName name="군산" localSheetId="67">#REF!</definedName>
    <definedName name="군유1" localSheetId="67">#REF!</definedName>
    <definedName name="군유2" localSheetId="67">#REF!</definedName>
    <definedName name="군유3" localSheetId="67">#REF!</definedName>
    <definedName name="군유4" localSheetId="67">#REF!</definedName>
    <definedName name="군유5" localSheetId="67">#REF!</definedName>
    <definedName name="군유6" localSheetId="67">#REF!</definedName>
    <definedName name="군유7" localSheetId="67">#REF!</definedName>
    <definedName name="규격수" localSheetId="67">#REF!</definedName>
    <definedName name="기준" localSheetId="67">#REF!</definedName>
    <definedName name="기초데이타" localSheetId="67">#REF!</definedName>
    <definedName name="기초액" localSheetId="67">#REF!</definedName>
    <definedName name="기타경비" localSheetId="67">#REF!</definedName>
    <definedName name="기타경비요율" localSheetId="67">#REF!</definedName>
    <definedName name="기타경비표" localSheetId="67">#REF!</definedName>
    <definedName name="地" localSheetId="67">#REF!</definedName>
    <definedName name="附加赛" localSheetId="67">#REF!</definedName>
    <definedName name="概算表" localSheetId="67">#REF!</definedName>
    <definedName name="管理费" localSheetId="67">#REF!</definedName>
    <definedName name="ㄴ" localSheetId="67">#REF!</definedName>
    <definedName name="ㄴㄱㄹ" localSheetId="67" hidden="1">#REF!</definedName>
    <definedName name="ㄴㄴ" localSheetId="67">#REF!</definedName>
    <definedName name="ㄴㄴㄴ" localSheetId="67">#REF!</definedName>
    <definedName name="ㄴㄴㄴㄴ" localSheetId="67">#REF!</definedName>
    <definedName name="ㄴㄴㄴㄴㄴ" localSheetId="67">#REF!</definedName>
    <definedName name="ㄴㅁ" localSheetId="67" hidden="1">#REF!</definedName>
    <definedName name="나." localSheetId="67">#REF!</definedName>
    <definedName name="나야" localSheetId="67">#REF!</definedName>
    <definedName name="남산1호" localSheetId="67">#REF!</definedName>
    <definedName name="남산2호" localSheetId="67">#REF!</definedName>
    <definedName name="내고" localSheetId="67">#REF!</definedName>
    <definedName name="내역서" localSheetId="67">#REF!</definedName>
    <definedName name="哈哈" localSheetId="67">#REF!</definedName>
    <definedName name="好" localSheetId="67">#REF!</definedName>
    <definedName name="呵呵" localSheetId="67">#REF!</definedName>
    <definedName name="노곡1호" localSheetId="67">#REF!</definedName>
    <definedName name="노곡2호" localSheetId="67">#REF!</definedName>
    <definedName name="노곡3호" localSheetId="67">#REF!</definedName>
    <definedName name="노곡4호" localSheetId="67">#REF!</definedName>
    <definedName name="노무비" localSheetId="67">#REF!</definedName>
    <definedName name="노무비합" localSheetId="67">#REF!</definedName>
    <definedName name="노부비" localSheetId="67">#REF!</definedName>
    <definedName name="노임" localSheetId="67">#REF!</definedName>
    <definedName name="농원1호" localSheetId="67">#REF!</definedName>
    <definedName name="농원2호" localSheetId="67">#REF!</definedName>
    <definedName name="다." localSheetId="67">#REF!</definedName>
    <definedName name="단가" localSheetId="67">#REF!</definedName>
    <definedName name="단가2" localSheetId="67">#REF!,#REF!</definedName>
    <definedName name="단가비교표" localSheetId="67">#REF!,#REF!</definedName>
    <definedName name="단가산출" localSheetId="67">#REF!</definedName>
    <definedName name="단가적용표" localSheetId="67">#REF!</definedName>
    <definedName name="대가" localSheetId="67">#REF!,#REF!</definedName>
    <definedName name="대구" localSheetId="67">#REF!</definedName>
    <definedName name="덕산1호" localSheetId="67">#REF!</definedName>
    <definedName name="덕산2호" localSheetId="67">#REF!</definedName>
    <definedName name="덕산3호" localSheetId="67">#REF!</definedName>
    <definedName name="덕산4호" localSheetId="67">#REF!</definedName>
    <definedName name="덕전1호" localSheetId="67">#REF!</definedName>
    <definedName name="덕전2호" localSheetId="67">#REF!</definedName>
    <definedName name="덕전3호" localSheetId="67">#REF!</definedName>
    <definedName name="덕지1호" localSheetId="67">#REF!</definedName>
    <definedName name="덕천1호" localSheetId="67">#REF!</definedName>
    <definedName name="덕천2호" localSheetId="67">#REF!</definedName>
    <definedName name="덕천3호" localSheetId="67">#REF!</definedName>
    <definedName name="덕천4호" localSheetId="67">#REF!</definedName>
    <definedName name="利润" localSheetId="67">#REF!</definedName>
    <definedName name="도공100미" localSheetId="67">#REF!</definedName>
    <definedName name="도공100억" localSheetId="67">#REF!</definedName>
    <definedName name="도급공사" localSheetId="67">#REF!</definedName>
    <definedName name="도급공사비" localSheetId="67">#REF!</definedName>
    <definedName name="도급예산액" localSheetId="67">#REF!</definedName>
    <definedName name="도급예상액" localSheetId="67">#REF!</definedName>
    <definedName name="도장면적" localSheetId="67">#REF!</definedName>
    <definedName name="도장면적가공" localSheetId="67">#REF!</definedName>
    <definedName name="도장면적가공1" localSheetId="67">#REF!</definedName>
    <definedName name="동두천" localSheetId="67">#REF!</definedName>
    <definedName name="두기1" localSheetId="67">#REF!</definedName>
    <definedName name="두기1호" localSheetId="67">#REF!</definedName>
    <definedName name="두기2" localSheetId="67">#REF!</definedName>
    <definedName name="두기2호" localSheetId="67">#REF!</definedName>
    <definedName name="두기3" localSheetId="67">#REF!</definedName>
    <definedName name="두기3호" localSheetId="67">#REF!</definedName>
    <definedName name="你好" localSheetId="67">#REF!</definedName>
    <definedName name="飘窗" localSheetId="67">#REF!</definedName>
    <definedName name="ㄹ" localSheetId="67">#REF!</definedName>
    <definedName name="ㄹㄹ" localSheetId="67">#REF!</definedName>
    <definedName name="ㄹㄹㄹ" localSheetId="67">#REF!</definedName>
    <definedName name="ㄹㄹㄹㄹ" localSheetId="67">#REF!</definedName>
    <definedName name="ㄹㄹㄹㄹㄹ" localSheetId="67">#REF!</definedName>
    <definedName name="ㄹㄹㄹㄹㄹㄹ" localSheetId="67">#REF!</definedName>
    <definedName name="ㄹㄹㄹㄹㄹㄹㄹ" localSheetId="67">#REF!</definedName>
    <definedName name="ㄹㄹㄹㄹㄹㄹㄹㄹㄹㄹㄹ" localSheetId="67">#REF!</definedName>
    <definedName name="ㄹㄹㄹㄹㄹㄹㄹㄹㄹㄹㄹㄹㄹㄹㄹ" localSheetId="67">#REF!</definedName>
    <definedName name="ㄹ호" localSheetId="67" hidden="1">#REF!</definedName>
    <definedName name="设计费" localSheetId="67">#REF!</definedName>
    <definedName name="税收" localSheetId="67">#REF!</definedName>
    <definedName name="ㅁㄴ" localSheetId="67" hidden="1">#REF!</definedName>
    <definedName name="ㅁㅁㅁ" localSheetId="67">#REF!</definedName>
    <definedName name="ㅁㅁㅁㅁㅁㅁ" localSheetId="67" hidden="1">#REF!</definedName>
    <definedName name="ㅁㅇ" localSheetId="67">#REF!</definedName>
    <definedName name="外委加工.dbf" localSheetId="67">#REF!</definedName>
    <definedName name="멘트" localSheetId="67">#REF!</definedName>
    <definedName name="모래" localSheetId="67">#REF!</definedName>
    <definedName name="모래1" localSheetId="67">#REF!</definedName>
    <definedName name="무농1호" localSheetId="67">#REF!</definedName>
    <definedName name="무농2호" localSheetId="67">#REF!</definedName>
    <definedName name="박경희" localSheetId="67">#REF!</definedName>
    <definedName name="번들1호" localSheetId="67">#REF!</definedName>
    <definedName name="번들2호" localSheetId="67">#REF!</definedName>
    <definedName name="번들3호" localSheetId="67">#REF!</definedName>
    <definedName name="부가가치세" localSheetId="67">#REF!</definedName>
    <definedName name="부가가치세요율" localSheetId="67">#REF!</definedName>
    <definedName name="부가가치표" localSheetId="67">#REF!</definedName>
    <definedName name="부대" localSheetId="67">#REF!</definedName>
    <definedName name="부대내역비교" localSheetId="67">#REF!</definedName>
    <definedName name="부대사항" localSheetId="67">#REF!</definedName>
    <definedName name="분석" localSheetId="67">#REF!</definedName>
    <definedName name="비계" localSheetId="67">#REF!</definedName>
    <definedName name="비교표2" localSheetId="67" hidden="1">#REF!</definedName>
    <definedName name="비목1" localSheetId="67">#REF!</definedName>
    <definedName name="비목2" localSheetId="67">#REF!</definedName>
    <definedName name="비목3" localSheetId="67">#REF!</definedName>
    <definedName name="비목4" localSheetId="67">#REF!</definedName>
    <definedName name="ㅅㅅ" localSheetId="67">#REF!</definedName>
    <definedName name="사" localSheetId="67" hidden="1">#REF!</definedName>
    <definedName name="산재보험료" localSheetId="67">#REF!</definedName>
    <definedName name="산재보험료요율" localSheetId="67">#REF!</definedName>
    <definedName name="산재보험료표" localSheetId="67">#REF!</definedName>
    <definedName name="산출" localSheetId="67">#REF!</definedName>
    <definedName name="산출경비" localSheetId="67">#REF!</definedName>
    <definedName name="삼" localSheetId="67">#REF!</definedName>
    <definedName name="상림1호" localSheetId="67">#REF!</definedName>
    <definedName name="상림2호" localSheetId="67">#REF!</definedName>
    <definedName name="상림3호" localSheetId="67">#REF!</definedName>
    <definedName name="생사1호" localSheetId="67">#REF!</definedName>
    <definedName name="생사2호" localSheetId="67">#REF!</definedName>
    <definedName name="생사기존" localSheetId="67">#REF!</definedName>
    <definedName name="서울" localSheetId="67">#REF!</definedName>
    <definedName name="선량1호" localSheetId="67">#REF!</definedName>
    <definedName name="선량2호" localSheetId="67">#REF!</definedName>
    <definedName name="선량3호" localSheetId="67">#REF!</definedName>
    <definedName name="선량4호" localSheetId="67">#REF!</definedName>
    <definedName name="선량5호" localSheetId="67">#REF!</definedName>
    <definedName name="설계사" localSheetId="67">#REF!</definedName>
    <definedName name="설계삼" localSheetId="67">#REF!</definedName>
    <definedName name="설계오" localSheetId="67">#REF!</definedName>
    <definedName name="설계육" localSheetId="67">#REF!</definedName>
    <definedName name="설계이" localSheetId="67">#REF!</definedName>
    <definedName name="성산1호" localSheetId="67">#REF!</definedName>
    <definedName name="성산2호" localSheetId="67">#REF!</definedName>
    <definedName name="성산3호" localSheetId="67">#REF!</definedName>
    <definedName name="성산4호" localSheetId="67">#REF!</definedName>
    <definedName name="성산5호" localSheetId="67">#REF!</definedName>
    <definedName name="송수관로구경" localSheetId="67">#REF!</definedName>
    <definedName name="송천1" localSheetId="67">#REF!</definedName>
    <definedName name="송천2" localSheetId="67">#REF!</definedName>
    <definedName name="수중모타1" localSheetId="67">#REF!</definedName>
    <definedName name="수중모타10" localSheetId="67">#REF!</definedName>
    <definedName name="수중모타15" localSheetId="67">#REF!</definedName>
    <definedName name="수중모타2" localSheetId="67">#REF!</definedName>
    <definedName name="수중모타20" localSheetId="67">#REF!</definedName>
    <definedName name="수중모타25" localSheetId="67">#REF!</definedName>
    <definedName name="수중모타3" localSheetId="67">#REF!</definedName>
    <definedName name="수중모타30" localSheetId="67">#REF!</definedName>
    <definedName name="수중모타5" localSheetId="67">#REF!</definedName>
    <definedName name="수중모타7.5" localSheetId="67">#REF!</definedName>
    <definedName name="수중모터펌프단가" localSheetId="67">#REF!</definedName>
    <definedName name="수중케이블단가" localSheetId="67">#REF!</definedName>
    <definedName name="수행능력" localSheetId="67">#REF!</definedName>
    <definedName name="순공사비" localSheetId="67">#REF!</definedName>
    <definedName name="순공사원가" localSheetId="67">#REF!</definedName>
    <definedName name="시" localSheetId="67">#REF!</definedName>
    <definedName name="신성1" localSheetId="67">#REF!</definedName>
    <definedName name="신성2" localSheetId="67">#REF!</definedName>
    <definedName name="신성3" localSheetId="67">#REF!</definedName>
    <definedName name="신성4" localSheetId="67">#REF!</definedName>
    <definedName name="신성5" localSheetId="67">#REF!</definedName>
    <definedName name="신성6" localSheetId="67">#REF!</definedName>
    <definedName name="신성7" localSheetId="67">#REF!</definedName>
    <definedName name="신흥1호" localSheetId="67">#REF!</definedName>
    <definedName name="신흥2호" localSheetId="67">#REF!</definedName>
    <definedName name="실경상" localSheetId="67">#REF!</definedName>
    <definedName name="실행" localSheetId="67">#REF!</definedName>
    <definedName name="실행검토" localSheetId="67" hidden="1">#REF!</definedName>
    <definedName name="실행예상액" localSheetId="67" hidden="1">#REF!</definedName>
    <definedName name="실행집계" localSheetId="67">#REF!</definedName>
    <definedName name="ㅇㄹ" localSheetId="67" hidden="1">#REF!</definedName>
    <definedName name="ㅇㅇ" localSheetId="67">#REF!</definedName>
    <definedName name="ㅇㅇㅇ" localSheetId="67">#REF!</definedName>
    <definedName name="아연도강관단가" localSheetId="67">#REF!</definedName>
    <definedName name="아연도배관단가" localSheetId="67">#REF!</definedName>
    <definedName name="아연도배관자재" localSheetId="67">#REF!</definedName>
    <definedName name="안방1호" localSheetId="67">#REF!</definedName>
    <definedName name="안방2호" localSheetId="67">#REF!</definedName>
    <definedName name="안전관리비" localSheetId="67">#REF!</definedName>
    <definedName name="안전관리비요율" localSheetId="67">#REF!</definedName>
    <definedName name="안전관리비표" localSheetId="67">#REF!</definedName>
    <definedName name="안정수위" localSheetId="67">#REF!</definedName>
    <definedName name="앞들1호" localSheetId="67">#REF!</definedName>
    <definedName name="앞들2호" localSheetId="67">#REF!</definedName>
    <definedName name="양수량" localSheetId="67">#REF!</definedName>
    <definedName name="양식" localSheetId="67">#REF!</definedName>
    <definedName name="업체" localSheetId="67" hidden="1">#REF!</definedName>
    <definedName name="오산" localSheetId="67">#REF!</definedName>
    <definedName name="오주1호" localSheetId="67">#REF!</definedName>
    <definedName name="오주2호" localSheetId="67">#REF!</definedName>
    <definedName name="오주3호" localSheetId="67">#REF!</definedName>
    <definedName name="오주4호" localSheetId="67">#REF!</definedName>
    <definedName name="왕암내역" localSheetId="67">#REF!</definedName>
    <definedName name="요동1호" localSheetId="67">#REF!</definedName>
    <definedName name="요동2호" localSheetId="67">#REF!</definedName>
    <definedName name="용접" localSheetId="67">#REF!</definedName>
    <definedName name="우산" localSheetId="67">#REF!</definedName>
    <definedName name="운반중량산출2" localSheetId="67">#REF!</definedName>
    <definedName name="운암" localSheetId="67">#REF!</definedName>
    <definedName name="운호1호" localSheetId="67">#REF!</definedName>
    <definedName name="운호2호" localSheetId="67">#REF!</definedName>
    <definedName name="운호3호" localSheetId="67">#REF!</definedName>
    <definedName name="울산프랜지" localSheetId="67">#REF!</definedName>
    <definedName name="원가계산명" localSheetId="67">#REF!</definedName>
    <definedName name="원운1호" localSheetId="67">#REF!</definedName>
    <definedName name="원운2호" localSheetId="67">#REF!</definedName>
    <definedName name="육" localSheetId="67">#REF!</definedName>
    <definedName name="육리1호" localSheetId="67">#REF!</definedName>
    <definedName name="육리2호" localSheetId="67">#REF!</definedName>
    <definedName name="은산1호" localSheetId="67">#REF!</definedName>
    <definedName name="은산2호" localSheetId="67">#REF!</definedName>
    <definedName name="은산3호" localSheetId="67">#REF!</definedName>
    <definedName name="은산4호" localSheetId="67">#REF!</definedName>
    <definedName name="의무비" localSheetId="67">#REF!</definedName>
    <definedName name="의정부" localSheetId="67">#REF!</definedName>
    <definedName name="이" localSheetId="67">#REF!</definedName>
    <definedName name="이윤" localSheetId="67">#REF!</definedName>
    <definedName name="이윤요율" localSheetId="67">#REF!</definedName>
    <definedName name="이윤표" localSheetId="67">#REF!</definedName>
    <definedName name="이희선" localSheetId="67">#REF!,#REF!</definedName>
    <definedName name="인공" localSheetId="67">#REF!</definedName>
    <definedName name="인입공사비" localSheetId="67">#REF!</definedName>
    <definedName name="일반관리비" localSheetId="67">#REF!</definedName>
    <definedName name="일반관리비요율" localSheetId="67">#REF!</definedName>
    <definedName name="일반관리비표" localSheetId="67">#REF!</definedName>
    <definedName name="일위" localSheetId="67">#REF!,#REF!</definedName>
    <definedName name="일위대가" localSheetId="67">#REF!</definedName>
    <definedName name="일위목록" localSheetId="67">#REF!</definedName>
    <definedName name="입력란" localSheetId="67">#REF!</definedName>
    <definedName name="입력전체" localSheetId="67">#REF!</definedName>
    <definedName name="입안1호" localSheetId="67">#REF!</definedName>
    <definedName name="입안2호" localSheetId="67">#REF!</definedName>
    <definedName name="입안3호" localSheetId="67">#REF!</definedName>
    <definedName name="입안4호" localSheetId="67">#REF!</definedName>
    <definedName name="입안기존2" localSheetId="67">#REF!</definedName>
    <definedName name="자연수위" localSheetId="67">#REF!</definedName>
    <definedName name="자재" localSheetId="67">#REF!</definedName>
    <definedName name="잡자재비" localSheetId="67">#REF!</definedName>
    <definedName name="장산1" localSheetId="67">#REF!</definedName>
    <definedName name="장산2" localSheetId="67">#REF!</definedName>
    <definedName name="장산3" localSheetId="67">#REF!</definedName>
    <definedName name="장춘" localSheetId="67">#REF!</definedName>
    <definedName name="재료비" localSheetId="67">#REF!</definedName>
    <definedName name="재료비요율" localSheetId="67">#REF!</definedName>
    <definedName name="재료집계3" localSheetId="67">#REF!</definedName>
    <definedName name="저격2" localSheetId="67">#REF!</definedName>
    <definedName name="저수조만수위" localSheetId="67">#REF!</definedName>
    <definedName name="전동기용량" localSheetId="67">#REF!</definedName>
    <definedName name="전선관부속품비" localSheetId="67">#REF!</definedName>
    <definedName name="전장su" localSheetId="67">#REF!</definedName>
    <definedName name="정열범위" localSheetId="67">#REF!</definedName>
    <definedName name="조달예가" localSheetId="67">#REF!</definedName>
    <definedName name="중량" localSheetId="67">#REF!</definedName>
    <definedName name="중량표" localSheetId="67">#REF!</definedName>
    <definedName name="지동" localSheetId="67">#REF!</definedName>
    <definedName name="지질" localSheetId="67">#REF!</definedName>
    <definedName name="지질2" localSheetId="67">#REF!</definedName>
    <definedName name="직접경비" localSheetId="67">#REF!</definedName>
    <definedName name="직접노무비" localSheetId="67">#REF!</definedName>
    <definedName name="직접노무비요율" localSheetId="67">#REF!</definedName>
    <definedName name="직접비" localSheetId="67">#REF!</definedName>
    <definedName name="직접재료비" localSheetId="67">#REF!</definedName>
    <definedName name="직접재료비합" localSheetId="67">#REF!</definedName>
    <definedName name="직종" localSheetId="67">#REF!</definedName>
    <definedName name="직종명" localSheetId="67">#REF!</definedName>
    <definedName name="진석" localSheetId="67">#REF!,#REF!</definedName>
    <definedName name="ㅊ3" localSheetId="67">#REF!</definedName>
    <definedName name="차체2" localSheetId="67">#REF!</definedName>
    <definedName name="착정심도" localSheetId="67">#REF!</definedName>
    <definedName name="철골공" localSheetId="67">#REF!</definedName>
    <definedName name="철목1호" localSheetId="67">#REF!</definedName>
    <definedName name="철목2호" localSheetId="67">#REF!</definedName>
    <definedName name="철목3호" localSheetId="67">#REF!</definedName>
    <definedName name="철목4호" localSheetId="67">#REF!</definedName>
    <definedName name="철콘" localSheetId="67">#REF!</definedName>
    <definedName name="철콘견적" localSheetId="67">#REF!</definedName>
    <definedName name="철콘번호" localSheetId="67">#REF!</definedName>
    <definedName name="청림1호" localSheetId="67">#REF!</definedName>
    <definedName name="청림2호" localSheetId="67">#REF!</definedName>
    <definedName name="청림3호" localSheetId="67">#REF!</definedName>
    <definedName name="총공사비" localSheetId="67">#REF!</definedName>
    <definedName name="총괄" localSheetId="67">#REF!</definedName>
    <definedName name="총괄표0" localSheetId="67" hidden="1">#REF!</definedName>
    <definedName name="총원가" localSheetId="67">#REF!</definedName>
    <definedName name="칠" localSheetId="67">#REF!</definedName>
    <definedName name="ㅌㅌㅌㅌㅌㅌㅌ" localSheetId="67">#REF!</definedName>
    <definedName name="토" localSheetId="67" hidden="1">#REF!</definedName>
    <definedName name="팔" localSheetId="67" hidden="1">#REF!</definedName>
    <definedName name="펌프구경" localSheetId="67">#REF!</definedName>
    <definedName name="평택" localSheetId="67">#REF!</definedName>
    <definedName name="표지" localSheetId="67" hidden="1">#REF!</definedName>
    <definedName name="프린트" localSheetId="67">#REF!</definedName>
    <definedName name="ㅎ" localSheetId="67">#REF!</definedName>
    <definedName name="ㅎ314" localSheetId="67">#REF!</definedName>
    <definedName name="ㅎ384" localSheetId="67">#REF!</definedName>
    <definedName name="ㅎㄹㄹ" localSheetId="67">#REF!</definedName>
    <definedName name="하도급계획서" localSheetId="67">#REF!</definedName>
    <definedName name="한" localSheetId="67" hidden="1">#REF!</definedName>
    <definedName name="한교1호" localSheetId="67">#REF!</definedName>
    <definedName name="한교2호" localSheetId="67">#REF!</definedName>
    <definedName name="한교3호" localSheetId="67">#REF!</definedName>
    <definedName name="한전" localSheetId="67">#REF!</definedName>
    <definedName name="한전수탁비" localSheetId="67">#REF!</definedName>
    <definedName name="할증" localSheetId="67">#REF!</definedName>
    <definedName name="합계" localSheetId="67">#REF!</definedName>
    <definedName name="행삭제" localSheetId="67">#REF!</definedName>
    <definedName name="현천기자재비" localSheetId="67">#REF!</definedName>
    <definedName name="화신1호" localSheetId="67">#REF!</definedName>
    <definedName name="화신2호" localSheetId="67">#REF!</definedName>
    <definedName name="화신기존1" localSheetId="67">#REF!</definedName>
    <definedName name="화신기존2" localSheetId="67">#REF!</definedName>
    <definedName name="환산계수" localSheetId="67">#REF!</definedName>
    <definedName name="회사명" localSheetId="67">#REF!</definedName>
    <definedName name="회시1호" localSheetId="67">#REF!</definedName>
    <definedName name="회시2호" localSheetId="67">#REF!</definedName>
    <definedName name="희선" localSheetId="67">#REF!,#REF!,#REF!,#REF!,#REF!,#REF!,#REF!,#REF!,#REF!,#REF!,#REF!,#REF!,#REF!,#REF!,#REF!,#REF!,#REF!,#REF!,#REF!</definedName>
    <definedName name="ㅗ1433" localSheetId="67">#REF!</definedName>
    <definedName name="ㅗㅓㅏ" localSheetId="67">#REF!</definedName>
    <definedName name="ㅠ" localSheetId="67">#REF!</definedName>
    <definedName name="ㅠ1" localSheetId="67">#REF!</definedName>
    <definedName name="ㅠ121" localSheetId="67">#REF!</definedName>
    <definedName name="_xlnm.Print_Area" localSheetId="67">'C1208'!$A$1:$I$34</definedName>
    <definedName name="\e" localSheetId="68">#REF!</definedName>
    <definedName name="\g" localSheetId="68">#REF!</definedName>
    <definedName name="\O" localSheetId="68">#REF!</definedName>
    <definedName name="\s" localSheetId="68">#REF!</definedName>
    <definedName name="_\D" localSheetId="68">#REF!</definedName>
    <definedName name="_\X" localSheetId="68">#REF!</definedName>
    <definedName name="________cap11" localSheetId="68">#REF!</definedName>
    <definedName name="_______cap11" localSheetId="68">#REF!</definedName>
    <definedName name="______cap11" localSheetId="68">#REF!</definedName>
    <definedName name="_____key2" localSheetId="68" hidden="1">#REF!</definedName>
    <definedName name="____key2" localSheetId="68" hidden="1">#REF!</definedName>
    <definedName name="____YO1" localSheetId="68">#REF!</definedName>
    <definedName name="____총괄표" localSheetId="68" hidden="1">#REF!</definedName>
    <definedName name="___BMK10" localSheetId="68">#REF!</definedName>
    <definedName name="___HSH1" localSheetId="68">#REF!</definedName>
    <definedName name="___HSH2" localSheetId="68">#REF!</definedName>
    <definedName name="___HTB2" localSheetId="68">#REF!</definedName>
    <definedName name="___HTS1" localSheetId="68">#REF!</definedName>
    <definedName name="___key2" localSheetId="68" hidden="1">#REF!</definedName>
    <definedName name="___MS1" localSheetId="68">#REF!</definedName>
    <definedName name="___mu1" localSheetId="68">#REF!</definedName>
    <definedName name="___mu2" localSheetId="68">#REF!</definedName>
    <definedName name="___mu3" localSheetId="68">#REF!</definedName>
    <definedName name="___na7" localSheetId="68">#REF!</definedName>
    <definedName name="___nf1" localSheetId="68">#REF!</definedName>
    <definedName name="___nf2" localSheetId="68">#REF!</definedName>
    <definedName name="___nf3" localSheetId="68">#REF!</definedName>
    <definedName name="___ng30" localSheetId="68">#REF!</definedName>
    <definedName name="___ng35" localSheetId="68">#REF!</definedName>
    <definedName name="___NP1" localSheetId="68">#REF!</definedName>
    <definedName name="___NP2" localSheetId="68">#REF!</definedName>
    <definedName name="___NSH1" localSheetId="68">#REF!</definedName>
    <definedName name="___NSH2" localSheetId="68">#REF!</definedName>
    <definedName name="___pa7" localSheetId="68">#REF!</definedName>
    <definedName name="___pf1" localSheetId="68">#REF!</definedName>
    <definedName name="___pf2" localSheetId="68">#REF!</definedName>
    <definedName name="___pf3" localSheetId="68">#REF!</definedName>
    <definedName name="___pg30" localSheetId="68">#REF!</definedName>
    <definedName name="___pg35" localSheetId="68">#REF!</definedName>
    <definedName name="___ppa7" localSheetId="68">#REF!</definedName>
    <definedName name="___ppf1" localSheetId="68">#REF!</definedName>
    <definedName name="___ppf2" localSheetId="68">#REF!</definedName>
    <definedName name="___ppf3" localSheetId="68">#REF!</definedName>
    <definedName name="___ppg30" localSheetId="68">#REF!</definedName>
    <definedName name="___ppg35" localSheetId="68">#REF!</definedName>
    <definedName name="___QTY10" localSheetId="68">#REF!</definedName>
    <definedName name="___UPR10" localSheetId="68">#REF!</definedName>
    <definedName name="___vrc25" localSheetId="68">#REF!</definedName>
    <definedName name="___YO1" localSheetId="68">#REF!</definedName>
    <definedName name="___총괄표" localSheetId="68" hidden="1">#REF!</definedName>
    <definedName name="__16_3_0Crite" localSheetId="68">#REF!</definedName>
    <definedName name="__17_3_0Criteria" localSheetId="68">#REF!</definedName>
    <definedName name="__18_3__Crite" localSheetId="68">#REF!</definedName>
    <definedName name="__19_3__Criteria" localSheetId="68">#REF!</definedName>
    <definedName name="__20A15_" localSheetId="68">#REF!</definedName>
    <definedName name="__21G_0Extr" localSheetId="68">#REF!</definedName>
    <definedName name="__22G_0Extract" localSheetId="68">#REF!</definedName>
    <definedName name="__23G__Extr" localSheetId="68">#REF!</definedName>
    <definedName name="__24G__Extract" localSheetId="68">#REF!</definedName>
    <definedName name="__BMK10" localSheetId="68">#REF!</definedName>
    <definedName name="__cap11" localSheetId="68">#REF!</definedName>
    <definedName name="__HSH1" localSheetId="68">#REF!</definedName>
    <definedName name="__HSH2" localSheetId="68">#REF!</definedName>
    <definedName name="__HTB2" localSheetId="68">#REF!</definedName>
    <definedName name="__HTS1" localSheetId="68">#REF!</definedName>
    <definedName name="__key2" localSheetId="68" hidden="1">#REF!</definedName>
    <definedName name="__MS1" localSheetId="68">#REF!</definedName>
    <definedName name="__mu1" localSheetId="68">#REF!</definedName>
    <definedName name="__mu2" localSheetId="68">#REF!</definedName>
    <definedName name="__mu3" localSheetId="68">#REF!</definedName>
    <definedName name="__na7" localSheetId="68">#REF!</definedName>
    <definedName name="__nf1" localSheetId="68">#REF!</definedName>
    <definedName name="__nf2" localSheetId="68">#REF!</definedName>
    <definedName name="__nf3" localSheetId="68">#REF!</definedName>
    <definedName name="__ng30" localSheetId="68">#REF!</definedName>
    <definedName name="__ng35" localSheetId="68">#REF!</definedName>
    <definedName name="__NP1" localSheetId="68">#REF!</definedName>
    <definedName name="__NP2" localSheetId="68">#REF!</definedName>
    <definedName name="__NSH1" localSheetId="68">#REF!</definedName>
    <definedName name="__NSH2" localSheetId="68">#REF!</definedName>
    <definedName name="__pa7" localSheetId="68">#REF!</definedName>
    <definedName name="__pf1" localSheetId="68">#REF!</definedName>
    <definedName name="__pf2" localSheetId="68">#REF!</definedName>
    <definedName name="__pf3" localSheetId="68">#REF!</definedName>
    <definedName name="__pg30" localSheetId="68">#REF!</definedName>
    <definedName name="__pg35" localSheetId="68">#REF!</definedName>
    <definedName name="__ppa7" localSheetId="68">#REF!</definedName>
    <definedName name="__ppf1" localSheetId="68">#REF!</definedName>
    <definedName name="__ppf2" localSheetId="68">#REF!</definedName>
    <definedName name="__ppf3" localSheetId="68">#REF!</definedName>
    <definedName name="__ppg30" localSheetId="68">#REF!</definedName>
    <definedName name="__ppg35" localSheetId="68">#REF!</definedName>
    <definedName name="__QTY10" localSheetId="68">#REF!</definedName>
    <definedName name="__UPR10" localSheetId="68">#REF!</definedName>
    <definedName name="__vrc25" localSheetId="68">#REF!</definedName>
    <definedName name="__YO1" localSheetId="68">#REF!</definedName>
    <definedName name="__총괄표" localSheetId="68" hidden="1">#REF!</definedName>
    <definedName name="_000年.xls" localSheetId="68">#REF!</definedName>
    <definedName name="_001年.xls" localSheetId="68">#REF!</definedName>
    <definedName name="_002年.xls" localSheetId="68">#REF!</definedName>
    <definedName name="_16.025_8.297_18.65__10.5" localSheetId="68">#REF!</definedName>
    <definedName name="_16_3_0Crite" localSheetId="68">#REF!</definedName>
    <definedName name="_17_3_0Criteria" localSheetId="68">#REF!</definedName>
    <definedName name="_18_3__Crite" localSheetId="68">#REF!</definedName>
    <definedName name="_19_3__Criteria" localSheetId="68">#REF!</definedName>
    <definedName name="_1공장" localSheetId="68">#REF!</definedName>
    <definedName name="_20A15_" localSheetId="68">#REF!</definedName>
    <definedName name="_21G_0Extr" localSheetId="68">#REF!</definedName>
    <definedName name="_22G_0Extract" localSheetId="68">#REF!</definedName>
    <definedName name="_23G__Extr" localSheetId="68">#REF!</definedName>
    <definedName name="_24G__Extract" localSheetId="68">#REF!</definedName>
    <definedName name="_2공장" localSheetId="68">#REF!</definedName>
    <definedName name="_3공장" localSheetId="68">#REF!</definedName>
    <definedName name="_58_3" localSheetId="68">#REF!</definedName>
    <definedName name="_61_3_0Crite" localSheetId="68">#REF!</definedName>
    <definedName name="_64_3_0Criteria" localSheetId="68">#REF!</definedName>
    <definedName name="_67_3__Crite" localSheetId="68">#REF!</definedName>
    <definedName name="_70_3__Criteria" localSheetId="68">#REF!</definedName>
    <definedName name="_71A15_" localSheetId="68">#REF!</definedName>
    <definedName name="_74G" localSheetId="68">#REF!</definedName>
    <definedName name="_77G_0Extr" localSheetId="68">#REF!</definedName>
    <definedName name="_80G_0Extract" localSheetId="68">#REF!</definedName>
    <definedName name="_83G__Extr" localSheetId="68">#REF!</definedName>
    <definedName name="_86G__Extract" localSheetId="68">#REF!</definedName>
    <definedName name="_A" localSheetId="68">#REF!</definedName>
    <definedName name="_BMK10" localSheetId="68">#REF!</definedName>
    <definedName name="_cap11" localSheetId="68">#REF!</definedName>
    <definedName name="_Dist_Bin" localSheetId="68" hidden="1">#REF!</definedName>
    <definedName name="_Dist_Values" localSheetId="68" hidden="1">#REF!</definedName>
    <definedName name="_Fill" localSheetId="68" hidden="1">#REF!</definedName>
    <definedName name="_HSH1" localSheetId="68">#REF!</definedName>
    <definedName name="_HSH2" localSheetId="68">#REF!</definedName>
    <definedName name="_HTB2" localSheetId="68">#REF!</definedName>
    <definedName name="_HTS1" localSheetId="68">#REF!</definedName>
    <definedName name="_Key1" localSheetId="68" hidden="1">#REF!</definedName>
    <definedName name="_Key2" localSheetId="68" hidden="1">#REF!</definedName>
    <definedName name="_MS1" localSheetId="68">#REF!</definedName>
    <definedName name="_mu1" localSheetId="68">#REF!</definedName>
    <definedName name="_mu2" localSheetId="68">#REF!</definedName>
    <definedName name="_mu3" localSheetId="68">#REF!</definedName>
    <definedName name="_na7" localSheetId="68">#REF!</definedName>
    <definedName name="_nf1" localSheetId="68">#REF!</definedName>
    <definedName name="_nf2" localSheetId="68">#REF!</definedName>
    <definedName name="_nf3" localSheetId="68">#REF!</definedName>
    <definedName name="_ng30" localSheetId="68">#REF!</definedName>
    <definedName name="_ng35" localSheetId="68">#REF!</definedName>
    <definedName name="_NP1" localSheetId="68">#REF!</definedName>
    <definedName name="_NP2" localSheetId="68">#REF!</definedName>
    <definedName name="_NSH1" localSheetId="68">#REF!</definedName>
    <definedName name="_NSH2" localSheetId="68">#REF!</definedName>
    <definedName name="_pa7" localSheetId="68">#REF!</definedName>
    <definedName name="_pf1" localSheetId="68">#REF!</definedName>
    <definedName name="_pf2" localSheetId="68">#REF!</definedName>
    <definedName name="_pf3" localSheetId="68">#REF!</definedName>
    <definedName name="_pg30" localSheetId="68">#REF!</definedName>
    <definedName name="_pg35" localSheetId="68">#REF!</definedName>
    <definedName name="_ppa7" localSheetId="68">#REF!</definedName>
    <definedName name="_ppf1" localSheetId="68">#REF!</definedName>
    <definedName name="_ppf2" localSheetId="68">#REF!</definedName>
    <definedName name="_ppf3" localSheetId="68">#REF!</definedName>
    <definedName name="_ppg30" localSheetId="68">#REF!</definedName>
    <definedName name="_ppg35" localSheetId="68">#REF!</definedName>
    <definedName name="_QTY10" localSheetId="68">#REF!</definedName>
    <definedName name="_Sort" localSheetId="68" hidden="1">#REF!</definedName>
    <definedName name="_Table1_In1" localSheetId="68" hidden="1">#REF!</definedName>
    <definedName name="_Table1_Out" localSheetId="68" hidden="1">#REF!</definedName>
    <definedName name="_UPR10" localSheetId="68">#REF!</definedName>
    <definedName name="_vrc25" localSheetId="68">#REF!</definedName>
    <definedName name="_YO1" localSheetId="68">#REF!</definedName>
    <definedName name="_총괄표" localSheetId="68" hidden="1">#REF!</definedName>
    <definedName name="A_1" localSheetId="68">#REF!</definedName>
    <definedName name="A_2" localSheetId="68">#REF!</definedName>
    <definedName name="A_3" localSheetId="68">#REF!</definedName>
    <definedName name="A_4" localSheetId="68">#REF!</definedName>
    <definedName name="A_5" localSheetId="68">#REF!</definedName>
    <definedName name="A_6" localSheetId="68">#REF!</definedName>
    <definedName name="A1_" localSheetId="68">#REF!</definedName>
    <definedName name="A15." localSheetId="68">#REF!</definedName>
    <definedName name="A2_" localSheetId="68">#REF!</definedName>
    <definedName name="A3_" localSheetId="68">#REF!</definedName>
    <definedName name="A315yoo1" localSheetId="68">#REF!</definedName>
    <definedName name="A4_" localSheetId="68">#REF!</definedName>
    <definedName name="A5_" localSheetId="68">#REF!</definedName>
    <definedName name="A7_" localSheetId="68">#REF!</definedName>
    <definedName name="A8_" localSheetId="68">#REF!</definedName>
    <definedName name="A9_" localSheetId="68">#REF!</definedName>
    <definedName name="AA" localSheetId="68" hidden="1">#REF!</definedName>
    <definedName name="AMOUNT" localSheetId="68">#REF!</definedName>
    <definedName name="are" localSheetId="68">#REF!</definedName>
    <definedName name="as" localSheetId="68" hidden="1">#REF!</definedName>
    <definedName name="b_1" localSheetId="68">#REF!</definedName>
    <definedName name="B0" localSheetId="68">#REF!</definedName>
    <definedName name="B1_" localSheetId="68">#REF!</definedName>
    <definedName name="B1381." localSheetId="68">#REF!</definedName>
    <definedName name="B1A" localSheetId="68">#REF!</definedName>
    <definedName name="B1WL" localSheetId="68">#REF!</definedName>
    <definedName name="B1WR" localSheetId="68">#REF!</definedName>
    <definedName name="B2A" localSheetId="68">#REF!</definedName>
    <definedName name="B2WL" localSheetId="68">#REF!</definedName>
    <definedName name="B2WR" localSheetId="68">#REF!</definedName>
    <definedName name="B3A" localSheetId="68">#REF!</definedName>
    <definedName name="B4A" localSheetId="68">#REF!</definedName>
    <definedName name="B5A" localSheetId="68">#REF!</definedName>
    <definedName name="B6A" localSheetId="68">#REF!</definedName>
    <definedName name="B7A" localSheetId="68">#REF!</definedName>
    <definedName name="B8A" localSheetId="68">#REF!</definedName>
    <definedName name="BA" localSheetId="68">#REF!</definedName>
    <definedName name="BAE_GWANG_GONG" localSheetId="68">#REF!</definedName>
    <definedName name="BB" localSheetId="68">#REF!</definedName>
    <definedName name="bbb" localSheetId="68">#REF!</definedName>
    <definedName name="BHU" localSheetId="68">#REF!</definedName>
    <definedName name="BI_GAE_GONG" localSheetId="68">#REF!</definedName>
    <definedName name="BIGO" localSheetId="68">#REF!</definedName>
    <definedName name="BJ_GLF" localSheetId="68">#REF!</definedName>
    <definedName name="BJ_LR" localSheetId="68">#REF!</definedName>
    <definedName name="BMO" localSheetId="68">#REF!</definedName>
    <definedName name="BO" localSheetId="68">#REF!</definedName>
    <definedName name="BO_ON_GONG" localSheetId="68">#REF!</definedName>
    <definedName name="BO_TONG_IN_BU" localSheetId="68">#REF!</definedName>
    <definedName name="BSH" localSheetId="68">#REF!</definedName>
    <definedName name="BV" localSheetId="68">#REF!</definedName>
    <definedName name="C_1" localSheetId="68">#REF!</definedName>
    <definedName name="C_2" localSheetId="68">#REF!</definedName>
    <definedName name="C_3" localSheetId="68">#REF!</definedName>
    <definedName name="cap" localSheetId="68">#REF!</definedName>
    <definedName name="CCC" localSheetId="68">#REF!</definedName>
    <definedName name="CHUK_RYANG_SA" localSheetId="68">#REF!</definedName>
    <definedName name="CHUL_GOL_GONG" localSheetId="68">#REF!</definedName>
    <definedName name="CHUL_GONG" localSheetId="68">#REF!</definedName>
    <definedName name="CIVIL" localSheetId="68">#REF!</definedName>
    <definedName name="CKSP" localSheetId="68">#REF!</definedName>
    <definedName name="Client" localSheetId="68">#REF!</definedName>
    <definedName name="CM" localSheetId="68">#REF!</definedName>
    <definedName name="COD" localSheetId="68">#REF!</definedName>
    <definedName name="CODE" localSheetId="68">#REF!</definedName>
    <definedName name="cola" localSheetId="68">#REF!</definedName>
    <definedName name="cola11" localSheetId="68">#REF!</definedName>
    <definedName name="colb" localSheetId="68">#REF!</definedName>
    <definedName name="Conc_A" localSheetId="68">#REF!</definedName>
    <definedName name="Conc_C" localSheetId="68">#REF!</definedName>
    <definedName name="COST" localSheetId="68" hidden="1">#REF!</definedName>
    <definedName name="COSTT" localSheetId="68" hidden="1">#REF!</definedName>
    <definedName name="CPK" localSheetId="68">#REF!</definedName>
    <definedName name="CR" localSheetId="68">#REF!</definedName>
    <definedName name="D0" localSheetId="68">#REF!</definedName>
    <definedName name="D00" localSheetId="68">#REF!</definedName>
    <definedName name="D000" localSheetId="68">#REF!</definedName>
    <definedName name="DAN" localSheetId="68">#REF!</definedName>
    <definedName name="DANGA" localSheetId="68">#REF!,#REF!</definedName>
    <definedName name="danga2" localSheetId="68">#REF!,#REF!</definedName>
    <definedName name="Database" localSheetId="68" hidden="1">#REF!</definedName>
    <definedName name="database2" localSheetId="68">#REF!</definedName>
    <definedName name="date" localSheetId="68">#REF!</definedName>
    <definedName name="Date_Bidding" localSheetId="68">#REF!</definedName>
    <definedName name="DE" localSheetId="68">#REF!</definedName>
    <definedName name="DF" localSheetId="68">#REF!</definedName>
    <definedName name="dl" localSheetId="68">#REF!</definedName>
    <definedName name="DO_JANG_GONG" localSheetId="68">#REF!</definedName>
    <definedName name="DPI" localSheetId="68">#REF!</definedName>
    <definedName name="DPP" localSheetId="68">#REF!</definedName>
    <definedName name="DS" localSheetId="68">#REF!</definedName>
    <definedName name="DSVP" localSheetId="68">#REF!</definedName>
    <definedName name="DUCT_GONG" localSheetId="68">#REF!</definedName>
    <definedName name="E10M" localSheetId="68">#REF!</definedName>
    <definedName name="E10P" localSheetId="68">#REF!</definedName>
    <definedName name="E11M" localSheetId="68">#REF!</definedName>
    <definedName name="E11P" localSheetId="68">#REF!</definedName>
    <definedName name="E12M" localSheetId="68">#REF!</definedName>
    <definedName name="E12P" localSheetId="68">#REF!</definedName>
    <definedName name="E13M" localSheetId="68">#REF!</definedName>
    <definedName name="E13P" localSheetId="68">#REF!</definedName>
    <definedName name="E14M" localSheetId="68">#REF!</definedName>
    <definedName name="E14P" localSheetId="68">#REF!</definedName>
    <definedName name="E15M" localSheetId="68">#REF!</definedName>
    <definedName name="E15P" localSheetId="68">#REF!</definedName>
    <definedName name="E16M" localSheetId="68">#REF!</definedName>
    <definedName name="E16P" localSheetId="68">#REF!</definedName>
    <definedName name="E17M" localSheetId="68">#REF!</definedName>
    <definedName name="E17P" localSheetId="68">#REF!</definedName>
    <definedName name="E18M" localSheetId="68">#REF!</definedName>
    <definedName name="E18P" localSheetId="68">#REF!</definedName>
    <definedName name="E19M" localSheetId="68">#REF!</definedName>
    <definedName name="E19P" localSheetId="68">#REF!</definedName>
    <definedName name="E1E" localSheetId="68">#REF!</definedName>
    <definedName name="E1M" localSheetId="68">#REF!</definedName>
    <definedName name="E1P" localSheetId="68">#REF!</definedName>
    <definedName name="E20M" localSheetId="68">#REF!</definedName>
    <definedName name="E20P" localSheetId="68">#REF!</definedName>
    <definedName name="E21M" localSheetId="68">#REF!</definedName>
    <definedName name="E21P" localSheetId="68">#REF!</definedName>
    <definedName name="E22M" localSheetId="68">#REF!</definedName>
    <definedName name="E22P" localSheetId="68">#REF!</definedName>
    <definedName name="E23M" localSheetId="68">#REF!</definedName>
    <definedName name="E23P" localSheetId="68">#REF!</definedName>
    <definedName name="E24M" localSheetId="68">#REF!</definedName>
    <definedName name="E24P" localSheetId="68">#REF!</definedName>
    <definedName name="E26E" localSheetId="68">#REF!</definedName>
    <definedName name="E26M" localSheetId="68">#REF!</definedName>
    <definedName name="E26P" localSheetId="68">#REF!</definedName>
    <definedName name="E27E" localSheetId="68">#REF!</definedName>
    <definedName name="E27M" localSheetId="68">#REF!</definedName>
    <definedName name="E27P" localSheetId="68">#REF!</definedName>
    <definedName name="E28E" localSheetId="68">#REF!</definedName>
    <definedName name="E28M" localSheetId="68">#REF!</definedName>
    <definedName name="E28P" localSheetId="68">#REF!</definedName>
    <definedName name="E29M" localSheetId="68">#REF!</definedName>
    <definedName name="E29P" localSheetId="68">#REF!</definedName>
    <definedName name="E2E" localSheetId="68">#REF!</definedName>
    <definedName name="E2M" localSheetId="68">#REF!</definedName>
    <definedName name="E2P" localSheetId="68">#REF!</definedName>
    <definedName name="E30M" localSheetId="68">#REF!</definedName>
    <definedName name="E30P" localSheetId="68">#REF!</definedName>
    <definedName name="E35M" localSheetId="68">#REF!</definedName>
    <definedName name="E35P" localSheetId="68">#REF!</definedName>
    <definedName name="E3P" localSheetId="68">#REF!</definedName>
    <definedName name="E43M" localSheetId="68">#REF!</definedName>
    <definedName name="E43P" localSheetId="68">#REF!</definedName>
    <definedName name="E44M" localSheetId="68">#REF!</definedName>
    <definedName name="E44P" localSheetId="68">#REF!</definedName>
    <definedName name="E45M" localSheetId="68">#REF!</definedName>
    <definedName name="E45P" localSheetId="68">#REF!</definedName>
    <definedName name="E46M" localSheetId="68">#REF!</definedName>
    <definedName name="E46P" localSheetId="68">#REF!</definedName>
    <definedName name="E47M" localSheetId="68">#REF!</definedName>
    <definedName name="E47P" localSheetId="68">#REF!</definedName>
    <definedName name="E49M" localSheetId="68">#REF!</definedName>
    <definedName name="E49P" localSheetId="68">#REF!</definedName>
    <definedName name="E4M" localSheetId="68">#REF!</definedName>
    <definedName name="E4P" localSheetId="68">#REF!</definedName>
    <definedName name="E50M" localSheetId="68">#REF!</definedName>
    <definedName name="E50P" localSheetId="68">#REF!</definedName>
    <definedName name="E51E" localSheetId="68">#REF!</definedName>
    <definedName name="E5M" localSheetId="68">#REF!</definedName>
    <definedName name="E5P" localSheetId="68">#REF!</definedName>
    <definedName name="E6M" localSheetId="68">#REF!</definedName>
    <definedName name="E6P" localSheetId="68">#REF!</definedName>
    <definedName name="E7M" localSheetId="68">#REF!</definedName>
    <definedName name="E7P" localSheetId="68">#REF!</definedName>
    <definedName name="E8M" localSheetId="68">#REF!</definedName>
    <definedName name="E8P" localSheetId="68">#REF!</definedName>
    <definedName name="E9M" localSheetId="68">#REF!</definedName>
    <definedName name="E9P" localSheetId="68">#REF!</definedName>
    <definedName name="eee" localSheetId="68" hidden="1">#REF!</definedName>
    <definedName name="Exchange_Rate" localSheetId="68">#REF!</definedName>
    <definedName name="Extract_MI" localSheetId="68">#REF!</definedName>
    <definedName name="fact" localSheetId="68">#REF!</definedName>
    <definedName name="FD" localSheetId="68">#REF!</definedName>
    <definedName name="FEEL" localSheetId="68">#REF!</definedName>
    <definedName name="fjkf" localSheetId="68">#REF!</definedName>
    <definedName name="Form" localSheetId="68">#REF!</definedName>
    <definedName name="fvdsa" localSheetId="68">#REF!</definedName>
    <definedName name="fwk" localSheetId="68">#REF!</definedName>
    <definedName name="GAE_JANG_GONG" localSheetId="68">#REF!</definedName>
    <definedName name="GEMCO" localSheetId="68" hidden="1">#REF!</definedName>
    <definedName name="gfdgdgdf" localSheetId="68">#REF!</definedName>
    <definedName name="gfggfr" localSheetId="68">#REF!</definedName>
    <definedName name="GG" localSheetId="68">#REF!</definedName>
    <definedName name="GGGG" localSheetId="68">#REF!</definedName>
    <definedName name="gh" localSheetId="68">#REF!</definedName>
    <definedName name="GI_GAE_SUL_CHI_GONG" localSheetId="68">#REF!</definedName>
    <definedName name="GJ" localSheetId="68">#REF!</definedName>
    <definedName name="gjj" localSheetId="68">#REF!</definedName>
    <definedName name="GK" localSheetId="68">#REF!</definedName>
    <definedName name="GONGCODE" localSheetId="68">#REF!</definedName>
    <definedName name="grew" localSheetId="68" hidden="1">#REF!</definedName>
    <definedName name="Gtb" localSheetId="68">#REF!</definedName>
    <definedName name="gtbtt" localSheetId="68">#REF!</definedName>
    <definedName name="GUMAK" localSheetId="68">#REF!</definedName>
    <definedName name="Gxl" localSheetId="68">#REF!</definedName>
    <definedName name="gxltt" localSheetId="68">#REF!</definedName>
    <definedName name="GY" localSheetId="68">#REF!</definedName>
    <definedName name="H1L" localSheetId="68">#REF!</definedName>
    <definedName name="H1R" localSheetId="68">#REF!</definedName>
    <definedName name="H1WL" localSheetId="68">#REF!</definedName>
    <definedName name="H1WR" localSheetId="68">#REF!</definedName>
    <definedName name="H2L" localSheetId="68">#REF!</definedName>
    <definedName name="H2R" localSheetId="68">#REF!</definedName>
    <definedName name="H2WL" localSheetId="68">#REF!</definedName>
    <definedName name="H2WR" localSheetId="68">#REF!</definedName>
    <definedName name="H3L" localSheetId="68">#REF!</definedName>
    <definedName name="H3R" localSheetId="68">#REF!</definedName>
    <definedName name="H3WL" localSheetId="68">#REF!</definedName>
    <definedName name="H3WR" localSheetId="68">#REF!</definedName>
    <definedName name="H4L" localSheetId="68">#REF!</definedName>
    <definedName name="H4R" localSheetId="68">#REF!</definedName>
    <definedName name="H5L" localSheetId="68">#REF!</definedName>
    <definedName name="H5R" localSheetId="68">#REF!</definedName>
    <definedName name="H6L" localSheetId="68">#REF!</definedName>
    <definedName name="H6R" localSheetId="68">#REF!</definedName>
    <definedName name="H7L" localSheetId="68">#REF!</definedName>
    <definedName name="H7R" localSheetId="68">#REF!</definedName>
    <definedName name="H9A" localSheetId="68">#REF!</definedName>
    <definedName name="HAF" localSheetId="68">#REF!</definedName>
    <definedName name="han" localSheetId="68" hidden="1">#REF!</definedName>
    <definedName name="hanliangbiao" localSheetId="68">#REF!</definedName>
    <definedName name="hardwar" localSheetId="68" hidden="1">#REF!</definedName>
    <definedName name="HBV" localSheetId="68">#REF!</definedName>
    <definedName name="HCR" localSheetId="68">#REF!</definedName>
    <definedName name="HDSVP" localSheetId="68">#REF!</definedName>
    <definedName name="HHAF" localSheetId="68">#REF!</definedName>
    <definedName name="HHMF" localSheetId="68">#REF!</definedName>
    <definedName name="HL" localSheetId="68">#REF!</definedName>
    <definedName name="HMF" localSheetId="68">#REF!</definedName>
    <definedName name="HMOTOR" localSheetId="68">#REF!</definedName>
    <definedName name="HPUMP" localSheetId="68">#REF!</definedName>
    <definedName name="HR" localSheetId="68">#REF!</definedName>
    <definedName name="HSH" localSheetId="68">#REF!</definedName>
    <definedName name="HSV" localSheetId="68">#REF!</definedName>
    <definedName name="htb" localSheetId="68">#REF!</definedName>
    <definedName name="hts" localSheetId="68">#REF!</definedName>
    <definedName name="HVAFP" localSheetId="68">#REF!</definedName>
    <definedName name="HVMF" localSheetId="68">#REF!</definedName>
    <definedName name="HWEI" localSheetId="68">#REF!</definedName>
    <definedName name="HWL" localSheetId="68">#REF!</definedName>
    <definedName name="HWR" localSheetId="68">#REF!</definedName>
    <definedName name="i" localSheetId="68">#REF!</definedName>
    <definedName name="ID" localSheetId="68">#REF!,#REF!</definedName>
    <definedName name="JA" localSheetId="68">#REF!</definedName>
    <definedName name="JE_GWAN_GONG" localSheetId="68">#REF!</definedName>
    <definedName name="jg" localSheetId="68">#REF!</definedName>
    <definedName name="jhjyg" localSheetId="68">#REF!</definedName>
    <definedName name="JK" localSheetId="68">#REF!</definedName>
    <definedName name="JUNG_GI_UN_JUN" localSheetId="68">#REF!</definedName>
    <definedName name="kim" localSheetId="68">#REF!</definedName>
    <definedName name="KJ" localSheetId="68">#REF!</definedName>
    <definedName name="kjjh" localSheetId="68">#REF!</definedName>
    <definedName name="kk" localSheetId="68" hidden="1">#REF!</definedName>
    <definedName name="LA" localSheetId="68">#REF!</definedName>
    <definedName name="Labor_Cost" localSheetId="68">#REF!</definedName>
    <definedName name="lf" localSheetId="68">#REF!</definedName>
    <definedName name="lll" localSheetId="68">#REF!</definedName>
    <definedName name="lllllll" localSheetId="68">#REF!</definedName>
    <definedName name="LMO" localSheetId="68">#REF!</definedName>
    <definedName name="LPI" localSheetId="68">#REF!</definedName>
    <definedName name="LSH" localSheetId="68">#REF!</definedName>
    <definedName name="Material" localSheetId="68">#REF!</definedName>
    <definedName name="MD" localSheetId="68">#REF!</definedName>
    <definedName name="MOK_DO_GONG" localSheetId="68">#REF!</definedName>
    <definedName name="MOK_GONG" localSheetId="68">#REF!</definedName>
    <definedName name="MONEY" localSheetId="68">#REF!,#REF!</definedName>
    <definedName name="MOTOR" localSheetId="68">#REF!</definedName>
    <definedName name="ms" localSheetId="68">#REF!</definedName>
    <definedName name="msc" localSheetId="68">#REF!</definedName>
    <definedName name="n" localSheetId="68" hidden="1">#REF!</definedName>
    <definedName name="N1S" localSheetId="68">#REF!</definedName>
    <definedName name="N2S" localSheetId="68">#REF!</definedName>
    <definedName name="N3S" localSheetId="68">#REF!</definedName>
    <definedName name="NAME" localSheetId="68">#REF!</definedName>
    <definedName name="NDO" localSheetId="68">#REF!</definedName>
    <definedName name="NK" localSheetId="68">#REF!</definedName>
    <definedName name="NO" localSheetId="68">#REF!</definedName>
    <definedName name="NPI" localSheetId="68">#REF!</definedName>
    <definedName name="ns" localSheetId="68">#REF!</definedName>
    <definedName name="NSH" localSheetId="68">#REF!</definedName>
    <definedName name="NSO" localSheetId="68">#REF!</definedName>
    <definedName name="o" localSheetId="68">#REF!</definedName>
    <definedName name="OOO" localSheetId="68">#REF!</definedName>
    <definedName name="p_all" localSheetId="68">#REF!</definedName>
    <definedName name="Pad_1" localSheetId="68">#REF!</definedName>
    <definedName name="PC_Pile" localSheetId="68">#REF!</definedName>
    <definedName name="Period_Const" localSheetId="68">#REF!</definedName>
    <definedName name="Pile_Driving" localSheetId="68">#REF!</definedName>
    <definedName name="PLANT_BAE_GWAN_GONG" localSheetId="68">#REF!</definedName>
    <definedName name="PLANT_GI_GAE_SUL_CHI_GONG" localSheetId="68">#REF!</definedName>
    <definedName name="PLANT_JE_GWAN_GONG" localSheetId="68">#REF!</definedName>
    <definedName name="PLANT_JUN_GONG" localSheetId="68">#REF!</definedName>
    <definedName name="PLANT_YONG_JUB_GONG" localSheetId="68">#REF!</definedName>
    <definedName name="plast" localSheetId="68">#REF!</definedName>
    <definedName name="PPP" localSheetId="68">#REF!</definedName>
    <definedName name="pps" localSheetId="68">#REF!</definedName>
    <definedName name="PRICE" localSheetId="68">#REF!</definedName>
    <definedName name="PRIN_TITLES" localSheetId="68">#REF!</definedName>
    <definedName name="Print_Area\C" localSheetId="68">#REF!</definedName>
    <definedName name="Print_Area_MI" localSheetId="68">#REF!</definedName>
    <definedName name="PRINT_AREA_MI1" localSheetId="68">#REF!</definedName>
    <definedName name="_xlnm.Print_Titles" localSheetId="68">#REF!</definedName>
    <definedName name="Print_Titles_MI" localSheetId="68">#REF!</definedName>
    <definedName name="PRINT_TITLES_MI1" localSheetId="68">#REF!</definedName>
    <definedName name="ps" localSheetId="68">#REF!</definedName>
    <definedName name="PUMP" localSheetId="68">#REF!</definedName>
    <definedName name="QQQ" localSheetId="68">#REF!</definedName>
    <definedName name="RATE" localSheetId="68">#REF!</definedName>
    <definedName name="Rebar" localSheetId="68">#REF!</definedName>
    <definedName name="Recorder" localSheetId="68" hidden="1">#REF!</definedName>
    <definedName name="RIBET_GONG" localSheetId="68">#REF!</definedName>
    <definedName name="RRR" localSheetId="68">#REF!</definedName>
    <definedName name="s" localSheetId="68">#REF!</definedName>
    <definedName name="sd" localSheetId="68">#REF!</definedName>
    <definedName name="sdg" localSheetId="68" hidden="1">#REF!</definedName>
    <definedName name="sdsss" localSheetId="68">#REF!</definedName>
    <definedName name="SEQCODE" localSheetId="68">#REF!</definedName>
    <definedName name="SFSDFS" localSheetId="68">#REF!</definedName>
    <definedName name="SK" localSheetId="68">#REF!</definedName>
    <definedName name="SKE" localSheetId="68">#REF!</definedName>
    <definedName name="Slab_Connect" localSheetId="68">#REF!</definedName>
    <definedName name="sort" localSheetId="68">#REF!</definedName>
    <definedName name="sort2" localSheetId="68">#REF!</definedName>
    <definedName name="SP" localSheetId="68">#REF!</definedName>
    <definedName name="SPEC" localSheetId="68">#REF!</definedName>
    <definedName name="Story_Total" localSheetId="68">#REF!</definedName>
    <definedName name="Struct_Type" localSheetId="68">#REF!</definedName>
    <definedName name="SUMMARY" localSheetId="68" hidden="1">#REF!</definedName>
    <definedName name="SUMMARYT" localSheetId="68" hidden="1">#REF!</definedName>
    <definedName name="SV" localSheetId="68">#REF!</definedName>
    <definedName name="SWL" localSheetId="68">#REF!</definedName>
    <definedName name="SWR" localSheetId="68">#REF!</definedName>
    <definedName name="T10M" localSheetId="68">#REF!</definedName>
    <definedName name="T10P" localSheetId="68">#REF!</definedName>
    <definedName name="T11M" localSheetId="68">#REF!</definedName>
    <definedName name="T11P" localSheetId="68">#REF!</definedName>
    <definedName name="T12M" localSheetId="68">#REF!</definedName>
    <definedName name="T12P" localSheetId="68">#REF!</definedName>
    <definedName name="T13M" localSheetId="68">#REF!</definedName>
    <definedName name="T13P" localSheetId="68">#REF!</definedName>
    <definedName name="T14M" localSheetId="68">#REF!</definedName>
    <definedName name="T14P" localSheetId="68">#REF!</definedName>
    <definedName name="T15M" localSheetId="68">#REF!</definedName>
    <definedName name="T15P" localSheetId="68">#REF!</definedName>
    <definedName name="T16M" localSheetId="68">#REF!</definedName>
    <definedName name="T16P" localSheetId="68">#REF!</definedName>
    <definedName name="T17M" localSheetId="68">#REF!</definedName>
    <definedName name="T17P" localSheetId="68">#REF!</definedName>
    <definedName name="T18M" localSheetId="68">#REF!</definedName>
    <definedName name="T18P" localSheetId="68">#REF!</definedName>
    <definedName name="T19M" localSheetId="68">#REF!</definedName>
    <definedName name="T19P" localSheetId="68">#REF!</definedName>
    <definedName name="T1E" localSheetId="68">#REF!</definedName>
    <definedName name="T1M" localSheetId="68">#REF!</definedName>
    <definedName name="T1P" localSheetId="68">#REF!</definedName>
    <definedName name="T1S" localSheetId="68">#REF!</definedName>
    <definedName name="T20M" localSheetId="68">#REF!</definedName>
    <definedName name="T20P" localSheetId="68">#REF!</definedName>
    <definedName name="T21M" localSheetId="68">#REF!</definedName>
    <definedName name="T21P" localSheetId="68">#REF!</definedName>
    <definedName name="T22E" localSheetId="68">#REF!</definedName>
    <definedName name="T23M" localSheetId="68">#REF!</definedName>
    <definedName name="T23P" localSheetId="68">#REF!</definedName>
    <definedName name="T24M" localSheetId="68">#REF!</definedName>
    <definedName name="T24P" localSheetId="68">#REF!</definedName>
    <definedName name="T2E" localSheetId="68">#REF!</definedName>
    <definedName name="T2M" localSheetId="68">#REF!</definedName>
    <definedName name="T2P" localSheetId="68">#REF!</definedName>
    <definedName name="T2S" localSheetId="68">#REF!</definedName>
    <definedName name="T3P" localSheetId="68">#REF!</definedName>
    <definedName name="T3S" localSheetId="68">#REF!</definedName>
    <definedName name="T4M" localSheetId="68">#REF!</definedName>
    <definedName name="T4P" localSheetId="68">#REF!</definedName>
    <definedName name="T5M" localSheetId="68">#REF!</definedName>
    <definedName name="T5P" localSheetId="68">#REF!</definedName>
    <definedName name="T6M" localSheetId="68">#REF!</definedName>
    <definedName name="T6P" localSheetId="68">#REF!</definedName>
    <definedName name="T7M" localSheetId="68">#REF!</definedName>
    <definedName name="T7P" localSheetId="68">#REF!</definedName>
    <definedName name="T8M" localSheetId="68">#REF!</definedName>
    <definedName name="T8P" localSheetId="68">#REF!</definedName>
    <definedName name="T9M" localSheetId="68">#REF!</definedName>
    <definedName name="T9P" localSheetId="68">#REF!</definedName>
    <definedName name="TITLE" localSheetId="68">#REF!</definedName>
    <definedName name="TK_BYUL_IN_BU" localSheetId="68">#REF!</definedName>
    <definedName name="TMO" localSheetId="68">#REF!</definedName>
    <definedName name="Total_Floor_Area" localSheetId="68">#REF!</definedName>
    <definedName name="tr" localSheetId="68" hidden="1">#REF!</definedName>
    <definedName name="TT" localSheetId="68">#REF!</definedName>
    <definedName name="TTT" localSheetId="68">#REF!</definedName>
    <definedName name="tuchal" localSheetId="68">#REF!</definedName>
    <definedName name="TW" localSheetId="68">#REF!</definedName>
    <definedName name="TWL" localSheetId="68">#REF!</definedName>
    <definedName name="TWR" localSheetId="68">#REF!</definedName>
    <definedName name="TYPE" localSheetId="68">#REF!</definedName>
    <definedName name="TYPEEA" localSheetId="68">#REF!</definedName>
    <definedName name="UNIT" localSheetId="68">#REF!</definedName>
    <definedName name="VAFP" localSheetId="68">#REF!</definedName>
    <definedName name="VBV" localSheetId="68">#REF!</definedName>
    <definedName name="VCR" localSheetId="68">#REF!</definedName>
    <definedName name="VDSVP" localSheetId="68">#REF!</definedName>
    <definedName name="VHAF" localSheetId="68">#REF!</definedName>
    <definedName name="VHMF" localSheetId="68">#REF!</definedName>
    <definedName name="VMF" localSheetId="68">#REF!</definedName>
    <definedName name="VMOTOR" localSheetId="68">#REF!</definedName>
    <definedName name="VPUMP" localSheetId="68">#REF!</definedName>
    <definedName name="VSV" localSheetId="68">#REF!</definedName>
    <definedName name="VVAFP" localSheetId="68">#REF!</definedName>
    <definedName name="VVMF" localSheetId="68">#REF!</definedName>
    <definedName name="VVV" localSheetId="68">#REF!</definedName>
    <definedName name="VWEI" localSheetId="68">#REF!</definedName>
    <definedName name="w" localSheetId="68">#REF!</definedName>
    <definedName name="WEI" localSheetId="68">#REF!</definedName>
    <definedName name="Work_Description" localSheetId="68">#REF!</definedName>
    <definedName name="WSO" localSheetId="68">#REF!</definedName>
    <definedName name="WW" localSheetId="68">#REF!</definedName>
    <definedName name="X9701D_일위대가_List" localSheetId="68">#REF!</definedName>
    <definedName name="XA" localSheetId="68">#REF!</definedName>
    <definedName name="XS" localSheetId="68">#REF!</definedName>
    <definedName name="xx" localSheetId="68" hidden="1">#REF!</definedName>
    <definedName name="xxx" localSheetId="68" hidden="1">#REF!</definedName>
    <definedName name="XZ" localSheetId="68">#REF!</definedName>
    <definedName name="YONG_JUB_GONG" localSheetId="68">#REF!</definedName>
    <definedName name="YOO" localSheetId="68">#REF!</definedName>
    <definedName name="yoo10" localSheetId="68">#REF!</definedName>
    <definedName name="yoo2" localSheetId="68">#REF!</definedName>
    <definedName name="yoo3" localSheetId="68">#REF!</definedName>
    <definedName name="yoo4" localSheetId="68">#REF!</definedName>
    <definedName name="YOO5" localSheetId="68">#REF!</definedName>
    <definedName name="YOO6" localSheetId="68">#REF!</definedName>
    <definedName name="YOO7" localSheetId="68">#REF!</definedName>
    <definedName name="yoo8" localSheetId="68">#REF!</definedName>
    <definedName name="YOO9" localSheetId="68">#REF!</definedName>
    <definedName name="YOON" localSheetId="68">#REF!</definedName>
    <definedName name="YOON2" localSheetId="68">#REF!</definedName>
    <definedName name="YOON3" localSheetId="68">#REF!</definedName>
    <definedName name="YOON4" localSheetId="68">#REF!</definedName>
    <definedName name="Z" localSheetId="68">#REF!</definedName>
    <definedName name="Z_0E9FE9F8_6DD2_48FC_9AB4_8E7C3E14C436_.wvu.PrintArea" localSheetId="68" hidden="1">#REF!</definedName>
    <definedName name="Z_0E9FE9F8_6DD2_48FC_9AB4_8E7C3E14C436_.wvu.PrintTitles" localSheetId="68" hidden="1">#REF!</definedName>
    <definedName name="Z6_" localSheetId="68">#REF!</definedName>
    <definedName name="ㄱㅈㅎ" localSheetId="68" hidden="1">#REF!</definedName>
    <definedName name="가실행" localSheetId="68">#REF!</definedName>
    <definedName name="간접노무비" localSheetId="68">#REF!</definedName>
    <definedName name="간접노무비요율" localSheetId="68">#REF!</definedName>
    <definedName name="간접노무비표" localSheetId="68">#REF!</definedName>
    <definedName name="갈빌1호" localSheetId="68">#REF!</definedName>
    <definedName name="갈빌2호" localSheetId="68">#REF!</definedName>
    <definedName name="갈빌3호" localSheetId="68">#REF!</definedName>
    <definedName name="개산분" localSheetId="68">#REF!</definedName>
    <definedName name="견" localSheetId="68">#REF!,#REF!</definedName>
    <definedName name="견적품의" localSheetId="68">#REF!</definedName>
    <definedName name="경비" localSheetId="68">#REF!</definedName>
    <definedName name="경비1" localSheetId="68" hidden="1">#REF!</definedName>
    <definedName name="경비합" localSheetId="68">#REF!</definedName>
    <definedName name="경상비" localSheetId="68">#REF!</definedName>
    <definedName name="공구" localSheetId="68">#REF!</definedName>
    <definedName name="공구손료" localSheetId="68">#REF!</definedName>
    <definedName name="공급가액" localSheetId="68">#REF!</definedName>
    <definedName name="공사명" localSheetId="68">#REF!</definedName>
    <definedName name="공사비" localSheetId="68">#REF!</definedName>
    <definedName name="공사원가" localSheetId="68">#REF!</definedName>
    <definedName name="공종" localSheetId="68">#REF!</definedName>
    <definedName name="공종갯수" localSheetId="68">#REF!</definedName>
    <definedName name="관급" localSheetId="68">#REF!,#REF!,#REF!</definedName>
    <definedName name="관급액" localSheetId="68">#REF!</definedName>
    <definedName name="관급자재대" localSheetId="68">#REF!</definedName>
    <definedName name="관급자재비" localSheetId="68">#REF!</definedName>
    <definedName name="관로연장거리" localSheetId="68">#REF!</definedName>
    <definedName name="관정지반고" localSheetId="68">#REF!</definedName>
    <definedName name="구산갑지" localSheetId="68" hidden="1">#REF!</definedName>
    <definedName name="군산" localSheetId="68">#REF!</definedName>
    <definedName name="군유1" localSheetId="68">#REF!</definedName>
    <definedName name="군유2" localSheetId="68">#REF!</definedName>
    <definedName name="군유3" localSheetId="68">#REF!</definedName>
    <definedName name="군유4" localSheetId="68">#REF!</definedName>
    <definedName name="군유5" localSheetId="68">#REF!</definedName>
    <definedName name="군유6" localSheetId="68">#REF!</definedName>
    <definedName name="군유7" localSheetId="68">#REF!</definedName>
    <definedName name="규격수" localSheetId="68">#REF!</definedName>
    <definedName name="기준" localSheetId="68">#REF!</definedName>
    <definedName name="기초데이타" localSheetId="68">#REF!</definedName>
    <definedName name="기초액" localSheetId="68">#REF!</definedName>
    <definedName name="기타경비" localSheetId="68">#REF!</definedName>
    <definedName name="기타경비요율" localSheetId="68">#REF!</definedName>
    <definedName name="기타경비표" localSheetId="68">#REF!</definedName>
    <definedName name="地" localSheetId="68">#REF!</definedName>
    <definedName name="附加赛" localSheetId="68">#REF!</definedName>
    <definedName name="概算表" localSheetId="68">#REF!</definedName>
    <definedName name="管理费" localSheetId="68">#REF!</definedName>
    <definedName name="ㄴ" localSheetId="68">#REF!</definedName>
    <definedName name="ㄴㄱㄹ" localSheetId="68" hidden="1">#REF!</definedName>
    <definedName name="ㄴㄴ" localSheetId="68">#REF!</definedName>
    <definedName name="ㄴㄴㄴ" localSheetId="68">#REF!</definedName>
    <definedName name="ㄴㄴㄴㄴ" localSheetId="68">#REF!</definedName>
    <definedName name="ㄴㄴㄴㄴㄴ" localSheetId="68">#REF!</definedName>
    <definedName name="ㄴㅁ" localSheetId="68" hidden="1">#REF!</definedName>
    <definedName name="나." localSheetId="68">#REF!</definedName>
    <definedName name="나야" localSheetId="68">#REF!</definedName>
    <definedName name="남산1호" localSheetId="68">#REF!</definedName>
    <definedName name="남산2호" localSheetId="68">#REF!</definedName>
    <definedName name="내고" localSheetId="68">#REF!</definedName>
    <definedName name="내역서" localSheetId="68">#REF!</definedName>
    <definedName name="哈哈" localSheetId="68">#REF!</definedName>
    <definedName name="好" localSheetId="68">#REF!</definedName>
    <definedName name="呵呵" localSheetId="68">#REF!</definedName>
    <definedName name="노곡1호" localSheetId="68">#REF!</definedName>
    <definedName name="노곡2호" localSheetId="68">#REF!</definedName>
    <definedName name="노곡3호" localSheetId="68">#REF!</definedName>
    <definedName name="노곡4호" localSheetId="68">#REF!</definedName>
    <definedName name="노무비" localSheetId="68">#REF!</definedName>
    <definedName name="노무비합" localSheetId="68">#REF!</definedName>
    <definedName name="노부비" localSheetId="68">#REF!</definedName>
    <definedName name="노임" localSheetId="68">#REF!</definedName>
    <definedName name="농원1호" localSheetId="68">#REF!</definedName>
    <definedName name="농원2호" localSheetId="68">#REF!</definedName>
    <definedName name="다." localSheetId="68">#REF!</definedName>
    <definedName name="단가" localSheetId="68">#REF!</definedName>
    <definedName name="단가2" localSheetId="68">#REF!,#REF!</definedName>
    <definedName name="단가비교표" localSheetId="68">#REF!,#REF!</definedName>
    <definedName name="단가산출" localSheetId="68">#REF!</definedName>
    <definedName name="단가적용표" localSheetId="68">#REF!</definedName>
    <definedName name="대가" localSheetId="68">#REF!,#REF!</definedName>
    <definedName name="대구" localSheetId="68">#REF!</definedName>
    <definedName name="덕산1호" localSheetId="68">#REF!</definedName>
    <definedName name="덕산2호" localSheetId="68">#REF!</definedName>
    <definedName name="덕산3호" localSheetId="68">#REF!</definedName>
    <definedName name="덕산4호" localSheetId="68">#REF!</definedName>
    <definedName name="덕전1호" localSheetId="68">#REF!</definedName>
    <definedName name="덕전2호" localSheetId="68">#REF!</definedName>
    <definedName name="덕전3호" localSheetId="68">#REF!</definedName>
    <definedName name="덕지1호" localSheetId="68">#REF!</definedName>
    <definedName name="덕천1호" localSheetId="68">#REF!</definedName>
    <definedName name="덕천2호" localSheetId="68">#REF!</definedName>
    <definedName name="덕천3호" localSheetId="68">#REF!</definedName>
    <definedName name="덕천4호" localSheetId="68">#REF!</definedName>
    <definedName name="利润" localSheetId="68">#REF!</definedName>
    <definedName name="도공100미" localSheetId="68">#REF!</definedName>
    <definedName name="도공100억" localSheetId="68">#REF!</definedName>
    <definedName name="도급공사" localSheetId="68">#REF!</definedName>
    <definedName name="도급공사비" localSheetId="68">#REF!</definedName>
    <definedName name="도급예산액" localSheetId="68">#REF!</definedName>
    <definedName name="도급예상액" localSheetId="68">#REF!</definedName>
    <definedName name="도장면적" localSheetId="68">#REF!</definedName>
    <definedName name="도장면적가공" localSheetId="68">#REF!</definedName>
    <definedName name="도장면적가공1" localSheetId="68">#REF!</definedName>
    <definedName name="동두천" localSheetId="68">#REF!</definedName>
    <definedName name="두기1" localSheetId="68">#REF!</definedName>
    <definedName name="두기1호" localSheetId="68">#REF!</definedName>
    <definedName name="두기2" localSheetId="68">#REF!</definedName>
    <definedName name="두기2호" localSheetId="68">#REF!</definedName>
    <definedName name="두기3" localSheetId="68">#REF!</definedName>
    <definedName name="두기3호" localSheetId="68">#REF!</definedName>
    <definedName name="你好" localSheetId="68">#REF!</definedName>
    <definedName name="飘窗" localSheetId="68">#REF!</definedName>
    <definedName name="ㄹ" localSheetId="68">#REF!</definedName>
    <definedName name="ㄹㄹ" localSheetId="68">#REF!</definedName>
    <definedName name="ㄹㄹㄹ" localSheetId="68">#REF!</definedName>
    <definedName name="ㄹㄹㄹㄹ" localSheetId="68">#REF!</definedName>
    <definedName name="ㄹㄹㄹㄹㄹ" localSheetId="68">#REF!</definedName>
    <definedName name="ㄹㄹㄹㄹㄹㄹ" localSheetId="68">#REF!</definedName>
    <definedName name="ㄹㄹㄹㄹㄹㄹㄹ" localSheetId="68">#REF!</definedName>
    <definedName name="ㄹㄹㄹㄹㄹㄹㄹㄹㄹㄹㄹ" localSheetId="68">#REF!</definedName>
    <definedName name="ㄹㄹㄹㄹㄹㄹㄹㄹㄹㄹㄹㄹㄹㄹㄹ" localSheetId="68">#REF!</definedName>
    <definedName name="ㄹ호" localSheetId="68" hidden="1">#REF!</definedName>
    <definedName name="设计费" localSheetId="68">#REF!</definedName>
    <definedName name="税收" localSheetId="68">#REF!</definedName>
    <definedName name="ㅁㄴ" localSheetId="68" hidden="1">#REF!</definedName>
    <definedName name="ㅁㅁㅁ" localSheetId="68">#REF!</definedName>
    <definedName name="ㅁㅁㅁㅁㅁㅁ" localSheetId="68" hidden="1">#REF!</definedName>
    <definedName name="ㅁㅇ" localSheetId="68">#REF!</definedName>
    <definedName name="外委加工.dbf" localSheetId="68">#REF!</definedName>
    <definedName name="멘트" localSheetId="68">#REF!</definedName>
    <definedName name="모래" localSheetId="68">#REF!</definedName>
    <definedName name="모래1" localSheetId="68">#REF!</definedName>
    <definedName name="무농1호" localSheetId="68">#REF!</definedName>
    <definedName name="무농2호" localSheetId="68">#REF!</definedName>
    <definedName name="박경희" localSheetId="68">#REF!</definedName>
    <definedName name="번들1호" localSheetId="68">#REF!</definedName>
    <definedName name="번들2호" localSheetId="68">#REF!</definedName>
    <definedName name="번들3호" localSheetId="68">#REF!</definedName>
    <definedName name="부가가치세" localSheetId="68">#REF!</definedName>
    <definedName name="부가가치세요율" localSheetId="68">#REF!</definedName>
    <definedName name="부가가치표" localSheetId="68">#REF!</definedName>
    <definedName name="부대" localSheetId="68">#REF!</definedName>
    <definedName name="부대내역비교" localSheetId="68">#REF!</definedName>
    <definedName name="부대사항" localSheetId="68">#REF!</definedName>
    <definedName name="분석" localSheetId="68">#REF!</definedName>
    <definedName name="비계" localSheetId="68">#REF!</definedName>
    <definedName name="비교표2" localSheetId="68" hidden="1">#REF!</definedName>
    <definedName name="비목1" localSheetId="68">#REF!</definedName>
    <definedName name="비목2" localSheetId="68">#REF!</definedName>
    <definedName name="비목3" localSheetId="68">#REF!</definedName>
    <definedName name="비목4" localSheetId="68">#REF!</definedName>
    <definedName name="ㅅㅅ" localSheetId="68">#REF!</definedName>
    <definedName name="사" localSheetId="68" hidden="1">#REF!</definedName>
    <definedName name="산재보험료" localSheetId="68">#REF!</definedName>
    <definedName name="산재보험료요율" localSheetId="68">#REF!</definedName>
    <definedName name="산재보험료표" localSheetId="68">#REF!</definedName>
    <definedName name="산출" localSheetId="68">#REF!</definedName>
    <definedName name="산출경비" localSheetId="68">#REF!</definedName>
    <definedName name="삼" localSheetId="68">#REF!</definedName>
    <definedName name="상림1호" localSheetId="68">#REF!</definedName>
    <definedName name="상림2호" localSheetId="68">#REF!</definedName>
    <definedName name="상림3호" localSheetId="68">#REF!</definedName>
    <definedName name="생사1호" localSheetId="68">#REF!</definedName>
    <definedName name="생사2호" localSheetId="68">#REF!</definedName>
    <definedName name="생사기존" localSheetId="68">#REF!</definedName>
    <definedName name="서울" localSheetId="68">#REF!</definedName>
    <definedName name="선량1호" localSheetId="68">#REF!</definedName>
    <definedName name="선량2호" localSheetId="68">#REF!</definedName>
    <definedName name="선량3호" localSheetId="68">#REF!</definedName>
    <definedName name="선량4호" localSheetId="68">#REF!</definedName>
    <definedName name="선량5호" localSheetId="68">#REF!</definedName>
    <definedName name="설계사" localSheetId="68">#REF!</definedName>
    <definedName name="설계삼" localSheetId="68">#REF!</definedName>
    <definedName name="설계오" localSheetId="68">#REF!</definedName>
    <definedName name="설계육" localSheetId="68">#REF!</definedName>
    <definedName name="설계이" localSheetId="68">#REF!</definedName>
    <definedName name="성산1호" localSheetId="68">#REF!</definedName>
    <definedName name="성산2호" localSheetId="68">#REF!</definedName>
    <definedName name="성산3호" localSheetId="68">#REF!</definedName>
    <definedName name="성산4호" localSheetId="68">#REF!</definedName>
    <definedName name="성산5호" localSheetId="68">#REF!</definedName>
    <definedName name="송수관로구경" localSheetId="68">#REF!</definedName>
    <definedName name="송천1" localSheetId="68">#REF!</definedName>
    <definedName name="송천2" localSheetId="68">#REF!</definedName>
    <definedName name="수중모타1" localSheetId="68">#REF!</definedName>
    <definedName name="수중모타10" localSheetId="68">#REF!</definedName>
    <definedName name="수중모타15" localSheetId="68">#REF!</definedName>
    <definedName name="수중모타2" localSheetId="68">#REF!</definedName>
    <definedName name="수중모타20" localSheetId="68">#REF!</definedName>
    <definedName name="수중모타25" localSheetId="68">#REF!</definedName>
    <definedName name="수중모타3" localSheetId="68">#REF!</definedName>
    <definedName name="수중모타30" localSheetId="68">#REF!</definedName>
    <definedName name="수중모타5" localSheetId="68">#REF!</definedName>
    <definedName name="수중모타7.5" localSheetId="68">#REF!</definedName>
    <definedName name="수중모터펌프단가" localSheetId="68">#REF!</definedName>
    <definedName name="수중케이블단가" localSheetId="68">#REF!</definedName>
    <definedName name="수행능력" localSheetId="68">#REF!</definedName>
    <definedName name="순공사비" localSheetId="68">#REF!</definedName>
    <definedName name="순공사원가" localSheetId="68">#REF!</definedName>
    <definedName name="시" localSheetId="68">#REF!</definedName>
    <definedName name="신성1" localSheetId="68">#REF!</definedName>
    <definedName name="신성2" localSheetId="68">#REF!</definedName>
    <definedName name="신성3" localSheetId="68">#REF!</definedName>
    <definedName name="신성4" localSheetId="68">#REF!</definedName>
    <definedName name="신성5" localSheetId="68">#REF!</definedName>
    <definedName name="신성6" localSheetId="68">#REF!</definedName>
    <definedName name="신성7" localSheetId="68">#REF!</definedName>
    <definedName name="신흥1호" localSheetId="68">#REF!</definedName>
    <definedName name="신흥2호" localSheetId="68">#REF!</definedName>
    <definedName name="실경상" localSheetId="68">#REF!</definedName>
    <definedName name="실행" localSheetId="68">#REF!</definedName>
    <definedName name="실행검토" localSheetId="68" hidden="1">#REF!</definedName>
    <definedName name="실행예상액" localSheetId="68" hidden="1">#REF!</definedName>
    <definedName name="실행집계" localSheetId="68">#REF!</definedName>
    <definedName name="ㅇㄹ" localSheetId="68" hidden="1">#REF!</definedName>
    <definedName name="ㅇㅇ" localSheetId="68">#REF!</definedName>
    <definedName name="ㅇㅇㅇ" localSheetId="68">#REF!</definedName>
    <definedName name="아연도강관단가" localSheetId="68">#REF!</definedName>
    <definedName name="아연도배관단가" localSheetId="68">#REF!</definedName>
    <definedName name="아연도배관자재" localSheetId="68">#REF!</definedName>
    <definedName name="안방1호" localSheetId="68">#REF!</definedName>
    <definedName name="안방2호" localSheetId="68">#REF!</definedName>
    <definedName name="안전관리비" localSheetId="68">#REF!</definedName>
    <definedName name="안전관리비요율" localSheetId="68">#REF!</definedName>
    <definedName name="안전관리비표" localSheetId="68">#REF!</definedName>
    <definedName name="안정수위" localSheetId="68">#REF!</definedName>
    <definedName name="앞들1호" localSheetId="68">#REF!</definedName>
    <definedName name="앞들2호" localSheetId="68">#REF!</definedName>
    <definedName name="양수량" localSheetId="68">#REF!</definedName>
    <definedName name="양식" localSheetId="68">#REF!</definedName>
    <definedName name="업체" localSheetId="68" hidden="1">#REF!</definedName>
    <definedName name="오산" localSheetId="68">#REF!</definedName>
    <definedName name="오주1호" localSheetId="68">#REF!</definedName>
    <definedName name="오주2호" localSheetId="68">#REF!</definedName>
    <definedName name="오주3호" localSheetId="68">#REF!</definedName>
    <definedName name="오주4호" localSheetId="68">#REF!</definedName>
    <definedName name="왕암내역" localSheetId="68">#REF!</definedName>
    <definedName name="요동1호" localSheetId="68">#REF!</definedName>
    <definedName name="요동2호" localSheetId="68">#REF!</definedName>
    <definedName name="용접" localSheetId="68">#REF!</definedName>
    <definedName name="우산" localSheetId="68">#REF!</definedName>
    <definedName name="운반중량산출2" localSheetId="68">#REF!</definedName>
    <definedName name="운암" localSheetId="68">#REF!</definedName>
    <definedName name="운호1호" localSheetId="68">#REF!</definedName>
    <definedName name="운호2호" localSheetId="68">#REF!</definedName>
    <definedName name="운호3호" localSheetId="68">#REF!</definedName>
    <definedName name="울산프랜지" localSheetId="68">#REF!</definedName>
    <definedName name="원가계산명" localSheetId="68">#REF!</definedName>
    <definedName name="원운1호" localSheetId="68">#REF!</definedName>
    <definedName name="원운2호" localSheetId="68">#REF!</definedName>
    <definedName name="육" localSheetId="68">#REF!</definedName>
    <definedName name="육리1호" localSheetId="68">#REF!</definedName>
    <definedName name="육리2호" localSheetId="68">#REF!</definedName>
    <definedName name="은산1호" localSheetId="68">#REF!</definedName>
    <definedName name="은산2호" localSheetId="68">#REF!</definedName>
    <definedName name="은산3호" localSheetId="68">#REF!</definedName>
    <definedName name="은산4호" localSheetId="68">#REF!</definedName>
    <definedName name="의무비" localSheetId="68">#REF!</definedName>
    <definedName name="의정부" localSheetId="68">#REF!</definedName>
    <definedName name="이" localSheetId="68">#REF!</definedName>
    <definedName name="이윤" localSheetId="68">#REF!</definedName>
    <definedName name="이윤요율" localSheetId="68">#REF!</definedName>
    <definedName name="이윤표" localSheetId="68">#REF!</definedName>
    <definedName name="이희선" localSheetId="68">#REF!,#REF!</definedName>
    <definedName name="인공" localSheetId="68">#REF!</definedName>
    <definedName name="인입공사비" localSheetId="68">#REF!</definedName>
    <definedName name="일반관리비" localSheetId="68">#REF!</definedName>
    <definedName name="일반관리비요율" localSheetId="68">#REF!</definedName>
    <definedName name="일반관리비표" localSheetId="68">#REF!</definedName>
    <definedName name="일위" localSheetId="68">#REF!,#REF!</definedName>
    <definedName name="일위대가" localSheetId="68">#REF!</definedName>
    <definedName name="일위목록" localSheetId="68">#REF!</definedName>
    <definedName name="입력란" localSheetId="68">#REF!</definedName>
    <definedName name="입력전체" localSheetId="68">#REF!</definedName>
    <definedName name="입안1호" localSheetId="68">#REF!</definedName>
    <definedName name="입안2호" localSheetId="68">#REF!</definedName>
    <definedName name="입안3호" localSheetId="68">#REF!</definedName>
    <definedName name="입안4호" localSheetId="68">#REF!</definedName>
    <definedName name="입안기존2" localSheetId="68">#REF!</definedName>
    <definedName name="자연수위" localSheetId="68">#REF!</definedName>
    <definedName name="자재" localSheetId="68">#REF!</definedName>
    <definedName name="잡자재비" localSheetId="68">#REF!</definedName>
    <definedName name="장산1" localSheetId="68">#REF!</definedName>
    <definedName name="장산2" localSheetId="68">#REF!</definedName>
    <definedName name="장산3" localSheetId="68">#REF!</definedName>
    <definedName name="장춘" localSheetId="68">#REF!</definedName>
    <definedName name="재료비" localSheetId="68">#REF!</definedName>
    <definedName name="재료비요율" localSheetId="68">#REF!</definedName>
    <definedName name="재료집계3" localSheetId="68">#REF!</definedName>
    <definedName name="저격2" localSheetId="68">#REF!</definedName>
    <definedName name="저수조만수위" localSheetId="68">#REF!</definedName>
    <definedName name="전동기용량" localSheetId="68">#REF!</definedName>
    <definedName name="전선관부속품비" localSheetId="68">#REF!</definedName>
    <definedName name="전장su" localSheetId="68">#REF!</definedName>
    <definedName name="정열범위" localSheetId="68">#REF!</definedName>
    <definedName name="조달예가" localSheetId="68">#REF!</definedName>
    <definedName name="중량" localSheetId="68">#REF!</definedName>
    <definedName name="중량표" localSheetId="68">#REF!</definedName>
    <definedName name="지동" localSheetId="68">#REF!</definedName>
    <definedName name="지질" localSheetId="68">#REF!</definedName>
    <definedName name="지질2" localSheetId="68">#REF!</definedName>
    <definedName name="직접경비" localSheetId="68">#REF!</definedName>
    <definedName name="직접노무비" localSheetId="68">#REF!</definedName>
    <definedName name="직접노무비요율" localSheetId="68">#REF!</definedName>
    <definedName name="직접비" localSheetId="68">#REF!</definedName>
    <definedName name="직접재료비" localSheetId="68">#REF!</definedName>
    <definedName name="직접재료비합" localSheetId="68">#REF!</definedName>
    <definedName name="직종" localSheetId="68">#REF!</definedName>
    <definedName name="직종명" localSheetId="68">#REF!</definedName>
    <definedName name="진석" localSheetId="68">#REF!,#REF!</definedName>
    <definedName name="ㅊ3" localSheetId="68">#REF!</definedName>
    <definedName name="차체2" localSheetId="68">#REF!</definedName>
    <definedName name="착정심도" localSheetId="68">#REF!</definedName>
    <definedName name="철골공" localSheetId="68">#REF!</definedName>
    <definedName name="철목1호" localSheetId="68">#REF!</definedName>
    <definedName name="철목2호" localSheetId="68">#REF!</definedName>
    <definedName name="철목3호" localSheetId="68">#REF!</definedName>
    <definedName name="철목4호" localSheetId="68">#REF!</definedName>
    <definedName name="철콘" localSheetId="68">#REF!</definedName>
    <definedName name="철콘견적" localSheetId="68">#REF!</definedName>
    <definedName name="철콘번호" localSheetId="68">#REF!</definedName>
    <definedName name="청림1호" localSheetId="68">#REF!</definedName>
    <definedName name="청림2호" localSheetId="68">#REF!</definedName>
    <definedName name="청림3호" localSheetId="68">#REF!</definedName>
    <definedName name="총공사비" localSheetId="68">#REF!</definedName>
    <definedName name="총괄" localSheetId="68">#REF!</definedName>
    <definedName name="총괄표0" localSheetId="68" hidden="1">#REF!</definedName>
    <definedName name="총원가" localSheetId="68">#REF!</definedName>
    <definedName name="칠" localSheetId="68">#REF!</definedName>
    <definedName name="ㅌㅌㅌㅌㅌㅌㅌ" localSheetId="68">#REF!</definedName>
    <definedName name="토" localSheetId="68" hidden="1">#REF!</definedName>
    <definedName name="팔" localSheetId="68" hidden="1">#REF!</definedName>
    <definedName name="펌프구경" localSheetId="68">#REF!</definedName>
    <definedName name="평택" localSheetId="68">#REF!</definedName>
    <definedName name="표지" localSheetId="68" hidden="1">#REF!</definedName>
    <definedName name="프린트" localSheetId="68">#REF!</definedName>
    <definedName name="ㅎ" localSheetId="68">#REF!</definedName>
    <definedName name="ㅎ314" localSheetId="68">#REF!</definedName>
    <definedName name="ㅎ384" localSheetId="68">#REF!</definedName>
    <definedName name="ㅎㄹㄹ" localSheetId="68">#REF!</definedName>
    <definedName name="하도급계획서" localSheetId="68">#REF!</definedName>
    <definedName name="한" localSheetId="68" hidden="1">#REF!</definedName>
    <definedName name="한교1호" localSheetId="68">#REF!</definedName>
    <definedName name="한교2호" localSheetId="68">#REF!</definedName>
    <definedName name="한교3호" localSheetId="68">#REF!</definedName>
    <definedName name="한전" localSheetId="68">#REF!</definedName>
    <definedName name="한전수탁비" localSheetId="68">#REF!</definedName>
    <definedName name="할증" localSheetId="68">#REF!</definedName>
    <definedName name="합계" localSheetId="68">#REF!</definedName>
    <definedName name="행삭제" localSheetId="68">#REF!</definedName>
    <definedName name="현천기자재비" localSheetId="68">#REF!</definedName>
    <definedName name="화신1호" localSheetId="68">#REF!</definedName>
    <definedName name="화신2호" localSheetId="68">#REF!</definedName>
    <definedName name="화신기존1" localSheetId="68">#REF!</definedName>
    <definedName name="화신기존2" localSheetId="68">#REF!</definedName>
    <definedName name="환산계수" localSheetId="68">#REF!</definedName>
    <definedName name="회사명" localSheetId="68">#REF!</definedName>
    <definedName name="회시1호" localSheetId="68">#REF!</definedName>
    <definedName name="회시2호" localSheetId="68">#REF!</definedName>
    <definedName name="희선" localSheetId="68">#REF!,#REF!,#REF!,#REF!,#REF!,#REF!,#REF!,#REF!,#REF!,#REF!,#REF!,#REF!,#REF!,#REF!,#REF!,#REF!,#REF!,#REF!,#REF!</definedName>
    <definedName name="ㅗ1433" localSheetId="68">#REF!</definedName>
    <definedName name="ㅗㅓㅏ" localSheetId="68">#REF!</definedName>
    <definedName name="ㅠ" localSheetId="68">#REF!</definedName>
    <definedName name="ㅠ1" localSheetId="68">#REF!</definedName>
    <definedName name="ㅠ121" localSheetId="68">#REF!</definedName>
    <definedName name="_xlnm.Print_Area" localSheetId="68">'C1210'!$A$1:$I$34</definedName>
    <definedName name="\e" localSheetId="69">#REF!</definedName>
    <definedName name="\g" localSheetId="69">#REF!</definedName>
    <definedName name="\O" localSheetId="69">#REF!</definedName>
    <definedName name="\s" localSheetId="69">#REF!</definedName>
    <definedName name="_\D" localSheetId="69">#REF!</definedName>
    <definedName name="_\X" localSheetId="69">#REF!</definedName>
    <definedName name="________cap11" localSheetId="69">#REF!</definedName>
    <definedName name="_______cap11" localSheetId="69">#REF!</definedName>
    <definedName name="______cap11" localSheetId="69">#REF!</definedName>
    <definedName name="_____key2" localSheetId="69" hidden="1">#REF!</definedName>
    <definedName name="____key2" localSheetId="69" hidden="1">#REF!</definedName>
    <definedName name="____YO1" localSheetId="69">#REF!</definedName>
    <definedName name="____총괄표" localSheetId="69" hidden="1">#REF!</definedName>
    <definedName name="___BMK10" localSheetId="69">#REF!</definedName>
    <definedName name="___HSH1" localSheetId="69">#REF!</definedName>
    <definedName name="___HSH2" localSheetId="69">#REF!</definedName>
    <definedName name="___HTB2" localSheetId="69">#REF!</definedName>
    <definedName name="___HTS1" localSheetId="69">#REF!</definedName>
    <definedName name="___key2" localSheetId="69" hidden="1">#REF!</definedName>
    <definedName name="___MS1" localSheetId="69">#REF!</definedName>
    <definedName name="___mu1" localSheetId="69">#REF!</definedName>
    <definedName name="___mu2" localSheetId="69">#REF!</definedName>
    <definedName name="___mu3" localSheetId="69">#REF!</definedName>
    <definedName name="___na7" localSheetId="69">#REF!</definedName>
    <definedName name="___nf1" localSheetId="69">#REF!</definedName>
    <definedName name="___nf2" localSheetId="69">#REF!</definedName>
    <definedName name="___nf3" localSheetId="69">#REF!</definedName>
    <definedName name="___ng30" localSheetId="69">#REF!</definedName>
    <definedName name="___ng35" localSheetId="69">#REF!</definedName>
    <definedName name="___NP1" localSheetId="69">#REF!</definedName>
    <definedName name="___NP2" localSheetId="69">#REF!</definedName>
    <definedName name="___NSH1" localSheetId="69">#REF!</definedName>
    <definedName name="___NSH2" localSheetId="69">#REF!</definedName>
    <definedName name="___pa7" localSheetId="69">#REF!</definedName>
    <definedName name="___pf1" localSheetId="69">#REF!</definedName>
    <definedName name="___pf2" localSheetId="69">#REF!</definedName>
    <definedName name="___pf3" localSheetId="69">#REF!</definedName>
    <definedName name="___pg30" localSheetId="69">#REF!</definedName>
    <definedName name="___pg35" localSheetId="69">#REF!</definedName>
    <definedName name="___ppa7" localSheetId="69">#REF!</definedName>
    <definedName name="___ppf1" localSheetId="69">#REF!</definedName>
    <definedName name="___ppf2" localSheetId="69">#REF!</definedName>
    <definedName name="___ppf3" localSheetId="69">#REF!</definedName>
    <definedName name="___ppg30" localSheetId="69">#REF!</definedName>
    <definedName name="___ppg35" localSheetId="69">#REF!</definedName>
    <definedName name="___QTY10" localSheetId="69">#REF!</definedName>
    <definedName name="___UPR10" localSheetId="69">#REF!</definedName>
    <definedName name="___vrc25" localSheetId="69">#REF!</definedName>
    <definedName name="___YO1" localSheetId="69">#REF!</definedName>
    <definedName name="___총괄표" localSheetId="69" hidden="1">#REF!</definedName>
    <definedName name="__16_3_0Crite" localSheetId="69">#REF!</definedName>
    <definedName name="__17_3_0Criteria" localSheetId="69">#REF!</definedName>
    <definedName name="__18_3__Crite" localSheetId="69">#REF!</definedName>
    <definedName name="__19_3__Criteria" localSheetId="69">#REF!</definedName>
    <definedName name="__20A15_" localSheetId="69">#REF!</definedName>
    <definedName name="__21G_0Extr" localSheetId="69">#REF!</definedName>
    <definedName name="__22G_0Extract" localSheetId="69">#REF!</definedName>
    <definedName name="__23G__Extr" localSheetId="69">#REF!</definedName>
    <definedName name="__24G__Extract" localSheetId="69">#REF!</definedName>
    <definedName name="__BMK10" localSheetId="69">#REF!</definedName>
    <definedName name="__cap11" localSheetId="69">#REF!</definedName>
    <definedName name="__HSH1" localSheetId="69">#REF!</definedName>
    <definedName name="__HSH2" localSheetId="69">#REF!</definedName>
    <definedName name="__HTB2" localSheetId="69">#REF!</definedName>
    <definedName name="__HTS1" localSheetId="69">#REF!</definedName>
    <definedName name="__key2" localSheetId="69" hidden="1">#REF!</definedName>
    <definedName name="__MS1" localSheetId="69">#REF!</definedName>
    <definedName name="__mu1" localSheetId="69">#REF!</definedName>
    <definedName name="__mu2" localSheetId="69">#REF!</definedName>
    <definedName name="__mu3" localSheetId="69">#REF!</definedName>
    <definedName name="__na7" localSheetId="69">#REF!</definedName>
    <definedName name="__nf1" localSheetId="69">#REF!</definedName>
    <definedName name="__nf2" localSheetId="69">#REF!</definedName>
    <definedName name="__nf3" localSheetId="69">#REF!</definedName>
    <definedName name="__ng30" localSheetId="69">#REF!</definedName>
    <definedName name="__ng35" localSheetId="69">#REF!</definedName>
    <definedName name="__NP1" localSheetId="69">#REF!</definedName>
    <definedName name="__NP2" localSheetId="69">#REF!</definedName>
    <definedName name="__NSH1" localSheetId="69">#REF!</definedName>
    <definedName name="__NSH2" localSheetId="69">#REF!</definedName>
    <definedName name="__pa7" localSheetId="69">#REF!</definedName>
    <definedName name="__pf1" localSheetId="69">#REF!</definedName>
    <definedName name="__pf2" localSheetId="69">#REF!</definedName>
    <definedName name="__pf3" localSheetId="69">#REF!</definedName>
    <definedName name="__pg30" localSheetId="69">#REF!</definedName>
    <definedName name="__pg35" localSheetId="69">#REF!</definedName>
    <definedName name="__ppa7" localSheetId="69">#REF!</definedName>
    <definedName name="__ppf1" localSheetId="69">#REF!</definedName>
    <definedName name="__ppf2" localSheetId="69">#REF!</definedName>
    <definedName name="__ppf3" localSheetId="69">#REF!</definedName>
    <definedName name="__ppg30" localSheetId="69">#REF!</definedName>
    <definedName name="__ppg35" localSheetId="69">#REF!</definedName>
    <definedName name="__QTY10" localSheetId="69">#REF!</definedName>
    <definedName name="__UPR10" localSheetId="69">#REF!</definedName>
    <definedName name="__vrc25" localSheetId="69">#REF!</definedName>
    <definedName name="__YO1" localSheetId="69">#REF!</definedName>
    <definedName name="__총괄표" localSheetId="69" hidden="1">#REF!</definedName>
    <definedName name="_000年.xls" localSheetId="69">#REF!</definedName>
    <definedName name="_001年.xls" localSheetId="69">#REF!</definedName>
    <definedName name="_002年.xls" localSheetId="69">#REF!</definedName>
    <definedName name="_16.025_8.297_18.65__10.5" localSheetId="69">#REF!</definedName>
    <definedName name="_16_3_0Crite" localSheetId="69">#REF!</definedName>
    <definedName name="_17_3_0Criteria" localSheetId="69">#REF!</definedName>
    <definedName name="_18_3__Crite" localSheetId="69">#REF!</definedName>
    <definedName name="_19_3__Criteria" localSheetId="69">#REF!</definedName>
    <definedName name="_1공장" localSheetId="69">#REF!</definedName>
    <definedName name="_20A15_" localSheetId="69">#REF!</definedName>
    <definedName name="_21G_0Extr" localSheetId="69">#REF!</definedName>
    <definedName name="_22G_0Extract" localSheetId="69">#REF!</definedName>
    <definedName name="_23G__Extr" localSheetId="69">#REF!</definedName>
    <definedName name="_24G__Extract" localSheetId="69">#REF!</definedName>
    <definedName name="_2공장" localSheetId="69">#REF!</definedName>
    <definedName name="_3공장" localSheetId="69">#REF!</definedName>
    <definedName name="_58_3" localSheetId="69">#REF!</definedName>
    <definedName name="_61_3_0Crite" localSheetId="69">#REF!</definedName>
    <definedName name="_64_3_0Criteria" localSheetId="69">#REF!</definedName>
    <definedName name="_67_3__Crite" localSheetId="69">#REF!</definedName>
    <definedName name="_70_3__Criteria" localSheetId="69">#REF!</definedName>
    <definedName name="_71A15_" localSheetId="69">#REF!</definedName>
    <definedName name="_74G" localSheetId="69">#REF!</definedName>
    <definedName name="_77G_0Extr" localSheetId="69">#REF!</definedName>
    <definedName name="_80G_0Extract" localSheetId="69">#REF!</definedName>
    <definedName name="_83G__Extr" localSheetId="69">#REF!</definedName>
    <definedName name="_86G__Extract" localSheetId="69">#REF!</definedName>
    <definedName name="_A" localSheetId="69">#REF!</definedName>
    <definedName name="_BMK10" localSheetId="69">#REF!</definedName>
    <definedName name="_cap11" localSheetId="69">#REF!</definedName>
    <definedName name="_Dist_Bin" localSheetId="69" hidden="1">#REF!</definedName>
    <definedName name="_Dist_Values" localSheetId="69" hidden="1">#REF!</definedName>
    <definedName name="_Fill" localSheetId="69" hidden="1">#REF!</definedName>
    <definedName name="_HSH1" localSheetId="69">#REF!</definedName>
    <definedName name="_HSH2" localSheetId="69">#REF!</definedName>
    <definedName name="_HTB2" localSheetId="69">#REF!</definedName>
    <definedName name="_HTS1" localSheetId="69">#REF!</definedName>
    <definedName name="_Key1" localSheetId="69" hidden="1">#REF!</definedName>
    <definedName name="_Key2" localSheetId="69" hidden="1">#REF!</definedName>
    <definedName name="_MS1" localSheetId="69">#REF!</definedName>
    <definedName name="_mu1" localSheetId="69">#REF!</definedName>
    <definedName name="_mu2" localSheetId="69">#REF!</definedName>
    <definedName name="_mu3" localSheetId="69">#REF!</definedName>
    <definedName name="_na7" localSheetId="69">#REF!</definedName>
    <definedName name="_nf1" localSheetId="69">#REF!</definedName>
    <definedName name="_nf2" localSheetId="69">#REF!</definedName>
    <definedName name="_nf3" localSheetId="69">#REF!</definedName>
    <definedName name="_ng30" localSheetId="69">#REF!</definedName>
    <definedName name="_ng35" localSheetId="69">#REF!</definedName>
    <definedName name="_NP1" localSheetId="69">#REF!</definedName>
    <definedName name="_NP2" localSheetId="69">#REF!</definedName>
    <definedName name="_NSH1" localSheetId="69">#REF!</definedName>
    <definedName name="_NSH2" localSheetId="69">#REF!</definedName>
    <definedName name="_pa7" localSheetId="69">#REF!</definedName>
    <definedName name="_pf1" localSheetId="69">#REF!</definedName>
    <definedName name="_pf2" localSheetId="69">#REF!</definedName>
    <definedName name="_pf3" localSheetId="69">#REF!</definedName>
    <definedName name="_pg30" localSheetId="69">#REF!</definedName>
    <definedName name="_pg35" localSheetId="69">#REF!</definedName>
    <definedName name="_ppa7" localSheetId="69">#REF!</definedName>
    <definedName name="_ppf1" localSheetId="69">#REF!</definedName>
    <definedName name="_ppf2" localSheetId="69">#REF!</definedName>
    <definedName name="_ppf3" localSheetId="69">#REF!</definedName>
    <definedName name="_ppg30" localSheetId="69">#REF!</definedName>
    <definedName name="_ppg35" localSheetId="69">#REF!</definedName>
    <definedName name="_QTY10" localSheetId="69">#REF!</definedName>
    <definedName name="_Sort" localSheetId="69" hidden="1">#REF!</definedName>
    <definedName name="_Table1_In1" localSheetId="69" hidden="1">#REF!</definedName>
    <definedName name="_Table1_Out" localSheetId="69" hidden="1">#REF!</definedName>
    <definedName name="_UPR10" localSheetId="69">#REF!</definedName>
    <definedName name="_vrc25" localSheetId="69">#REF!</definedName>
    <definedName name="_YO1" localSheetId="69">#REF!</definedName>
    <definedName name="_총괄표" localSheetId="69" hidden="1">#REF!</definedName>
    <definedName name="A_1" localSheetId="69">#REF!</definedName>
    <definedName name="A_2" localSheetId="69">#REF!</definedName>
    <definedName name="A_3" localSheetId="69">#REF!</definedName>
    <definedName name="A_4" localSheetId="69">#REF!</definedName>
    <definedName name="A_5" localSheetId="69">#REF!</definedName>
    <definedName name="A_6" localSheetId="69">#REF!</definedName>
    <definedName name="A1_" localSheetId="69">#REF!</definedName>
    <definedName name="A15." localSheetId="69">#REF!</definedName>
    <definedName name="A2_" localSheetId="69">#REF!</definedName>
    <definedName name="A3_" localSheetId="69">#REF!</definedName>
    <definedName name="A315yoo1" localSheetId="69">#REF!</definedName>
    <definedName name="A4_" localSheetId="69">#REF!</definedName>
    <definedName name="A5_" localSheetId="69">#REF!</definedName>
    <definedName name="A7_" localSheetId="69">#REF!</definedName>
    <definedName name="A8_" localSheetId="69">#REF!</definedName>
    <definedName name="A9_" localSheetId="69">#REF!</definedName>
    <definedName name="AA" localSheetId="69" hidden="1">#REF!</definedName>
    <definedName name="AMOUNT" localSheetId="69">#REF!</definedName>
    <definedName name="are" localSheetId="69">#REF!</definedName>
    <definedName name="as" localSheetId="69" hidden="1">#REF!</definedName>
    <definedName name="b_1" localSheetId="69">#REF!</definedName>
    <definedName name="B0" localSheetId="69">#REF!</definedName>
    <definedName name="B1_" localSheetId="69">#REF!</definedName>
    <definedName name="B1381." localSheetId="69">#REF!</definedName>
    <definedName name="B1A" localSheetId="69">#REF!</definedName>
    <definedName name="B1WL" localSheetId="69">#REF!</definedName>
    <definedName name="B1WR" localSheetId="69">#REF!</definedName>
    <definedName name="B2A" localSheetId="69">#REF!</definedName>
    <definedName name="B2WL" localSheetId="69">#REF!</definedName>
    <definedName name="B2WR" localSheetId="69">#REF!</definedName>
    <definedName name="B3A" localSheetId="69">#REF!</definedName>
    <definedName name="B4A" localSheetId="69">#REF!</definedName>
    <definedName name="B5A" localSheetId="69">#REF!</definedName>
    <definedName name="B6A" localSheetId="69">#REF!</definedName>
    <definedName name="B7A" localSheetId="69">#REF!</definedName>
    <definedName name="B8A" localSheetId="69">#REF!</definedName>
    <definedName name="BA" localSheetId="69">#REF!</definedName>
    <definedName name="BAE_GWANG_GONG" localSheetId="69">#REF!</definedName>
    <definedName name="BB" localSheetId="69">#REF!</definedName>
    <definedName name="bbb" localSheetId="69">#REF!</definedName>
    <definedName name="BHU" localSheetId="69">#REF!</definedName>
    <definedName name="BI_GAE_GONG" localSheetId="69">#REF!</definedName>
    <definedName name="BIGO" localSheetId="69">#REF!</definedName>
    <definedName name="BJ_GLF" localSheetId="69">#REF!</definedName>
    <definedName name="BJ_LR" localSheetId="69">#REF!</definedName>
    <definedName name="BMO" localSheetId="69">#REF!</definedName>
    <definedName name="BO" localSheetId="69">#REF!</definedName>
    <definedName name="BO_ON_GONG" localSheetId="69">#REF!</definedName>
    <definedName name="BO_TONG_IN_BU" localSheetId="69">#REF!</definedName>
    <definedName name="BSH" localSheetId="69">#REF!</definedName>
    <definedName name="BV" localSheetId="69">#REF!</definedName>
    <definedName name="C_1" localSheetId="69">#REF!</definedName>
    <definedName name="C_2" localSheetId="69">#REF!</definedName>
    <definedName name="C_3" localSheetId="69">#REF!</definedName>
    <definedName name="cap" localSheetId="69">#REF!</definedName>
    <definedName name="CCC" localSheetId="69">#REF!</definedName>
    <definedName name="CHUK_RYANG_SA" localSheetId="69">#REF!</definedName>
    <definedName name="CHUL_GOL_GONG" localSheetId="69">#REF!</definedName>
    <definedName name="CHUL_GONG" localSheetId="69">#REF!</definedName>
    <definedName name="CIVIL" localSheetId="69">#REF!</definedName>
    <definedName name="CKSP" localSheetId="69">#REF!</definedName>
    <definedName name="Client" localSheetId="69">#REF!</definedName>
    <definedName name="CM" localSheetId="69">#REF!</definedName>
    <definedName name="COD" localSheetId="69">#REF!</definedName>
    <definedName name="CODE" localSheetId="69">#REF!</definedName>
    <definedName name="cola" localSheetId="69">#REF!</definedName>
    <definedName name="cola11" localSheetId="69">#REF!</definedName>
    <definedName name="colb" localSheetId="69">#REF!</definedName>
    <definedName name="Conc_A" localSheetId="69">#REF!</definedName>
    <definedName name="Conc_C" localSheetId="69">#REF!</definedName>
    <definedName name="COST" localSheetId="69" hidden="1">#REF!</definedName>
    <definedName name="COSTT" localSheetId="69" hidden="1">#REF!</definedName>
    <definedName name="CPK" localSheetId="69">#REF!</definedName>
    <definedName name="CR" localSheetId="69">#REF!</definedName>
    <definedName name="D0" localSheetId="69">#REF!</definedName>
    <definedName name="D00" localSheetId="69">#REF!</definedName>
    <definedName name="D000" localSheetId="69">#REF!</definedName>
    <definedName name="DAN" localSheetId="69">#REF!</definedName>
    <definedName name="DANGA" localSheetId="69">#REF!,#REF!</definedName>
    <definedName name="danga2" localSheetId="69">#REF!,#REF!</definedName>
    <definedName name="Database" localSheetId="69" hidden="1">#REF!</definedName>
    <definedName name="database2" localSheetId="69">#REF!</definedName>
    <definedName name="date" localSheetId="69">#REF!</definedName>
    <definedName name="Date_Bidding" localSheetId="69">#REF!</definedName>
    <definedName name="DE" localSheetId="69">#REF!</definedName>
    <definedName name="DF" localSheetId="69">#REF!</definedName>
    <definedName name="dl" localSheetId="69">#REF!</definedName>
    <definedName name="DO_JANG_GONG" localSheetId="69">#REF!</definedName>
    <definedName name="DPI" localSheetId="69">#REF!</definedName>
    <definedName name="DPP" localSheetId="69">#REF!</definedName>
    <definedName name="DS" localSheetId="69">#REF!</definedName>
    <definedName name="DSVP" localSheetId="69">#REF!</definedName>
    <definedName name="DUCT_GONG" localSheetId="69">#REF!</definedName>
    <definedName name="E10M" localSheetId="69">#REF!</definedName>
    <definedName name="E10P" localSheetId="69">#REF!</definedName>
    <definedName name="E11M" localSheetId="69">#REF!</definedName>
    <definedName name="E11P" localSheetId="69">#REF!</definedName>
    <definedName name="E12M" localSheetId="69">#REF!</definedName>
    <definedName name="E12P" localSheetId="69">#REF!</definedName>
    <definedName name="E13M" localSheetId="69">#REF!</definedName>
    <definedName name="E13P" localSheetId="69">#REF!</definedName>
    <definedName name="E14M" localSheetId="69">#REF!</definedName>
    <definedName name="E14P" localSheetId="69">#REF!</definedName>
    <definedName name="E15M" localSheetId="69">#REF!</definedName>
    <definedName name="E15P" localSheetId="69">#REF!</definedName>
    <definedName name="E16M" localSheetId="69">#REF!</definedName>
    <definedName name="E16P" localSheetId="69">#REF!</definedName>
    <definedName name="E17M" localSheetId="69">#REF!</definedName>
    <definedName name="E17P" localSheetId="69">#REF!</definedName>
    <definedName name="E18M" localSheetId="69">#REF!</definedName>
    <definedName name="E18P" localSheetId="69">#REF!</definedName>
    <definedName name="E19M" localSheetId="69">#REF!</definedName>
    <definedName name="E19P" localSheetId="69">#REF!</definedName>
    <definedName name="E1E" localSheetId="69">#REF!</definedName>
    <definedName name="E1M" localSheetId="69">#REF!</definedName>
    <definedName name="E1P" localSheetId="69">#REF!</definedName>
    <definedName name="E20M" localSheetId="69">#REF!</definedName>
    <definedName name="E20P" localSheetId="69">#REF!</definedName>
    <definedName name="E21M" localSheetId="69">#REF!</definedName>
    <definedName name="E21P" localSheetId="69">#REF!</definedName>
    <definedName name="E22M" localSheetId="69">#REF!</definedName>
    <definedName name="E22P" localSheetId="69">#REF!</definedName>
    <definedName name="E23M" localSheetId="69">#REF!</definedName>
    <definedName name="E23P" localSheetId="69">#REF!</definedName>
    <definedName name="E24M" localSheetId="69">#REF!</definedName>
    <definedName name="E24P" localSheetId="69">#REF!</definedName>
    <definedName name="E26E" localSheetId="69">#REF!</definedName>
    <definedName name="E26M" localSheetId="69">#REF!</definedName>
    <definedName name="E26P" localSheetId="69">#REF!</definedName>
    <definedName name="E27E" localSheetId="69">#REF!</definedName>
    <definedName name="E27M" localSheetId="69">#REF!</definedName>
    <definedName name="E27P" localSheetId="69">#REF!</definedName>
    <definedName name="E28E" localSheetId="69">#REF!</definedName>
    <definedName name="E28M" localSheetId="69">#REF!</definedName>
    <definedName name="E28P" localSheetId="69">#REF!</definedName>
    <definedName name="E29M" localSheetId="69">#REF!</definedName>
    <definedName name="E29P" localSheetId="69">#REF!</definedName>
    <definedName name="E2E" localSheetId="69">#REF!</definedName>
    <definedName name="E2M" localSheetId="69">#REF!</definedName>
    <definedName name="E2P" localSheetId="69">#REF!</definedName>
    <definedName name="E30M" localSheetId="69">#REF!</definedName>
    <definedName name="E30P" localSheetId="69">#REF!</definedName>
    <definedName name="E35M" localSheetId="69">#REF!</definedName>
    <definedName name="E35P" localSheetId="69">#REF!</definedName>
    <definedName name="E3P" localSheetId="69">#REF!</definedName>
    <definedName name="E43M" localSheetId="69">#REF!</definedName>
    <definedName name="E43P" localSheetId="69">#REF!</definedName>
    <definedName name="E44M" localSheetId="69">#REF!</definedName>
    <definedName name="E44P" localSheetId="69">#REF!</definedName>
    <definedName name="E45M" localSheetId="69">#REF!</definedName>
    <definedName name="E45P" localSheetId="69">#REF!</definedName>
    <definedName name="E46M" localSheetId="69">#REF!</definedName>
    <definedName name="E46P" localSheetId="69">#REF!</definedName>
    <definedName name="E47M" localSheetId="69">#REF!</definedName>
    <definedName name="E47P" localSheetId="69">#REF!</definedName>
    <definedName name="E49M" localSheetId="69">#REF!</definedName>
    <definedName name="E49P" localSheetId="69">#REF!</definedName>
    <definedName name="E4M" localSheetId="69">#REF!</definedName>
    <definedName name="E4P" localSheetId="69">#REF!</definedName>
    <definedName name="E50M" localSheetId="69">#REF!</definedName>
    <definedName name="E50P" localSheetId="69">#REF!</definedName>
    <definedName name="E51E" localSheetId="69">#REF!</definedName>
    <definedName name="E5M" localSheetId="69">#REF!</definedName>
    <definedName name="E5P" localSheetId="69">#REF!</definedName>
    <definedName name="E6M" localSheetId="69">#REF!</definedName>
    <definedName name="E6P" localSheetId="69">#REF!</definedName>
    <definedName name="E7M" localSheetId="69">#REF!</definedName>
    <definedName name="E7P" localSheetId="69">#REF!</definedName>
    <definedName name="E8M" localSheetId="69">#REF!</definedName>
    <definedName name="E8P" localSheetId="69">#REF!</definedName>
    <definedName name="E9M" localSheetId="69">#REF!</definedName>
    <definedName name="E9P" localSheetId="69">#REF!</definedName>
    <definedName name="eee" localSheetId="69" hidden="1">#REF!</definedName>
    <definedName name="Exchange_Rate" localSheetId="69">#REF!</definedName>
    <definedName name="Extract_MI" localSheetId="69">#REF!</definedName>
    <definedName name="fact" localSheetId="69">#REF!</definedName>
    <definedName name="FD" localSheetId="69">#REF!</definedName>
    <definedName name="FEEL" localSheetId="69">#REF!</definedName>
    <definedName name="fjkf" localSheetId="69">#REF!</definedName>
    <definedName name="Form" localSheetId="69">#REF!</definedName>
    <definedName name="fvdsa" localSheetId="69">#REF!</definedName>
    <definedName name="fwk" localSheetId="69">#REF!</definedName>
    <definedName name="GAE_JANG_GONG" localSheetId="69">#REF!</definedName>
    <definedName name="GEMCO" localSheetId="69" hidden="1">#REF!</definedName>
    <definedName name="gfdgdgdf" localSheetId="69">#REF!</definedName>
    <definedName name="gfggfr" localSheetId="69">#REF!</definedName>
    <definedName name="GG" localSheetId="69">#REF!</definedName>
    <definedName name="GGGG" localSheetId="69">#REF!</definedName>
    <definedName name="gh" localSheetId="69">#REF!</definedName>
    <definedName name="GI_GAE_SUL_CHI_GONG" localSheetId="69">#REF!</definedName>
    <definedName name="GJ" localSheetId="69">#REF!</definedName>
    <definedName name="gjj" localSheetId="69">#REF!</definedName>
    <definedName name="GK" localSheetId="69">#REF!</definedName>
    <definedName name="GONGCODE" localSheetId="69">#REF!</definedName>
    <definedName name="grew" localSheetId="69" hidden="1">#REF!</definedName>
    <definedName name="Gtb" localSheetId="69">#REF!</definedName>
    <definedName name="gtbtt" localSheetId="69">#REF!</definedName>
    <definedName name="GUMAK" localSheetId="69">#REF!</definedName>
    <definedName name="Gxl" localSheetId="69">#REF!</definedName>
    <definedName name="gxltt" localSheetId="69">#REF!</definedName>
    <definedName name="GY" localSheetId="69">#REF!</definedName>
    <definedName name="H1L" localSheetId="69">#REF!</definedName>
    <definedName name="H1R" localSheetId="69">#REF!</definedName>
    <definedName name="H1WL" localSheetId="69">#REF!</definedName>
    <definedName name="H1WR" localSheetId="69">#REF!</definedName>
    <definedName name="H2L" localSheetId="69">#REF!</definedName>
    <definedName name="H2R" localSheetId="69">#REF!</definedName>
    <definedName name="H2WL" localSheetId="69">#REF!</definedName>
    <definedName name="H2WR" localSheetId="69">#REF!</definedName>
    <definedName name="H3L" localSheetId="69">#REF!</definedName>
    <definedName name="H3R" localSheetId="69">#REF!</definedName>
    <definedName name="H3WL" localSheetId="69">#REF!</definedName>
    <definedName name="H3WR" localSheetId="69">#REF!</definedName>
    <definedName name="H4L" localSheetId="69">#REF!</definedName>
    <definedName name="H4R" localSheetId="69">#REF!</definedName>
    <definedName name="H5L" localSheetId="69">#REF!</definedName>
    <definedName name="H5R" localSheetId="69">#REF!</definedName>
    <definedName name="H6L" localSheetId="69">#REF!</definedName>
    <definedName name="H6R" localSheetId="69">#REF!</definedName>
    <definedName name="H7L" localSheetId="69">#REF!</definedName>
    <definedName name="H7R" localSheetId="69">#REF!</definedName>
    <definedName name="H9A" localSheetId="69">#REF!</definedName>
    <definedName name="HAF" localSheetId="69">#REF!</definedName>
    <definedName name="han" localSheetId="69" hidden="1">#REF!</definedName>
    <definedName name="hanliangbiao" localSheetId="69">#REF!</definedName>
    <definedName name="hardwar" localSheetId="69" hidden="1">#REF!</definedName>
    <definedName name="HBV" localSheetId="69">#REF!</definedName>
    <definedName name="HCR" localSheetId="69">#REF!</definedName>
    <definedName name="HDSVP" localSheetId="69">#REF!</definedName>
    <definedName name="HHAF" localSheetId="69">#REF!</definedName>
    <definedName name="HHMF" localSheetId="69">#REF!</definedName>
    <definedName name="HL" localSheetId="69">#REF!</definedName>
    <definedName name="HMF" localSheetId="69">#REF!</definedName>
    <definedName name="HMOTOR" localSheetId="69">#REF!</definedName>
    <definedName name="HPUMP" localSheetId="69">#REF!</definedName>
    <definedName name="HR" localSheetId="69">#REF!</definedName>
    <definedName name="HSH" localSheetId="69">#REF!</definedName>
    <definedName name="HSV" localSheetId="69">#REF!</definedName>
    <definedName name="htb" localSheetId="69">#REF!</definedName>
    <definedName name="hts" localSheetId="69">#REF!</definedName>
    <definedName name="HVAFP" localSheetId="69">#REF!</definedName>
    <definedName name="HVMF" localSheetId="69">#REF!</definedName>
    <definedName name="HWEI" localSheetId="69">#REF!</definedName>
    <definedName name="HWL" localSheetId="69">#REF!</definedName>
    <definedName name="HWR" localSheetId="69">#REF!</definedName>
    <definedName name="i" localSheetId="69">#REF!</definedName>
    <definedName name="ID" localSheetId="69">#REF!,#REF!</definedName>
    <definedName name="JA" localSheetId="69">#REF!</definedName>
    <definedName name="JE_GWAN_GONG" localSheetId="69">#REF!</definedName>
    <definedName name="jg" localSheetId="69">#REF!</definedName>
    <definedName name="jhjyg" localSheetId="69">#REF!</definedName>
    <definedName name="JK" localSheetId="69">#REF!</definedName>
    <definedName name="JUNG_GI_UN_JUN" localSheetId="69">#REF!</definedName>
    <definedName name="kim" localSheetId="69">#REF!</definedName>
    <definedName name="KJ" localSheetId="69">#REF!</definedName>
    <definedName name="kjjh" localSheetId="69">#REF!</definedName>
    <definedName name="kk" localSheetId="69" hidden="1">#REF!</definedName>
    <definedName name="LA" localSheetId="69">#REF!</definedName>
    <definedName name="Labor_Cost" localSheetId="69">#REF!</definedName>
    <definedName name="lf" localSheetId="69">#REF!</definedName>
    <definedName name="lll" localSheetId="69">#REF!</definedName>
    <definedName name="lllllll" localSheetId="69">#REF!</definedName>
    <definedName name="LMO" localSheetId="69">#REF!</definedName>
    <definedName name="LPI" localSheetId="69">#REF!</definedName>
    <definedName name="LSH" localSheetId="69">#REF!</definedName>
    <definedName name="Material" localSheetId="69">#REF!</definedName>
    <definedName name="MD" localSheetId="69">#REF!</definedName>
    <definedName name="MOK_DO_GONG" localSheetId="69">#REF!</definedName>
    <definedName name="MOK_GONG" localSheetId="69">#REF!</definedName>
    <definedName name="MONEY" localSheetId="69">#REF!,#REF!</definedName>
    <definedName name="MOTOR" localSheetId="69">#REF!</definedName>
    <definedName name="ms" localSheetId="69">#REF!</definedName>
    <definedName name="msc" localSheetId="69">#REF!</definedName>
    <definedName name="n" localSheetId="69" hidden="1">#REF!</definedName>
    <definedName name="N1S" localSheetId="69">#REF!</definedName>
    <definedName name="N2S" localSheetId="69">#REF!</definedName>
    <definedName name="N3S" localSheetId="69">#REF!</definedName>
    <definedName name="NAME" localSheetId="69">#REF!</definedName>
    <definedName name="NDO" localSheetId="69">#REF!</definedName>
    <definedName name="NK" localSheetId="69">#REF!</definedName>
    <definedName name="NO" localSheetId="69">#REF!</definedName>
    <definedName name="NPI" localSheetId="69">#REF!</definedName>
    <definedName name="ns" localSheetId="69">#REF!</definedName>
    <definedName name="NSH" localSheetId="69">#REF!</definedName>
    <definedName name="NSO" localSheetId="69">#REF!</definedName>
    <definedName name="o" localSheetId="69">#REF!</definedName>
    <definedName name="OOO" localSheetId="69">#REF!</definedName>
    <definedName name="p_all" localSheetId="69">#REF!</definedName>
    <definedName name="Pad_1" localSheetId="69">#REF!</definedName>
    <definedName name="PC_Pile" localSheetId="69">#REF!</definedName>
    <definedName name="Period_Const" localSheetId="69">#REF!</definedName>
    <definedName name="Pile_Driving" localSheetId="69">#REF!</definedName>
    <definedName name="PLANT_BAE_GWAN_GONG" localSheetId="69">#REF!</definedName>
    <definedName name="PLANT_GI_GAE_SUL_CHI_GONG" localSheetId="69">#REF!</definedName>
    <definedName name="PLANT_JE_GWAN_GONG" localSheetId="69">#REF!</definedName>
    <definedName name="PLANT_JUN_GONG" localSheetId="69">#REF!</definedName>
    <definedName name="PLANT_YONG_JUB_GONG" localSheetId="69">#REF!</definedName>
    <definedName name="plast" localSheetId="69">#REF!</definedName>
    <definedName name="PPP" localSheetId="69">#REF!</definedName>
    <definedName name="pps" localSheetId="69">#REF!</definedName>
    <definedName name="PRICE" localSheetId="69">#REF!</definedName>
    <definedName name="PRIN_TITLES" localSheetId="69">#REF!</definedName>
    <definedName name="Print_Area\C" localSheetId="69">#REF!</definedName>
    <definedName name="Print_Area_MI" localSheetId="69">#REF!</definedName>
    <definedName name="PRINT_AREA_MI1" localSheetId="69">#REF!</definedName>
    <definedName name="_xlnm.Print_Titles" localSheetId="69">#REF!</definedName>
    <definedName name="Print_Titles_MI" localSheetId="69">#REF!</definedName>
    <definedName name="PRINT_TITLES_MI1" localSheetId="69">#REF!</definedName>
    <definedName name="ps" localSheetId="69">#REF!</definedName>
    <definedName name="PUMP" localSheetId="69">#REF!</definedName>
    <definedName name="QQQ" localSheetId="69">#REF!</definedName>
    <definedName name="RATE" localSheetId="69">#REF!</definedName>
    <definedName name="Rebar" localSheetId="69">#REF!</definedName>
    <definedName name="Recorder" localSheetId="69" hidden="1">#REF!</definedName>
    <definedName name="RIBET_GONG" localSheetId="69">#REF!</definedName>
    <definedName name="RRR" localSheetId="69">#REF!</definedName>
    <definedName name="s" localSheetId="69">#REF!</definedName>
    <definedName name="sd" localSheetId="69">#REF!</definedName>
    <definedName name="sdg" localSheetId="69" hidden="1">#REF!</definedName>
    <definedName name="sdsss" localSheetId="69">#REF!</definedName>
    <definedName name="SEQCODE" localSheetId="69">#REF!</definedName>
    <definedName name="SFSDFS" localSheetId="69">#REF!</definedName>
    <definedName name="SK" localSheetId="69">#REF!</definedName>
    <definedName name="SKE" localSheetId="69">#REF!</definedName>
    <definedName name="Slab_Connect" localSheetId="69">#REF!</definedName>
    <definedName name="sort" localSheetId="69">#REF!</definedName>
    <definedName name="sort2" localSheetId="69">#REF!</definedName>
    <definedName name="SP" localSheetId="69">#REF!</definedName>
    <definedName name="SPEC" localSheetId="69">#REF!</definedName>
    <definedName name="Story_Total" localSheetId="69">#REF!</definedName>
    <definedName name="Struct_Type" localSheetId="69">#REF!</definedName>
    <definedName name="SUMMARY" localSheetId="69" hidden="1">#REF!</definedName>
    <definedName name="SUMMARYT" localSheetId="69" hidden="1">#REF!</definedName>
    <definedName name="SV" localSheetId="69">#REF!</definedName>
    <definedName name="SWL" localSheetId="69">#REF!</definedName>
    <definedName name="SWR" localSheetId="69">#REF!</definedName>
    <definedName name="T10M" localSheetId="69">#REF!</definedName>
    <definedName name="T10P" localSheetId="69">#REF!</definedName>
    <definedName name="T11M" localSheetId="69">#REF!</definedName>
    <definedName name="T11P" localSheetId="69">#REF!</definedName>
    <definedName name="T12M" localSheetId="69">#REF!</definedName>
    <definedName name="T12P" localSheetId="69">#REF!</definedName>
    <definedName name="T13M" localSheetId="69">#REF!</definedName>
    <definedName name="T13P" localSheetId="69">#REF!</definedName>
    <definedName name="T14M" localSheetId="69">#REF!</definedName>
    <definedName name="T14P" localSheetId="69">#REF!</definedName>
    <definedName name="T15M" localSheetId="69">#REF!</definedName>
    <definedName name="T15P" localSheetId="69">#REF!</definedName>
    <definedName name="T16M" localSheetId="69">#REF!</definedName>
    <definedName name="T16P" localSheetId="69">#REF!</definedName>
    <definedName name="T17M" localSheetId="69">#REF!</definedName>
    <definedName name="T17P" localSheetId="69">#REF!</definedName>
    <definedName name="T18M" localSheetId="69">#REF!</definedName>
    <definedName name="T18P" localSheetId="69">#REF!</definedName>
    <definedName name="T19M" localSheetId="69">#REF!</definedName>
    <definedName name="T19P" localSheetId="69">#REF!</definedName>
    <definedName name="T1E" localSheetId="69">#REF!</definedName>
    <definedName name="T1M" localSheetId="69">#REF!</definedName>
    <definedName name="T1P" localSheetId="69">#REF!</definedName>
    <definedName name="T1S" localSheetId="69">#REF!</definedName>
    <definedName name="T20M" localSheetId="69">#REF!</definedName>
    <definedName name="T20P" localSheetId="69">#REF!</definedName>
    <definedName name="T21M" localSheetId="69">#REF!</definedName>
    <definedName name="T21P" localSheetId="69">#REF!</definedName>
    <definedName name="T22E" localSheetId="69">#REF!</definedName>
    <definedName name="T23M" localSheetId="69">#REF!</definedName>
    <definedName name="T23P" localSheetId="69">#REF!</definedName>
    <definedName name="T24M" localSheetId="69">#REF!</definedName>
    <definedName name="T24P" localSheetId="69">#REF!</definedName>
    <definedName name="T2E" localSheetId="69">#REF!</definedName>
    <definedName name="T2M" localSheetId="69">#REF!</definedName>
    <definedName name="T2P" localSheetId="69">#REF!</definedName>
    <definedName name="T2S" localSheetId="69">#REF!</definedName>
    <definedName name="T3P" localSheetId="69">#REF!</definedName>
    <definedName name="T3S" localSheetId="69">#REF!</definedName>
    <definedName name="T4M" localSheetId="69">#REF!</definedName>
    <definedName name="T4P" localSheetId="69">#REF!</definedName>
    <definedName name="T5M" localSheetId="69">#REF!</definedName>
    <definedName name="T5P" localSheetId="69">#REF!</definedName>
    <definedName name="T6M" localSheetId="69">#REF!</definedName>
    <definedName name="T6P" localSheetId="69">#REF!</definedName>
    <definedName name="T7M" localSheetId="69">#REF!</definedName>
    <definedName name="T7P" localSheetId="69">#REF!</definedName>
    <definedName name="T8M" localSheetId="69">#REF!</definedName>
    <definedName name="T8P" localSheetId="69">#REF!</definedName>
    <definedName name="T9M" localSheetId="69">#REF!</definedName>
    <definedName name="T9P" localSheetId="69">#REF!</definedName>
    <definedName name="TITLE" localSheetId="69">#REF!</definedName>
    <definedName name="TK_BYUL_IN_BU" localSheetId="69">#REF!</definedName>
    <definedName name="TMO" localSheetId="69">#REF!</definedName>
    <definedName name="Total_Floor_Area" localSheetId="69">#REF!</definedName>
    <definedName name="tr" localSheetId="69" hidden="1">#REF!</definedName>
    <definedName name="TT" localSheetId="69">#REF!</definedName>
    <definedName name="TTT" localSheetId="69">#REF!</definedName>
    <definedName name="tuchal" localSheetId="69">#REF!</definedName>
    <definedName name="TW" localSheetId="69">#REF!</definedName>
    <definedName name="TWL" localSheetId="69">#REF!</definedName>
    <definedName name="TWR" localSheetId="69">#REF!</definedName>
    <definedName name="TYPE" localSheetId="69">#REF!</definedName>
    <definedName name="TYPEEA" localSheetId="69">#REF!</definedName>
    <definedName name="UNIT" localSheetId="69">#REF!</definedName>
    <definedName name="VAFP" localSheetId="69">#REF!</definedName>
    <definedName name="VBV" localSheetId="69">#REF!</definedName>
    <definedName name="VCR" localSheetId="69">#REF!</definedName>
    <definedName name="VDSVP" localSheetId="69">#REF!</definedName>
    <definedName name="VHAF" localSheetId="69">#REF!</definedName>
    <definedName name="VHMF" localSheetId="69">#REF!</definedName>
    <definedName name="VMF" localSheetId="69">#REF!</definedName>
    <definedName name="VMOTOR" localSheetId="69">#REF!</definedName>
    <definedName name="VPUMP" localSheetId="69">#REF!</definedName>
    <definedName name="VSV" localSheetId="69">#REF!</definedName>
    <definedName name="VVAFP" localSheetId="69">#REF!</definedName>
    <definedName name="VVMF" localSheetId="69">#REF!</definedName>
    <definedName name="VVV" localSheetId="69">#REF!</definedName>
    <definedName name="VWEI" localSheetId="69">#REF!</definedName>
    <definedName name="w" localSheetId="69">#REF!</definedName>
    <definedName name="WEI" localSheetId="69">#REF!</definedName>
    <definedName name="Work_Description" localSheetId="69">#REF!</definedName>
    <definedName name="WSO" localSheetId="69">#REF!</definedName>
    <definedName name="WW" localSheetId="69">#REF!</definedName>
    <definedName name="X9701D_일위대가_List" localSheetId="69">#REF!</definedName>
    <definedName name="XA" localSheetId="69">#REF!</definedName>
    <definedName name="XS" localSheetId="69">#REF!</definedName>
    <definedName name="xx" localSheetId="69" hidden="1">#REF!</definedName>
    <definedName name="xxx" localSheetId="69" hidden="1">#REF!</definedName>
    <definedName name="XZ" localSheetId="69">#REF!</definedName>
    <definedName name="YONG_JUB_GONG" localSheetId="69">#REF!</definedName>
    <definedName name="YOO" localSheetId="69">#REF!</definedName>
    <definedName name="yoo10" localSheetId="69">#REF!</definedName>
    <definedName name="yoo2" localSheetId="69">#REF!</definedName>
    <definedName name="yoo3" localSheetId="69">#REF!</definedName>
    <definedName name="yoo4" localSheetId="69">#REF!</definedName>
    <definedName name="YOO5" localSheetId="69">#REF!</definedName>
    <definedName name="YOO6" localSheetId="69">#REF!</definedName>
    <definedName name="YOO7" localSheetId="69">#REF!</definedName>
    <definedName name="yoo8" localSheetId="69">#REF!</definedName>
    <definedName name="YOO9" localSheetId="69">#REF!</definedName>
    <definedName name="YOON" localSheetId="69">#REF!</definedName>
    <definedName name="YOON2" localSheetId="69">#REF!</definedName>
    <definedName name="YOON3" localSheetId="69">#REF!</definedName>
    <definedName name="YOON4" localSheetId="69">#REF!</definedName>
    <definedName name="Z" localSheetId="69">#REF!</definedName>
    <definedName name="Z_0E9FE9F8_6DD2_48FC_9AB4_8E7C3E14C436_.wvu.PrintArea" localSheetId="69" hidden="1">#REF!</definedName>
    <definedName name="Z_0E9FE9F8_6DD2_48FC_9AB4_8E7C3E14C436_.wvu.PrintTitles" localSheetId="69" hidden="1">#REF!</definedName>
    <definedName name="Z6_" localSheetId="69">#REF!</definedName>
    <definedName name="ㄱㅈㅎ" localSheetId="69" hidden="1">#REF!</definedName>
    <definedName name="가실행" localSheetId="69">#REF!</definedName>
    <definedName name="간접노무비" localSheetId="69">#REF!</definedName>
    <definedName name="간접노무비요율" localSheetId="69">#REF!</definedName>
    <definedName name="간접노무비표" localSheetId="69">#REF!</definedName>
    <definedName name="갈빌1호" localSheetId="69">#REF!</definedName>
    <definedName name="갈빌2호" localSheetId="69">#REF!</definedName>
    <definedName name="갈빌3호" localSheetId="69">#REF!</definedName>
    <definedName name="개산분" localSheetId="69">#REF!</definedName>
    <definedName name="견" localSheetId="69">#REF!,#REF!</definedName>
    <definedName name="견적품의" localSheetId="69">#REF!</definedName>
    <definedName name="경비" localSheetId="69">#REF!</definedName>
    <definedName name="경비1" localSheetId="69" hidden="1">#REF!</definedName>
    <definedName name="경비합" localSheetId="69">#REF!</definedName>
    <definedName name="경상비" localSheetId="69">#REF!</definedName>
    <definedName name="공구" localSheetId="69">#REF!</definedName>
    <definedName name="공구손료" localSheetId="69">#REF!</definedName>
    <definedName name="공급가액" localSheetId="69">#REF!</definedName>
    <definedName name="공사명" localSheetId="69">#REF!</definedName>
    <definedName name="공사비" localSheetId="69">#REF!</definedName>
    <definedName name="공사원가" localSheetId="69">#REF!</definedName>
    <definedName name="공종" localSheetId="69">#REF!</definedName>
    <definedName name="공종갯수" localSheetId="69">#REF!</definedName>
    <definedName name="관급" localSheetId="69">#REF!,#REF!,#REF!</definedName>
    <definedName name="관급액" localSheetId="69">#REF!</definedName>
    <definedName name="관급자재대" localSheetId="69">#REF!</definedName>
    <definedName name="관급자재비" localSheetId="69">#REF!</definedName>
    <definedName name="관로연장거리" localSheetId="69">#REF!</definedName>
    <definedName name="관정지반고" localSheetId="69">#REF!</definedName>
    <definedName name="구산갑지" localSheetId="69" hidden="1">#REF!</definedName>
    <definedName name="군산" localSheetId="69">#REF!</definedName>
    <definedName name="군유1" localSheetId="69">#REF!</definedName>
    <definedName name="군유2" localSheetId="69">#REF!</definedName>
    <definedName name="군유3" localSheetId="69">#REF!</definedName>
    <definedName name="군유4" localSheetId="69">#REF!</definedName>
    <definedName name="군유5" localSheetId="69">#REF!</definedName>
    <definedName name="군유6" localSheetId="69">#REF!</definedName>
    <definedName name="군유7" localSheetId="69">#REF!</definedName>
    <definedName name="규격수" localSheetId="69">#REF!</definedName>
    <definedName name="기준" localSheetId="69">#REF!</definedName>
    <definedName name="기초데이타" localSheetId="69">#REF!</definedName>
    <definedName name="기초액" localSheetId="69">#REF!</definedName>
    <definedName name="기타경비" localSheetId="69">#REF!</definedName>
    <definedName name="기타경비요율" localSheetId="69">#REF!</definedName>
    <definedName name="기타경비표" localSheetId="69">#REF!</definedName>
    <definedName name="地" localSheetId="69">#REF!</definedName>
    <definedName name="附加赛" localSheetId="69">#REF!</definedName>
    <definedName name="概算表" localSheetId="69">#REF!</definedName>
    <definedName name="管理费" localSheetId="69">#REF!</definedName>
    <definedName name="ㄴ" localSheetId="69">#REF!</definedName>
    <definedName name="ㄴㄱㄹ" localSheetId="69" hidden="1">#REF!</definedName>
    <definedName name="ㄴㄴ" localSheetId="69">#REF!</definedName>
    <definedName name="ㄴㄴㄴ" localSheetId="69">#REF!</definedName>
    <definedName name="ㄴㄴㄴㄴ" localSheetId="69">#REF!</definedName>
    <definedName name="ㄴㄴㄴㄴㄴ" localSheetId="69">#REF!</definedName>
    <definedName name="ㄴㅁ" localSheetId="69" hidden="1">#REF!</definedName>
    <definedName name="나." localSheetId="69">#REF!</definedName>
    <definedName name="나야" localSheetId="69">#REF!</definedName>
    <definedName name="남산1호" localSheetId="69">#REF!</definedName>
    <definedName name="남산2호" localSheetId="69">#REF!</definedName>
    <definedName name="내고" localSheetId="69">#REF!</definedName>
    <definedName name="내역서" localSheetId="69">#REF!</definedName>
    <definedName name="哈哈" localSheetId="69">#REF!</definedName>
    <definedName name="好" localSheetId="69">#REF!</definedName>
    <definedName name="呵呵" localSheetId="69">#REF!</definedName>
    <definedName name="노곡1호" localSheetId="69">#REF!</definedName>
    <definedName name="노곡2호" localSheetId="69">#REF!</definedName>
    <definedName name="노곡3호" localSheetId="69">#REF!</definedName>
    <definedName name="노곡4호" localSheetId="69">#REF!</definedName>
    <definedName name="노무비" localSheetId="69">#REF!</definedName>
    <definedName name="노무비합" localSheetId="69">#REF!</definedName>
    <definedName name="노부비" localSheetId="69">#REF!</definedName>
    <definedName name="노임" localSheetId="69">#REF!</definedName>
    <definedName name="농원1호" localSheetId="69">#REF!</definedName>
    <definedName name="농원2호" localSheetId="69">#REF!</definedName>
    <definedName name="다." localSheetId="69">#REF!</definedName>
    <definedName name="단가" localSheetId="69">#REF!</definedName>
    <definedName name="단가2" localSheetId="69">#REF!,#REF!</definedName>
    <definedName name="단가비교표" localSheetId="69">#REF!,#REF!</definedName>
    <definedName name="단가산출" localSheetId="69">#REF!</definedName>
    <definedName name="단가적용표" localSheetId="69">#REF!</definedName>
    <definedName name="대가" localSheetId="69">#REF!,#REF!</definedName>
    <definedName name="대구" localSheetId="69">#REF!</definedName>
    <definedName name="덕산1호" localSheetId="69">#REF!</definedName>
    <definedName name="덕산2호" localSheetId="69">#REF!</definedName>
    <definedName name="덕산3호" localSheetId="69">#REF!</definedName>
    <definedName name="덕산4호" localSheetId="69">#REF!</definedName>
    <definedName name="덕전1호" localSheetId="69">#REF!</definedName>
    <definedName name="덕전2호" localSheetId="69">#REF!</definedName>
    <definedName name="덕전3호" localSheetId="69">#REF!</definedName>
    <definedName name="덕지1호" localSheetId="69">#REF!</definedName>
    <definedName name="덕천1호" localSheetId="69">#REF!</definedName>
    <definedName name="덕천2호" localSheetId="69">#REF!</definedName>
    <definedName name="덕천3호" localSheetId="69">#REF!</definedName>
    <definedName name="덕천4호" localSheetId="69">#REF!</definedName>
    <definedName name="利润" localSheetId="69">#REF!</definedName>
    <definedName name="도공100미" localSheetId="69">#REF!</definedName>
    <definedName name="도공100억" localSheetId="69">#REF!</definedName>
    <definedName name="도급공사" localSheetId="69">#REF!</definedName>
    <definedName name="도급공사비" localSheetId="69">#REF!</definedName>
    <definedName name="도급예산액" localSheetId="69">#REF!</definedName>
    <definedName name="도급예상액" localSheetId="69">#REF!</definedName>
    <definedName name="도장면적" localSheetId="69">#REF!</definedName>
    <definedName name="도장면적가공" localSheetId="69">#REF!</definedName>
    <definedName name="도장면적가공1" localSheetId="69">#REF!</definedName>
    <definedName name="동두천" localSheetId="69">#REF!</definedName>
    <definedName name="두기1" localSheetId="69">#REF!</definedName>
    <definedName name="두기1호" localSheetId="69">#REF!</definedName>
    <definedName name="두기2" localSheetId="69">#REF!</definedName>
    <definedName name="두기2호" localSheetId="69">#REF!</definedName>
    <definedName name="두기3" localSheetId="69">#REF!</definedName>
    <definedName name="두기3호" localSheetId="69">#REF!</definedName>
    <definedName name="你好" localSheetId="69">#REF!</definedName>
    <definedName name="飘窗" localSheetId="69">#REF!</definedName>
    <definedName name="ㄹ" localSheetId="69">#REF!</definedName>
    <definedName name="ㄹㄹ" localSheetId="69">#REF!</definedName>
    <definedName name="ㄹㄹㄹ" localSheetId="69">#REF!</definedName>
    <definedName name="ㄹㄹㄹㄹ" localSheetId="69">#REF!</definedName>
    <definedName name="ㄹㄹㄹㄹㄹ" localSheetId="69">#REF!</definedName>
    <definedName name="ㄹㄹㄹㄹㄹㄹ" localSheetId="69">#REF!</definedName>
    <definedName name="ㄹㄹㄹㄹㄹㄹㄹ" localSheetId="69">#REF!</definedName>
    <definedName name="ㄹㄹㄹㄹㄹㄹㄹㄹㄹㄹㄹ" localSheetId="69">#REF!</definedName>
    <definedName name="ㄹㄹㄹㄹㄹㄹㄹㄹㄹㄹㄹㄹㄹㄹㄹ" localSheetId="69">#REF!</definedName>
    <definedName name="ㄹ호" localSheetId="69" hidden="1">#REF!</definedName>
    <definedName name="设计费" localSheetId="69">#REF!</definedName>
    <definedName name="税收" localSheetId="69">#REF!</definedName>
    <definedName name="ㅁㄴ" localSheetId="69" hidden="1">#REF!</definedName>
    <definedName name="ㅁㅁㅁ" localSheetId="69">#REF!</definedName>
    <definedName name="ㅁㅁㅁㅁㅁㅁ" localSheetId="69" hidden="1">#REF!</definedName>
    <definedName name="ㅁㅇ" localSheetId="69">#REF!</definedName>
    <definedName name="外委加工.dbf" localSheetId="69">#REF!</definedName>
    <definedName name="멘트" localSheetId="69">#REF!</definedName>
    <definedName name="모래" localSheetId="69">#REF!</definedName>
    <definedName name="모래1" localSheetId="69">#REF!</definedName>
    <definedName name="무농1호" localSheetId="69">#REF!</definedName>
    <definedName name="무농2호" localSheetId="69">#REF!</definedName>
    <definedName name="박경희" localSheetId="69">#REF!</definedName>
    <definedName name="번들1호" localSheetId="69">#REF!</definedName>
    <definedName name="번들2호" localSheetId="69">#REF!</definedName>
    <definedName name="번들3호" localSheetId="69">#REF!</definedName>
    <definedName name="부가가치세" localSheetId="69">#REF!</definedName>
    <definedName name="부가가치세요율" localSheetId="69">#REF!</definedName>
    <definedName name="부가가치표" localSheetId="69">#REF!</definedName>
    <definedName name="부대" localSheetId="69">#REF!</definedName>
    <definedName name="부대내역비교" localSheetId="69">#REF!</definedName>
    <definedName name="부대사항" localSheetId="69">#REF!</definedName>
    <definedName name="분석" localSheetId="69">#REF!</definedName>
    <definedName name="비계" localSheetId="69">#REF!</definedName>
    <definedName name="비교표2" localSheetId="69" hidden="1">#REF!</definedName>
    <definedName name="비목1" localSheetId="69">#REF!</definedName>
    <definedName name="비목2" localSheetId="69">#REF!</definedName>
    <definedName name="비목3" localSheetId="69">#REF!</definedName>
    <definedName name="비목4" localSheetId="69">#REF!</definedName>
    <definedName name="ㅅㅅ" localSheetId="69">#REF!</definedName>
    <definedName name="사" localSheetId="69" hidden="1">#REF!</definedName>
    <definedName name="산재보험료" localSheetId="69">#REF!</definedName>
    <definedName name="산재보험료요율" localSheetId="69">#REF!</definedName>
    <definedName name="산재보험료표" localSheetId="69">#REF!</definedName>
    <definedName name="산출" localSheetId="69">#REF!</definedName>
    <definedName name="산출경비" localSheetId="69">#REF!</definedName>
    <definedName name="삼" localSheetId="69">#REF!</definedName>
    <definedName name="상림1호" localSheetId="69">#REF!</definedName>
    <definedName name="상림2호" localSheetId="69">#REF!</definedName>
    <definedName name="상림3호" localSheetId="69">#REF!</definedName>
    <definedName name="생사1호" localSheetId="69">#REF!</definedName>
    <definedName name="생사2호" localSheetId="69">#REF!</definedName>
    <definedName name="생사기존" localSheetId="69">#REF!</definedName>
    <definedName name="서울" localSheetId="69">#REF!</definedName>
    <definedName name="선량1호" localSheetId="69">#REF!</definedName>
    <definedName name="선량2호" localSheetId="69">#REF!</definedName>
    <definedName name="선량3호" localSheetId="69">#REF!</definedName>
    <definedName name="선량4호" localSheetId="69">#REF!</definedName>
    <definedName name="선량5호" localSheetId="69">#REF!</definedName>
    <definedName name="설계사" localSheetId="69">#REF!</definedName>
    <definedName name="설계삼" localSheetId="69">#REF!</definedName>
    <definedName name="설계오" localSheetId="69">#REF!</definedName>
    <definedName name="설계육" localSheetId="69">#REF!</definedName>
    <definedName name="설계이" localSheetId="69">#REF!</definedName>
    <definedName name="성산1호" localSheetId="69">#REF!</definedName>
    <definedName name="성산2호" localSheetId="69">#REF!</definedName>
    <definedName name="성산3호" localSheetId="69">#REF!</definedName>
    <definedName name="성산4호" localSheetId="69">#REF!</definedName>
    <definedName name="성산5호" localSheetId="69">#REF!</definedName>
    <definedName name="송수관로구경" localSheetId="69">#REF!</definedName>
    <definedName name="송천1" localSheetId="69">#REF!</definedName>
    <definedName name="송천2" localSheetId="69">#REF!</definedName>
    <definedName name="수중모타1" localSheetId="69">#REF!</definedName>
    <definedName name="수중모타10" localSheetId="69">#REF!</definedName>
    <definedName name="수중모타15" localSheetId="69">#REF!</definedName>
    <definedName name="수중모타2" localSheetId="69">#REF!</definedName>
    <definedName name="수중모타20" localSheetId="69">#REF!</definedName>
    <definedName name="수중모타25" localSheetId="69">#REF!</definedName>
    <definedName name="수중모타3" localSheetId="69">#REF!</definedName>
    <definedName name="수중모타30" localSheetId="69">#REF!</definedName>
    <definedName name="수중모타5" localSheetId="69">#REF!</definedName>
    <definedName name="수중모타7.5" localSheetId="69">#REF!</definedName>
    <definedName name="수중모터펌프단가" localSheetId="69">#REF!</definedName>
    <definedName name="수중케이블단가" localSheetId="69">#REF!</definedName>
    <definedName name="수행능력" localSheetId="69">#REF!</definedName>
    <definedName name="순공사비" localSheetId="69">#REF!</definedName>
    <definedName name="순공사원가" localSheetId="69">#REF!</definedName>
    <definedName name="시" localSheetId="69">#REF!</definedName>
    <definedName name="신성1" localSheetId="69">#REF!</definedName>
    <definedName name="신성2" localSheetId="69">#REF!</definedName>
    <definedName name="신성3" localSheetId="69">#REF!</definedName>
    <definedName name="신성4" localSheetId="69">#REF!</definedName>
    <definedName name="신성5" localSheetId="69">#REF!</definedName>
    <definedName name="신성6" localSheetId="69">#REF!</definedName>
    <definedName name="신성7" localSheetId="69">#REF!</definedName>
    <definedName name="신흥1호" localSheetId="69">#REF!</definedName>
    <definedName name="신흥2호" localSheetId="69">#REF!</definedName>
    <definedName name="실경상" localSheetId="69">#REF!</definedName>
    <definedName name="실행" localSheetId="69">#REF!</definedName>
    <definedName name="실행검토" localSheetId="69" hidden="1">#REF!</definedName>
    <definedName name="실행예상액" localSheetId="69" hidden="1">#REF!</definedName>
    <definedName name="실행집계" localSheetId="69">#REF!</definedName>
    <definedName name="ㅇㄹ" localSheetId="69" hidden="1">#REF!</definedName>
    <definedName name="ㅇㅇ" localSheetId="69">#REF!</definedName>
    <definedName name="ㅇㅇㅇ" localSheetId="69">#REF!</definedName>
    <definedName name="아연도강관단가" localSheetId="69">#REF!</definedName>
    <definedName name="아연도배관단가" localSheetId="69">#REF!</definedName>
    <definedName name="아연도배관자재" localSheetId="69">#REF!</definedName>
    <definedName name="안방1호" localSheetId="69">#REF!</definedName>
    <definedName name="안방2호" localSheetId="69">#REF!</definedName>
    <definedName name="안전관리비" localSheetId="69">#REF!</definedName>
    <definedName name="안전관리비요율" localSheetId="69">#REF!</definedName>
    <definedName name="안전관리비표" localSheetId="69">#REF!</definedName>
    <definedName name="안정수위" localSheetId="69">#REF!</definedName>
    <definedName name="앞들1호" localSheetId="69">#REF!</definedName>
    <definedName name="앞들2호" localSheetId="69">#REF!</definedName>
    <definedName name="양수량" localSheetId="69">#REF!</definedName>
    <definedName name="양식" localSheetId="69">#REF!</definedName>
    <definedName name="업체" localSheetId="69" hidden="1">#REF!</definedName>
    <definedName name="오산" localSheetId="69">#REF!</definedName>
    <definedName name="오주1호" localSheetId="69">#REF!</definedName>
    <definedName name="오주2호" localSheetId="69">#REF!</definedName>
    <definedName name="오주3호" localSheetId="69">#REF!</definedName>
    <definedName name="오주4호" localSheetId="69">#REF!</definedName>
    <definedName name="왕암내역" localSheetId="69">#REF!</definedName>
    <definedName name="요동1호" localSheetId="69">#REF!</definedName>
    <definedName name="요동2호" localSheetId="69">#REF!</definedName>
    <definedName name="용접" localSheetId="69">#REF!</definedName>
    <definedName name="우산" localSheetId="69">#REF!</definedName>
    <definedName name="운반중량산출2" localSheetId="69">#REF!</definedName>
    <definedName name="운암" localSheetId="69">#REF!</definedName>
    <definedName name="운호1호" localSheetId="69">#REF!</definedName>
    <definedName name="운호2호" localSheetId="69">#REF!</definedName>
    <definedName name="운호3호" localSheetId="69">#REF!</definedName>
    <definedName name="울산프랜지" localSheetId="69">#REF!</definedName>
    <definedName name="원가계산명" localSheetId="69">#REF!</definedName>
    <definedName name="원운1호" localSheetId="69">#REF!</definedName>
    <definedName name="원운2호" localSheetId="69">#REF!</definedName>
    <definedName name="육" localSheetId="69">#REF!</definedName>
    <definedName name="육리1호" localSheetId="69">#REF!</definedName>
    <definedName name="육리2호" localSheetId="69">#REF!</definedName>
    <definedName name="은산1호" localSheetId="69">#REF!</definedName>
    <definedName name="은산2호" localSheetId="69">#REF!</definedName>
    <definedName name="은산3호" localSheetId="69">#REF!</definedName>
    <definedName name="은산4호" localSheetId="69">#REF!</definedName>
    <definedName name="의무비" localSheetId="69">#REF!</definedName>
    <definedName name="의정부" localSheetId="69">#REF!</definedName>
    <definedName name="이" localSheetId="69">#REF!</definedName>
    <definedName name="이윤" localSheetId="69">#REF!</definedName>
    <definedName name="이윤요율" localSheetId="69">#REF!</definedName>
    <definedName name="이윤표" localSheetId="69">#REF!</definedName>
    <definedName name="이희선" localSheetId="69">#REF!,#REF!</definedName>
    <definedName name="인공" localSheetId="69">#REF!</definedName>
    <definedName name="인입공사비" localSheetId="69">#REF!</definedName>
    <definedName name="일반관리비" localSheetId="69">#REF!</definedName>
    <definedName name="일반관리비요율" localSheetId="69">#REF!</definedName>
    <definedName name="일반관리비표" localSheetId="69">#REF!</definedName>
    <definedName name="일위" localSheetId="69">#REF!,#REF!</definedName>
    <definedName name="일위대가" localSheetId="69">#REF!</definedName>
    <definedName name="일위목록" localSheetId="69">#REF!</definedName>
    <definedName name="입력란" localSheetId="69">#REF!</definedName>
    <definedName name="입력전체" localSheetId="69">#REF!</definedName>
    <definedName name="입안1호" localSheetId="69">#REF!</definedName>
    <definedName name="입안2호" localSheetId="69">#REF!</definedName>
    <definedName name="입안3호" localSheetId="69">#REF!</definedName>
    <definedName name="입안4호" localSheetId="69">#REF!</definedName>
    <definedName name="입안기존2" localSheetId="69">#REF!</definedName>
    <definedName name="자연수위" localSheetId="69">#REF!</definedName>
    <definedName name="자재" localSheetId="69">#REF!</definedName>
    <definedName name="잡자재비" localSheetId="69">#REF!</definedName>
    <definedName name="장산1" localSheetId="69">#REF!</definedName>
    <definedName name="장산2" localSheetId="69">#REF!</definedName>
    <definedName name="장산3" localSheetId="69">#REF!</definedName>
    <definedName name="장춘" localSheetId="69">#REF!</definedName>
    <definedName name="재료비" localSheetId="69">#REF!</definedName>
    <definedName name="재료비요율" localSheetId="69">#REF!</definedName>
    <definedName name="재료집계3" localSheetId="69">#REF!</definedName>
    <definedName name="저격2" localSheetId="69">#REF!</definedName>
    <definedName name="저수조만수위" localSheetId="69">#REF!</definedName>
    <definedName name="전동기용량" localSheetId="69">#REF!</definedName>
    <definedName name="전선관부속품비" localSheetId="69">#REF!</definedName>
    <definedName name="전장su" localSheetId="69">#REF!</definedName>
    <definedName name="정열범위" localSheetId="69">#REF!</definedName>
    <definedName name="조달예가" localSheetId="69">#REF!</definedName>
    <definedName name="중량" localSheetId="69">#REF!</definedName>
    <definedName name="중량표" localSheetId="69">#REF!</definedName>
    <definedName name="지동" localSheetId="69">#REF!</definedName>
    <definedName name="지질" localSheetId="69">#REF!</definedName>
    <definedName name="지질2" localSheetId="69">#REF!</definedName>
    <definedName name="직접경비" localSheetId="69">#REF!</definedName>
    <definedName name="직접노무비" localSheetId="69">#REF!</definedName>
    <definedName name="직접노무비요율" localSheetId="69">#REF!</definedName>
    <definedName name="직접비" localSheetId="69">#REF!</definedName>
    <definedName name="직접재료비" localSheetId="69">#REF!</definedName>
    <definedName name="직접재료비합" localSheetId="69">#REF!</definedName>
    <definedName name="직종" localSheetId="69">#REF!</definedName>
    <definedName name="직종명" localSheetId="69">#REF!</definedName>
    <definedName name="진석" localSheetId="69">#REF!,#REF!</definedName>
    <definedName name="ㅊ3" localSheetId="69">#REF!</definedName>
    <definedName name="차체2" localSheetId="69">#REF!</definedName>
    <definedName name="착정심도" localSheetId="69">#REF!</definedName>
    <definedName name="철골공" localSheetId="69">#REF!</definedName>
    <definedName name="철목1호" localSheetId="69">#REF!</definedName>
    <definedName name="철목2호" localSheetId="69">#REF!</definedName>
    <definedName name="철목3호" localSheetId="69">#REF!</definedName>
    <definedName name="철목4호" localSheetId="69">#REF!</definedName>
    <definedName name="철콘" localSheetId="69">#REF!</definedName>
    <definedName name="철콘견적" localSheetId="69">#REF!</definedName>
    <definedName name="철콘번호" localSheetId="69">#REF!</definedName>
    <definedName name="청림1호" localSheetId="69">#REF!</definedName>
    <definedName name="청림2호" localSheetId="69">#REF!</definedName>
    <definedName name="청림3호" localSheetId="69">#REF!</definedName>
    <definedName name="총공사비" localSheetId="69">#REF!</definedName>
    <definedName name="총괄" localSheetId="69">#REF!</definedName>
    <definedName name="총괄표0" localSheetId="69" hidden="1">#REF!</definedName>
    <definedName name="총원가" localSheetId="69">#REF!</definedName>
    <definedName name="칠" localSheetId="69">#REF!</definedName>
    <definedName name="ㅌㅌㅌㅌㅌㅌㅌ" localSheetId="69">#REF!</definedName>
    <definedName name="토" localSheetId="69" hidden="1">#REF!</definedName>
    <definedName name="팔" localSheetId="69" hidden="1">#REF!</definedName>
    <definedName name="펌프구경" localSheetId="69">#REF!</definedName>
    <definedName name="평택" localSheetId="69">#REF!</definedName>
    <definedName name="표지" localSheetId="69" hidden="1">#REF!</definedName>
    <definedName name="프린트" localSheetId="69">#REF!</definedName>
    <definedName name="ㅎ" localSheetId="69">#REF!</definedName>
    <definedName name="ㅎ314" localSheetId="69">#REF!</definedName>
    <definedName name="ㅎ384" localSheetId="69">#REF!</definedName>
    <definedName name="ㅎㄹㄹ" localSheetId="69">#REF!</definedName>
    <definedName name="하도급계획서" localSheetId="69">#REF!</definedName>
    <definedName name="한" localSheetId="69" hidden="1">#REF!</definedName>
    <definedName name="한교1호" localSheetId="69">#REF!</definedName>
    <definedName name="한교2호" localSheetId="69">#REF!</definedName>
    <definedName name="한교3호" localSheetId="69">#REF!</definedName>
    <definedName name="한전" localSheetId="69">#REF!</definedName>
    <definedName name="한전수탁비" localSheetId="69">#REF!</definedName>
    <definedName name="할증" localSheetId="69">#REF!</definedName>
    <definedName name="합계" localSheetId="69">#REF!</definedName>
    <definedName name="행삭제" localSheetId="69">#REF!</definedName>
    <definedName name="현천기자재비" localSheetId="69">#REF!</definedName>
    <definedName name="화신1호" localSheetId="69">#REF!</definedName>
    <definedName name="화신2호" localSheetId="69">#REF!</definedName>
    <definedName name="화신기존1" localSheetId="69">#REF!</definedName>
    <definedName name="화신기존2" localSheetId="69">#REF!</definedName>
    <definedName name="환산계수" localSheetId="69">#REF!</definedName>
    <definedName name="회사명" localSheetId="69">#REF!</definedName>
    <definedName name="회시1호" localSheetId="69">#REF!</definedName>
    <definedName name="회시2호" localSheetId="69">#REF!</definedName>
    <definedName name="희선" localSheetId="69">#REF!,#REF!,#REF!,#REF!,#REF!,#REF!,#REF!,#REF!,#REF!,#REF!,#REF!,#REF!,#REF!,#REF!,#REF!,#REF!,#REF!,#REF!,#REF!</definedName>
    <definedName name="ㅗ1433" localSheetId="69">#REF!</definedName>
    <definedName name="ㅗㅓㅏ" localSheetId="69">#REF!</definedName>
    <definedName name="ㅠ" localSheetId="69">#REF!</definedName>
    <definedName name="ㅠ1" localSheetId="69">#REF!</definedName>
    <definedName name="ㅠ121" localSheetId="69">#REF!</definedName>
    <definedName name="_xlnm.Print_Area" localSheetId="69">'TLM1823'!$A$1:$I$34</definedName>
    <definedName name="\e" localSheetId="53">#REF!</definedName>
    <definedName name="\g" localSheetId="53">#REF!</definedName>
    <definedName name="\O" localSheetId="53">#REF!</definedName>
    <definedName name="\s" localSheetId="53">#REF!</definedName>
    <definedName name="_\D" localSheetId="53">#REF!</definedName>
    <definedName name="_\X" localSheetId="53">#REF!</definedName>
    <definedName name="________cap11" localSheetId="53">#REF!</definedName>
    <definedName name="_______cap11" localSheetId="53">#REF!</definedName>
    <definedName name="______cap11" localSheetId="53">#REF!</definedName>
    <definedName name="_____key2" localSheetId="53" hidden="1">#REF!</definedName>
    <definedName name="____key2" localSheetId="53" hidden="1">#REF!</definedName>
    <definedName name="____YO1" localSheetId="53">#REF!</definedName>
    <definedName name="____총괄표" localSheetId="53" hidden="1">#REF!</definedName>
    <definedName name="___BMK10" localSheetId="53">#REF!</definedName>
    <definedName name="___HSH1" localSheetId="53">#REF!</definedName>
    <definedName name="___HSH2" localSheetId="53">#REF!</definedName>
    <definedName name="___HTB2" localSheetId="53">#REF!</definedName>
    <definedName name="___HTS1" localSheetId="53">#REF!</definedName>
    <definedName name="___key2" localSheetId="53" hidden="1">#REF!</definedName>
    <definedName name="___MS1" localSheetId="53">#REF!</definedName>
    <definedName name="___mu1" localSheetId="53">#REF!</definedName>
    <definedName name="___mu2" localSheetId="53">#REF!</definedName>
    <definedName name="___mu3" localSheetId="53">#REF!</definedName>
    <definedName name="___na7" localSheetId="53">#REF!</definedName>
    <definedName name="___nf1" localSheetId="53">#REF!</definedName>
    <definedName name="___nf2" localSheetId="53">#REF!</definedName>
    <definedName name="___nf3" localSheetId="53">#REF!</definedName>
    <definedName name="___ng30" localSheetId="53">#REF!</definedName>
    <definedName name="___ng35" localSheetId="53">#REF!</definedName>
    <definedName name="___NP1" localSheetId="53">#REF!</definedName>
    <definedName name="___NP2" localSheetId="53">#REF!</definedName>
    <definedName name="___NSH1" localSheetId="53">#REF!</definedName>
    <definedName name="___NSH2" localSheetId="53">#REF!</definedName>
    <definedName name="___pa7" localSheetId="53">#REF!</definedName>
    <definedName name="___pf1" localSheetId="53">#REF!</definedName>
    <definedName name="___pf2" localSheetId="53">#REF!</definedName>
    <definedName name="___pf3" localSheetId="53">#REF!</definedName>
    <definedName name="___pg30" localSheetId="53">#REF!</definedName>
    <definedName name="___pg35" localSheetId="53">#REF!</definedName>
    <definedName name="___ppa7" localSheetId="53">#REF!</definedName>
    <definedName name="___ppf1" localSheetId="53">#REF!</definedName>
    <definedName name="___ppf2" localSheetId="53">#REF!</definedName>
    <definedName name="___ppf3" localSheetId="53">#REF!</definedName>
    <definedName name="___ppg30" localSheetId="53">#REF!</definedName>
    <definedName name="___ppg35" localSheetId="53">#REF!</definedName>
    <definedName name="___QTY10" localSheetId="53">#REF!</definedName>
    <definedName name="___UPR10" localSheetId="53">#REF!</definedName>
    <definedName name="___vrc25" localSheetId="53">#REF!</definedName>
    <definedName name="___YO1" localSheetId="53">#REF!</definedName>
    <definedName name="___총괄표" localSheetId="53" hidden="1">#REF!</definedName>
    <definedName name="__16_3_0Crite" localSheetId="53">#REF!</definedName>
    <definedName name="__17_3_0Criteria" localSheetId="53">#REF!</definedName>
    <definedName name="__18_3__Crite" localSheetId="53">#REF!</definedName>
    <definedName name="__19_3__Criteria" localSheetId="53">#REF!</definedName>
    <definedName name="__20A15_" localSheetId="53">#REF!</definedName>
    <definedName name="__21G_0Extr" localSheetId="53">#REF!</definedName>
    <definedName name="__22G_0Extract" localSheetId="53">#REF!</definedName>
    <definedName name="__23G__Extr" localSheetId="53">#REF!</definedName>
    <definedName name="__24G__Extract" localSheetId="53">#REF!</definedName>
    <definedName name="__BMK10" localSheetId="53">#REF!</definedName>
    <definedName name="__cap11" localSheetId="53">#REF!</definedName>
    <definedName name="__HSH1" localSheetId="53">#REF!</definedName>
    <definedName name="__HSH2" localSheetId="53">#REF!</definedName>
    <definedName name="__HTB2" localSheetId="53">#REF!</definedName>
    <definedName name="__HTS1" localSheetId="53">#REF!</definedName>
    <definedName name="__key2" localSheetId="53" hidden="1">#REF!</definedName>
    <definedName name="__MS1" localSheetId="53">#REF!</definedName>
    <definedName name="__mu1" localSheetId="53">#REF!</definedName>
    <definedName name="__mu2" localSheetId="53">#REF!</definedName>
    <definedName name="__mu3" localSheetId="53">#REF!</definedName>
    <definedName name="__na7" localSheetId="53">#REF!</definedName>
    <definedName name="__nf1" localSheetId="53">#REF!</definedName>
    <definedName name="__nf2" localSheetId="53">#REF!</definedName>
    <definedName name="__nf3" localSheetId="53">#REF!</definedName>
    <definedName name="__ng30" localSheetId="53">#REF!</definedName>
    <definedName name="__ng35" localSheetId="53">#REF!</definedName>
    <definedName name="__NP1" localSheetId="53">#REF!</definedName>
    <definedName name="__NP2" localSheetId="53">#REF!</definedName>
    <definedName name="__NSH1" localSheetId="53">#REF!</definedName>
    <definedName name="__NSH2" localSheetId="53">#REF!</definedName>
    <definedName name="__pa7" localSheetId="53">#REF!</definedName>
    <definedName name="__pf1" localSheetId="53">#REF!</definedName>
    <definedName name="__pf2" localSheetId="53">#REF!</definedName>
    <definedName name="__pf3" localSheetId="53">#REF!</definedName>
    <definedName name="__pg30" localSheetId="53">#REF!</definedName>
    <definedName name="__pg35" localSheetId="53">#REF!</definedName>
    <definedName name="__ppa7" localSheetId="53">#REF!</definedName>
    <definedName name="__ppf1" localSheetId="53">#REF!</definedName>
    <definedName name="__ppf2" localSheetId="53">#REF!</definedName>
    <definedName name="__ppf3" localSheetId="53">#REF!</definedName>
    <definedName name="__ppg30" localSheetId="53">#REF!</definedName>
    <definedName name="__ppg35" localSheetId="53">#REF!</definedName>
    <definedName name="__QTY10" localSheetId="53">#REF!</definedName>
    <definedName name="__UPR10" localSheetId="53">#REF!</definedName>
    <definedName name="__vrc25" localSheetId="53">#REF!</definedName>
    <definedName name="__YO1" localSheetId="53">#REF!</definedName>
    <definedName name="__총괄표" localSheetId="53" hidden="1">#REF!</definedName>
    <definedName name="_000年.xls" localSheetId="53">#REF!</definedName>
    <definedName name="_001年.xls" localSheetId="53">#REF!</definedName>
    <definedName name="_002年.xls" localSheetId="53">#REF!</definedName>
    <definedName name="_16.025_8.297_18.65__10.5" localSheetId="53">#REF!</definedName>
    <definedName name="_16_3_0Crite" localSheetId="53">#REF!</definedName>
    <definedName name="_17_3_0Criteria" localSheetId="53">#REF!</definedName>
    <definedName name="_18_3__Crite" localSheetId="53">#REF!</definedName>
    <definedName name="_19_3__Criteria" localSheetId="53">#REF!</definedName>
    <definedName name="_1공장" localSheetId="53">#REF!</definedName>
    <definedName name="_20A15_" localSheetId="53">#REF!</definedName>
    <definedName name="_21G_0Extr" localSheetId="53">#REF!</definedName>
    <definedName name="_22G_0Extract" localSheetId="53">#REF!</definedName>
    <definedName name="_23G__Extr" localSheetId="53">#REF!</definedName>
    <definedName name="_24G__Extract" localSheetId="53">#REF!</definedName>
    <definedName name="_2공장" localSheetId="53">#REF!</definedName>
    <definedName name="_3공장" localSheetId="53">#REF!</definedName>
    <definedName name="_58_3" localSheetId="53">#REF!</definedName>
    <definedName name="_61_3_0Crite" localSheetId="53">#REF!</definedName>
    <definedName name="_64_3_0Criteria" localSheetId="53">#REF!</definedName>
    <definedName name="_67_3__Crite" localSheetId="53">#REF!</definedName>
    <definedName name="_70_3__Criteria" localSheetId="53">#REF!</definedName>
    <definedName name="_71A15_" localSheetId="53">#REF!</definedName>
    <definedName name="_74G" localSheetId="53">#REF!</definedName>
    <definedName name="_77G_0Extr" localSheetId="53">#REF!</definedName>
    <definedName name="_80G_0Extract" localSheetId="53">#REF!</definedName>
    <definedName name="_83G__Extr" localSheetId="53">#REF!</definedName>
    <definedName name="_86G__Extract" localSheetId="53">#REF!</definedName>
    <definedName name="_A" localSheetId="53">#REF!</definedName>
    <definedName name="_BMK10" localSheetId="53">#REF!</definedName>
    <definedName name="_cap11" localSheetId="53">#REF!</definedName>
    <definedName name="_Dist_Bin" localSheetId="53" hidden="1">#REF!</definedName>
    <definedName name="_Dist_Values" localSheetId="53" hidden="1">#REF!</definedName>
    <definedName name="_Fill" localSheetId="53" hidden="1">#REF!</definedName>
    <definedName name="_HSH1" localSheetId="53">#REF!</definedName>
    <definedName name="_HSH2" localSheetId="53">#REF!</definedName>
    <definedName name="_HTB2" localSheetId="53">#REF!</definedName>
    <definedName name="_HTS1" localSheetId="53">#REF!</definedName>
    <definedName name="_Key1" localSheetId="53" hidden="1">#REF!</definedName>
    <definedName name="_Key2" localSheetId="53" hidden="1">#REF!</definedName>
    <definedName name="_MS1" localSheetId="53">#REF!</definedName>
    <definedName name="_mu1" localSheetId="53">#REF!</definedName>
    <definedName name="_mu2" localSheetId="53">#REF!</definedName>
    <definedName name="_mu3" localSheetId="53">#REF!</definedName>
    <definedName name="_na7" localSheetId="53">#REF!</definedName>
    <definedName name="_nf1" localSheetId="53">#REF!</definedName>
    <definedName name="_nf2" localSheetId="53">#REF!</definedName>
    <definedName name="_nf3" localSheetId="53">#REF!</definedName>
    <definedName name="_ng30" localSheetId="53">#REF!</definedName>
    <definedName name="_ng35" localSheetId="53">#REF!</definedName>
    <definedName name="_NP1" localSheetId="53">#REF!</definedName>
    <definedName name="_NP2" localSheetId="53">#REF!</definedName>
    <definedName name="_NSH1" localSheetId="53">#REF!</definedName>
    <definedName name="_NSH2" localSheetId="53">#REF!</definedName>
    <definedName name="_pa7" localSheetId="53">#REF!</definedName>
    <definedName name="_pf1" localSheetId="53">#REF!</definedName>
    <definedName name="_pf2" localSheetId="53">#REF!</definedName>
    <definedName name="_pf3" localSheetId="53">#REF!</definedName>
    <definedName name="_pg30" localSheetId="53">#REF!</definedName>
    <definedName name="_pg35" localSheetId="53">#REF!</definedName>
    <definedName name="_ppa7" localSheetId="53">#REF!</definedName>
    <definedName name="_ppf1" localSheetId="53">#REF!</definedName>
    <definedName name="_ppf2" localSheetId="53">#REF!</definedName>
    <definedName name="_ppf3" localSheetId="53">#REF!</definedName>
    <definedName name="_ppg30" localSheetId="53">#REF!</definedName>
    <definedName name="_ppg35" localSheetId="53">#REF!</definedName>
    <definedName name="_QTY10" localSheetId="53">#REF!</definedName>
    <definedName name="_Sort" localSheetId="53" hidden="1">#REF!</definedName>
    <definedName name="_Table1_In1" localSheetId="53" hidden="1">#REF!</definedName>
    <definedName name="_Table1_Out" localSheetId="53" hidden="1">#REF!</definedName>
    <definedName name="_UPR10" localSheetId="53">#REF!</definedName>
    <definedName name="_vrc25" localSheetId="53">#REF!</definedName>
    <definedName name="_YO1" localSheetId="53">#REF!</definedName>
    <definedName name="_총괄표" localSheetId="53" hidden="1">#REF!</definedName>
    <definedName name="A_1" localSheetId="53">#REF!</definedName>
    <definedName name="A_2" localSheetId="53">#REF!</definedName>
    <definedName name="A_3" localSheetId="53">#REF!</definedName>
    <definedName name="A_4" localSheetId="53">#REF!</definedName>
    <definedName name="A_5" localSheetId="53">#REF!</definedName>
    <definedName name="A_6" localSheetId="53">#REF!</definedName>
    <definedName name="A1_" localSheetId="53">#REF!</definedName>
    <definedName name="A15." localSheetId="53">#REF!</definedName>
    <definedName name="A2_" localSheetId="53">#REF!</definedName>
    <definedName name="A3_" localSheetId="53">#REF!</definedName>
    <definedName name="A315yoo1" localSheetId="53">#REF!</definedName>
    <definedName name="A4_" localSheetId="53">#REF!</definedName>
    <definedName name="A5_" localSheetId="53">#REF!</definedName>
    <definedName name="A7_" localSheetId="53">#REF!</definedName>
    <definedName name="A8_" localSheetId="53">#REF!</definedName>
    <definedName name="A9_" localSheetId="53">#REF!</definedName>
    <definedName name="AA" localSheetId="53" hidden="1">#REF!</definedName>
    <definedName name="AMOUNT" localSheetId="53">#REF!</definedName>
    <definedName name="are" localSheetId="53">#REF!</definedName>
    <definedName name="as" localSheetId="53" hidden="1">#REF!</definedName>
    <definedName name="b_1" localSheetId="53">#REF!</definedName>
    <definedName name="B0" localSheetId="53">#REF!</definedName>
    <definedName name="B1_" localSheetId="53">#REF!</definedName>
    <definedName name="B1381." localSheetId="53">#REF!</definedName>
    <definedName name="B1A" localSheetId="53">#REF!</definedName>
    <definedName name="B1WL" localSheetId="53">#REF!</definedName>
    <definedName name="B1WR" localSheetId="53">#REF!</definedName>
    <definedName name="B2A" localSheetId="53">#REF!</definedName>
    <definedName name="B2WL" localSheetId="53">#REF!</definedName>
    <definedName name="B2WR" localSheetId="53">#REF!</definedName>
    <definedName name="B3A" localSheetId="53">#REF!</definedName>
    <definedName name="B4A" localSheetId="53">#REF!</definedName>
    <definedName name="B5A" localSheetId="53">#REF!</definedName>
    <definedName name="B6A" localSheetId="53">#REF!</definedName>
    <definedName name="B7A" localSheetId="53">#REF!</definedName>
    <definedName name="B8A" localSheetId="53">#REF!</definedName>
    <definedName name="BA" localSheetId="53">#REF!</definedName>
    <definedName name="BAE_GWANG_GONG" localSheetId="53">#REF!</definedName>
    <definedName name="BB" localSheetId="53">#REF!</definedName>
    <definedName name="bbb" localSheetId="53">#REF!</definedName>
    <definedName name="BHU" localSheetId="53">#REF!</definedName>
    <definedName name="BI_GAE_GONG" localSheetId="53">#REF!</definedName>
    <definedName name="BIGO" localSheetId="53">#REF!</definedName>
    <definedName name="BJ_GLF" localSheetId="53">#REF!</definedName>
    <definedName name="BJ_LR" localSheetId="53">#REF!</definedName>
    <definedName name="BMO" localSheetId="53">#REF!</definedName>
    <definedName name="BO" localSheetId="53">#REF!</definedName>
    <definedName name="BO_ON_GONG" localSheetId="53">#REF!</definedName>
    <definedName name="BO_TONG_IN_BU" localSheetId="53">#REF!</definedName>
    <definedName name="BSH" localSheetId="53">#REF!</definedName>
    <definedName name="BV" localSheetId="53">#REF!</definedName>
    <definedName name="C_1" localSheetId="53">#REF!</definedName>
    <definedName name="C_2" localSheetId="53">#REF!</definedName>
    <definedName name="C_3" localSheetId="53">#REF!</definedName>
    <definedName name="cap" localSheetId="53">#REF!</definedName>
    <definedName name="CCC" localSheetId="53">#REF!</definedName>
    <definedName name="CHUK_RYANG_SA" localSheetId="53">#REF!</definedName>
    <definedName name="CHUL_GOL_GONG" localSheetId="53">#REF!</definedName>
    <definedName name="CHUL_GONG" localSheetId="53">#REF!</definedName>
    <definedName name="CIVIL" localSheetId="53">#REF!</definedName>
    <definedName name="CKSP" localSheetId="53">#REF!</definedName>
    <definedName name="Client" localSheetId="53">#REF!</definedName>
    <definedName name="CM" localSheetId="53">#REF!</definedName>
    <definedName name="COD" localSheetId="53">#REF!</definedName>
    <definedName name="CODE" localSheetId="53">#REF!</definedName>
    <definedName name="cola" localSheetId="53">#REF!</definedName>
    <definedName name="cola11" localSheetId="53">#REF!</definedName>
    <definedName name="colb" localSheetId="53">#REF!</definedName>
    <definedName name="Conc_A" localSheetId="53">#REF!</definedName>
    <definedName name="Conc_C" localSheetId="53">#REF!</definedName>
    <definedName name="COST" localSheetId="53" hidden="1">#REF!</definedName>
    <definedName name="COSTT" localSheetId="53" hidden="1">#REF!</definedName>
    <definedName name="CPK" localSheetId="53">#REF!</definedName>
    <definedName name="CR" localSheetId="53">#REF!</definedName>
    <definedName name="D0" localSheetId="53">#REF!</definedName>
    <definedName name="D00" localSheetId="53">#REF!</definedName>
    <definedName name="D000" localSheetId="53">#REF!</definedName>
    <definedName name="DAN" localSheetId="53">#REF!</definedName>
    <definedName name="DANGA" localSheetId="53">#REF!,#REF!</definedName>
    <definedName name="danga2" localSheetId="53">#REF!,#REF!</definedName>
    <definedName name="Database" localSheetId="53" hidden="1">#REF!</definedName>
    <definedName name="database2" localSheetId="53">#REF!</definedName>
    <definedName name="date" localSheetId="53">#REF!</definedName>
    <definedName name="Date_Bidding" localSheetId="53">#REF!</definedName>
    <definedName name="DE" localSheetId="53">#REF!</definedName>
    <definedName name="DF" localSheetId="53">#REF!</definedName>
    <definedName name="dl" localSheetId="53">#REF!</definedName>
    <definedName name="DO_JANG_GONG" localSheetId="53">#REF!</definedName>
    <definedName name="DPI" localSheetId="53">#REF!</definedName>
    <definedName name="DPP" localSheetId="53">#REF!</definedName>
    <definedName name="DS" localSheetId="53">#REF!</definedName>
    <definedName name="DSVP" localSheetId="53">#REF!</definedName>
    <definedName name="DUCT_GONG" localSheetId="53">#REF!</definedName>
    <definedName name="E10M" localSheetId="53">#REF!</definedName>
    <definedName name="E10P" localSheetId="53">#REF!</definedName>
    <definedName name="E11M" localSheetId="53">#REF!</definedName>
    <definedName name="E11P" localSheetId="53">#REF!</definedName>
    <definedName name="E12M" localSheetId="53">#REF!</definedName>
    <definedName name="E12P" localSheetId="53">#REF!</definedName>
    <definedName name="E13M" localSheetId="53">#REF!</definedName>
    <definedName name="E13P" localSheetId="53">#REF!</definedName>
    <definedName name="E14M" localSheetId="53">#REF!</definedName>
    <definedName name="E14P" localSheetId="53">#REF!</definedName>
    <definedName name="E15M" localSheetId="53">#REF!</definedName>
    <definedName name="E15P" localSheetId="53">#REF!</definedName>
    <definedName name="E16M" localSheetId="53">#REF!</definedName>
    <definedName name="E16P" localSheetId="53">#REF!</definedName>
    <definedName name="E17M" localSheetId="53">#REF!</definedName>
    <definedName name="E17P" localSheetId="53">#REF!</definedName>
    <definedName name="E18M" localSheetId="53">#REF!</definedName>
    <definedName name="E18P" localSheetId="53">#REF!</definedName>
    <definedName name="E19M" localSheetId="53">#REF!</definedName>
    <definedName name="E19P" localSheetId="53">#REF!</definedName>
    <definedName name="E1E" localSheetId="53">#REF!</definedName>
    <definedName name="E1M" localSheetId="53">#REF!</definedName>
    <definedName name="E1P" localSheetId="53">#REF!</definedName>
    <definedName name="E20M" localSheetId="53">#REF!</definedName>
    <definedName name="E20P" localSheetId="53">#REF!</definedName>
    <definedName name="E21M" localSheetId="53">#REF!</definedName>
    <definedName name="E21P" localSheetId="53">#REF!</definedName>
    <definedName name="E22M" localSheetId="53">#REF!</definedName>
    <definedName name="E22P" localSheetId="53">#REF!</definedName>
    <definedName name="E23M" localSheetId="53">#REF!</definedName>
    <definedName name="E23P" localSheetId="53">#REF!</definedName>
    <definedName name="E24M" localSheetId="53">#REF!</definedName>
    <definedName name="E24P" localSheetId="53">#REF!</definedName>
    <definedName name="E26E" localSheetId="53">#REF!</definedName>
    <definedName name="E26M" localSheetId="53">#REF!</definedName>
    <definedName name="E26P" localSheetId="53">#REF!</definedName>
    <definedName name="E27E" localSheetId="53">#REF!</definedName>
    <definedName name="E27M" localSheetId="53">#REF!</definedName>
    <definedName name="E27P" localSheetId="53">#REF!</definedName>
    <definedName name="E28E" localSheetId="53">#REF!</definedName>
    <definedName name="E28M" localSheetId="53">#REF!</definedName>
    <definedName name="E28P" localSheetId="53">#REF!</definedName>
    <definedName name="E29M" localSheetId="53">#REF!</definedName>
    <definedName name="E29P" localSheetId="53">#REF!</definedName>
    <definedName name="E2E" localSheetId="53">#REF!</definedName>
    <definedName name="E2M" localSheetId="53">#REF!</definedName>
    <definedName name="E2P" localSheetId="53">#REF!</definedName>
    <definedName name="E30M" localSheetId="53">#REF!</definedName>
    <definedName name="E30P" localSheetId="53">#REF!</definedName>
    <definedName name="E35M" localSheetId="53">#REF!</definedName>
    <definedName name="E35P" localSheetId="53">#REF!</definedName>
    <definedName name="E3P" localSheetId="53">#REF!</definedName>
    <definedName name="E43M" localSheetId="53">#REF!</definedName>
    <definedName name="E43P" localSheetId="53">#REF!</definedName>
    <definedName name="E44M" localSheetId="53">#REF!</definedName>
    <definedName name="E44P" localSheetId="53">#REF!</definedName>
    <definedName name="E45M" localSheetId="53">#REF!</definedName>
    <definedName name="E45P" localSheetId="53">#REF!</definedName>
    <definedName name="E46M" localSheetId="53">#REF!</definedName>
    <definedName name="E46P" localSheetId="53">#REF!</definedName>
    <definedName name="E47M" localSheetId="53">#REF!</definedName>
    <definedName name="E47P" localSheetId="53">#REF!</definedName>
    <definedName name="E49M" localSheetId="53">#REF!</definedName>
    <definedName name="E49P" localSheetId="53">#REF!</definedName>
    <definedName name="E4M" localSheetId="53">#REF!</definedName>
    <definedName name="E4P" localSheetId="53">#REF!</definedName>
    <definedName name="E50M" localSheetId="53">#REF!</definedName>
    <definedName name="E50P" localSheetId="53">#REF!</definedName>
    <definedName name="E51E" localSheetId="53">#REF!</definedName>
    <definedName name="E5M" localSheetId="53">#REF!</definedName>
    <definedName name="E5P" localSheetId="53">#REF!</definedName>
    <definedName name="E6M" localSheetId="53">#REF!</definedName>
    <definedName name="E6P" localSheetId="53">#REF!</definedName>
    <definedName name="E7M" localSheetId="53">#REF!</definedName>
    <definedName name="E7P" localSheetId="53">#REF!</definedName>
    <definedName name="E8M" localSheetId="53">#REF!</definedName>
    <definedName name="E8P" localSheetId="53">#REF!</definedName>
    <definedName name="E9M" localSheetId="53">#REF!</definedName>
    <definedName name="E9P" localSheetId="53">#REF!</definedName>
    <definedName name="eee" localSheetId="53" hidden="1">#REF!</definedName>
    <definedName name="Exchange_Rate" localSheetId="53">#REF!</definedName>
    <definedName name="Extract_MI" localSheetId="53">#REF!</definedName>
    <definedName name="fact" localSheetId="53">#REF!</definedName>
    <definedName name="FD" localSheetId="53">#REF!</definedName>
    <definedName name="FEEL" localSheetId="53">#REF!</definedName>
    <definedName name="fjkf" localSheetId="53">#REF!</definedName>
    <definedName name="Form" localSheetId="53">#REF!</definedName>
    <definedName name="fvdsa" localSheetId="53">#REF!</definedName>
    <definedName name="fwk" localSheetId="53">#REF!</definedName>
    <definedName name="GAE_JANG_GONG" localSheetId="53">#REF!</definedName>
    <definedName name="GEMCO" localSheetId="53" hidden="1">#REF!</definedName>
    <definedName name="gfdgdgdf" localSheetId="53">#REF!</definedName>
    <definedName name="gfggfr" localSheetId="53">#REF!</definedName>
    <definedName name="GG" localSheetId="53">#REF!</definedName>
    <definedName name="GGGG" localSheetId="53">#REF!</definedName>
    <definedName name="gh" localSheetId="53">#REF!</definedName>
    <definedName name="GI_GAE_SUL_CHI_GONG" localSheetId="53">#REF!</definedName>
    <definedName name="GJ" localSheetId="53">#REF!</definedName>
    <definedName name="gjj" localSheetId="53">#REF!</definedName>
    <definedName name="GK" localSheetId="53">#REF!</definedName>
    <definedName name="GONGCODE" localSheetId="53">#REF!</definedName>
    <definedName name="grew" localSheetId="53" hidden="1">#REF!</definedName>
    <definedName name="Gtb" localSheetId="53">#REF!</definedName>
    <definedName name="gtbtt" localSheetId="53">#REF!</definedName>
    <definedName name="GUMAK" localSheetId="53">#REF!</definedName>
    <definedName name="Gxl" localSheetId="53">#REF!</definedName>
    <definedName name="gxltt" localSheetId="53">#REF!</definedName>
    <definedName name="GY" localSheetId="53">#REF!</definedName>
    <definedName name="H1L" localSheetId="53">#REF!</definedName>
    <definedName name="H1R" localSheetId="53">#REF!</definedName>
    <definedName name="H1WL" localSheetId="53">#REF!</definedName>
    <definedName name="H1WR" localSheetId="53">#REF!</definedName>
    <definedName name="H2L" localSheetId="53">#REF!</definedName>
    <definedName name="H2R" localSheetId="53">#REF!</definedName>
    <definedName name="H2WL" localSheetId="53">#REF!</definedName>
    <definedName name="H2WR" localSheetId="53">#REF!</definedName>
    <definedName name="H3L" localSheetId="53">#REF!</definedName>
    <definedName name="H3R" localSheetId="53">#REF!</definedName>
    <definedName name="H3WL" localSheetId="53">#REF!</definedName>
    <definedName name="H3WR" localSheetId="53">#REF!</definedName>
    <definedName name="H4L" localSheetId="53">#REF!</definedName>
    <definedName name="H4R" localSheetId="53">#REF!</definedName>
    <definedName name="H5L" localSheetId="53">#REF!</definedName>
    <definedName name="H5R" localSheetId="53">#REF!</definedName>
    <definedName name="H6L" localSheetId="53">#REF!</definedName>
    <definedName name="H6R" localSheetId="53">#REF!</definedName>
    <definedName name="H7L" localSheetId="53">#REF!</definedName>
    <definedName name="H7R" localSheetId="53">#REF!</definedName>
    <definedName name="H9A" localSheetId="53">#REF!</definedName>
    <definedName name="HAF" localSheetId="53">#REF!</definedName>
    <definedName name="han" localSheetId="53" hidden="1">#REF!</definedName>
    <definedName name="hanliangbiao" localSheetId="53">#REF!</definedName>
    <definedName name="hardwar" localSheetId="53" hidden="1">#REF!</definedName>
    <definedName name="HBV" localSheetId="53">#REF!</definedName>
    <definedName name="HCR" localSheetId="53">#REF!</definedName>
    <definedName name="HDSVP" localSheetId="53">#REF!</definedName>
    <definedName name="HHAF" localSheetId="53">#REF!</definedName>
    <definedName name="HHMF" localSheetId="53">#REF!</definedName>
    <definedName name="HL" localSheetId="53">#REF!</definedName>
    <definedName name="HMF" localSheetId="53">#REF!</definedName>
    <definedName name="HMOTOR" localSheetId="53">#REF!</definedName>
    <definedName name="HPUMP" localSheetId="53">#REF!</definedName>
    <definedName name="HR" localSheetId="53">#REF!</definedName>
    <definedName name="HSH" localSheetId="53">#REF!</definedName>
    <definedName name="HSV" localSheetId="53">#REF!</definedName>
    <definedName name="htb" localSheetId="53">#REF!</definedName>
    <definedName name="hts" localSheetId="53">#REF!</definedName>
    <definedName name="HVAFP" localSheetId="53">#REF!</definedName>
    <definedName name="HVMF" localSheetId="53">#REF!</definedName>
    <definedName name="HWEI" localSheetId="53">#REF!</definedName>
    <definedName name="HWL" localSheetId="53">#REF!</definedName>
    <definedName name="HWR" localSheetId="53">#REF!</definedName>
    <definedName name="i" localSheetId="53">#REF!</definedName>
    <definedName name="ID" localSheetId="53">#REF!,#REF!</definedName>
    <definedName name="JA" localSheetId="53">#REF!</definedName>
    <definedName name="JE_GWAN_GONG" localSheetId="53">#REF!</definedName>
    <definedName name="jg" localSheetId="53">#REF!</definedName>
    <definedName name="jhjyg" localSheetId="53">#REF!</definedName>
    <definedName name="JK" localSheetId="53">#REF!</definedName>
    <definedName name="JUNG_GI_UN_JUN" localSheetId="53">#REF!</definedName>
    <definedName name="kim" localSheetId="53">#REF!</definedName>
    <definedName name="KJ" localSheetId="53">#REF!</definedName>
    <definedName name="kjjh" localSheetId="53">#REF!</definedName>
    <definedName name="kk" localSheetId="53" hidden="1">#REF!</definedName>
    <definedName name="LA" localSheetId="53">#REF!</definedName>
    <definedName name="Labor_Cost" localSheetId="53">#REF!</definedName>
    <definedName name="lf" localSheetId="53">#REF!</definedName>
    <definedName name="lll" localSheetId="53">#REF!</definedName>
    <definedName name="lllllll" localSheetId="53">#REF!</definedName>
    <definedName name="LMO" localSheetId="53">#REF!</definedName>
    <definedName name="LPI" localSheetId="53">#REF!</definedName>
    <definedName name="LSH" localSheetId="53">#REF!</definedName>
    <definedName name="Material" localSheetId="53">#REF!</definedName>
    <definedName name="MD" localSheetId="53">#REF!</definedName>
    <definedName name="MOK_DO_GONG" localSheetId="53">#REF!</definedName>
    <definedName name="MOK_GONG" localSheetId="53">#REF!</definedName>
    <definedName name="MONEY" localSheetId="53">#REF!,#REF!</definedName>
    <definedName name="MOTOR" localSheetId="53">#REF!</definedName>
    <definedName name="ms" localSheetId="53">#REF!</definedName>
    <definedName name="msc" localSheetId="53">#REF!</definedName>
    <definedName name="n" localSheetId="53" hidden="1">#REF!</definedName>
    <definedName name="N1S" localSheetId="53">#REF!</definedName>
    <definedName name="N2S" localSheetId="53">#REF!</definedName>
    <definedName name="N3S" localSheetId="53">#REF!</definedName>
    <definedName name="NAME" localSheetId="53">#REF!</definedName>
    <definedName name="NDO" localSheetId="53">#REF!</definedName>
    <definedName name="NK" localSheetId="53">#REF!</definedName>
    <definedName name="NO" localSheetId="53">#REF!</definedName>
    <definedName name="NPI" localSheetId="53">#REF!</definedName>
    <definedName name="ns" localSheetId="53">#REF!</definedName>
    <definedName name="NSH" localSheetId="53">#REF!</definedName>
    <definedName name="NSO" localSheetId="53">#REF!</definedName>
    <definedName name="o" localSheetId="53">#REF!</definedName>
    <definedName name="OOO" localSheetId="53">#REF!</definedName>
    <definedName name="p_all" localSheetId="53">#REF!</definedName>
    <definedName name="Pad_1" localSheetId="53">#REF!</definedName>
    <definedName name="PC_Pile" localSheetId="53">#REF!</definedName>
    <definedName name="Period_Const" localSheetId="53">#REF!</definedName>
    <definedName name="Pile_Driving" localSheetId="53">#REF!</definedName>
    <definedName name="PLANT_BAE_GWAN_GONG" localSheetId="53">#REF!</definedName>
    <definedName name="PLANT_GI_GAE_SUL_CHI_GONG" localSheetId="53">#REF!</definedName>
    <definedName name="PLANT_JE_GWAN_GONG" localSheetId="53">#REF!</definedName>
    <definedName name="PLANT_JUN_GONG" localSheetId="53">#REF!</definedName>
    <definedName name="PLANT_YONG_JUB_GONG" localSheetId="53">#REF!</definedName>
    <definedName name="plast" localSheetId="53">#REF!</definedName>
    <definedName name="PPP" localSheetId="53">#REF!</definedName>
    <definedName name="pps" localSheetId="53">#REF!</definedName>
    <definedName name="PRICE" localSheetId="53">#REF!</definedName>
    <definedName name="PRIN_TITLES" localSheetId="53">#REF!</definedName>
    <definedName name="Print_Area\C" localSheetId="53">#REF!</definedName>
    <definedName name="Print_Area_MI" localSheetId="53">#REF!</definedName>
    <definedName name="PRINT_AREA_MI1" localSheetId="53">#REF!</definedName>
    <definedName name="_xlnm.Print_Titles" localSheetId="53">#REF!</definedName>
    <definedName name="Print_Titles_MI" localSheetId="53">#REF!</definedName>
    <definedName name="PRINT_TITLES_MI1" localSheetId="53">#REF!</definedName>
    <definedName name="ps" localSheetId="53">#REF!</definedName>
    <definedName name="PUMP" localSheetId="53">#REF!</definedName>
    <definedName name="QQQ" localSheetId="53">#REF!</definedName>
    <definedName name="RATE" localSheetId="53">#REF!</definedName>
    <definedName name="Rebar" localSheetId="53">#REF!</definedName>
    <definedName name="Recorder" localSheetId="53" hidden="1">#REF!</definedName>
    <definedName name="RIBET_GONG" localSheetId="53">#REF!</definedName>
    <definedName name="RRR" localSheetId="53">#REF!</definedName>
    <definedName name="s" localSheetId="53">#REF!</definedName>
    <definedName name="sd" localSheetId="53">#REF!</definedName>
    <definedName name="sdg" localSheetId="53" hidden="1">#REF!</definedName>
    <definedName name="sdsss" localSheetId="53">#REF!</definedName>
    <definedName name="SEQCODE" localSheetId="53">#REF!</definedName>
    <definedName name="SFSDFS" localSheetId="53">#REF!</definedName>
    <definedName name="SK" localSheetId="53">#REF!</definedName>
    <definedName name="SKE" localSheetId="53">#REF!</definedName>
    <definedName name="Slab_Connect" localSheetId="53">#REF!</definedName>
    <definedName name="sort" localSheetId="53">#REF!</definedName>
    <definedName name="sort2" localSheetId="53">#REF!</definedName>
    <definedName name="SP" localSheetId="53">#REF!</definedName>
    <definedName name="SPEC" localSheetId="53">#REF!</definedName>
    <definedName name="Story_Total" localSheetId="53">#REF!</definedName>
    <definedName name="Struct_Type" localSheetId="53">#REF!</definedName>
    <definedName name="SUMMARY" localSheetId="53" hidden="1">#REF!</definedName>
    <definedName name="SUMMARYT" localSheetId="53" hidden="1">#REF!</definedName>
    <definedName name="SV" localSheetId="53">#REF!</definedName>
    <definedName name="SWL" localSheetId="53">#REF!</definedName>
    <definedName name="SWR" localSheetId="53">#REF!</definedName>
    <definedName name="T10M" localSheetId="53">#REF!</definedName>
    <definedName name="T10P" localSheetId="53">#REF!</definedName>
    <definedName name="T11M" localSheetId="53">#REF!</definedName>
    <definedName name="T11P" localSheetId="53">#REF!</definedName>
    <definedName name="T12M" localSheetId="53">#REF!</definedName>
    <definedName name="T12P" localSheetId="53">#REF!</definedName>
    <definedName name="T13M" localSheetId="53">#REF!</definedName>
    <definedName name="T13P" localSheetId="53">#REF!</definedName>
    <definedName name="T14M" localSheetId="53">#REF!</definedName>
    <definedName name="T14P" localSheetId="53">#REF!</definedName>
    <definedName name="T15M" localSheetId="53">#REF!</definedName>
    <definedName name="T15P" localSheetId="53">#REF!</definedName>
    <definedName name="T16M" localSheetId="53">#REF!</definedName>
    <definedName name="T16P" localSheetId="53">#REF!</definedName>
    <definedName name="T17M" localSheetId="53">#REF!</definedName>
    <definedName name="T17P" localSheetId="53">#REF!</definedName>
    <definedName name="T18M" localSheetId="53">#REF!</definedName>
    <definedName name="T18P" localSheetId="53">#REF!</definedName>
    <definedName name="T19M" localSheetId="53">#REF!</definedName>
    <definedName name="T19P" localSheetId="53">#REF!</definedName>
    <definedName name="T1E" localSheetId="53">#REF!</definedName>
    <definedName name="T1M" localSheetId="53">#REF!</definedName>
    <definedName name="T1P" localSheetId="53">#REF!</definedName>
    <definedName name="T1S" localSheetId="53">#REF!</definedName>
    <definedName name="T20M" localSheetId="53">#REF!</definedName>
    <definedName name="T20P" localSheetId="53">#REF!</definedName>
    <definedName name="T21M" localSheetId="53">#REF!</definedName>
    <definedName name="T21P" localSheetId="53">#REF!</definedName>
    <definedName name="T22E" localSheetId="53">#REF!</definedName>
    <definedName name="T23M" localSheetId="53">#REF!</definedName>
    <definedName name="T23P" localSheetId="53">#REF!</definedName>
    <definedName name="T24M" localSheetId="53">#REF!</definedName>
    <definedName name="T24P" localSheetId="53">#REF!</definedName>
    <definedName name="T2E" localSheetId="53">#REF!</definedName>
    <definedName name="T2M" localSheetId="53">#REF!</definedName>
    <definedName name="T2P" localSheetId="53">#REF!</definedName>
    <definedName name="T2S" localSheetId="53">#REF!</definedName>
    <definedName name="T3P" localSheetId="53">#REF!</definedName>
    <definedName name="T3S" localSheetId="53">#REF!</definedName>
    <definedName name="T4M" localSheetId="53">#REF!</definedName>
    <definedName name="T4P" localSheetId="53">#REF!</definedName>
    <definedName name="T5M" localSheetId="53">#REF!</definedName>
    <definedName name="T5P" localSheetId="53">#REF!</definedName>
    <definedName name="T6M" localSheetId="53">#REF!</definedName>
    <definedName name="T6P" localSheetId="53">#REF!</definedName>
    <definedName name="T7M" localSheetId="53">#REF!</definedName>
    <definedName name="T7P" localSheetId="53">#REF!</definedName>
    <definedName name="T8M" localSheetId="53">#REF!</definedName>
    <definedName name="T8P" localSheetId="53">#REF!</definedName>
    <definedName name="T9M" localSheetId="53">#REF!</definedName>
    <definedName name="T9P" localSheetId="53">#REF!</definedName>
    <definedName name="TITLE" localSheetId="53">#REF!</definedName>
    <definedName name="TK_BYUL_IN_BU" localSheetId="53">#REF!</definedName>
    <definedName name="TMO" localSheetId="53">#REF!</definedName>
    <definedName name="Total_Floor_Area" localSheetId="53">#REF!</definedName>
    <definedName name="tr" localSheetId="53" hidden="1">#REF!</definedName>
    <definedName name="TT" localSheetId="53">#REF!</definedName>
    <definedName name="TTT" localSheetId="53">#REF!</definedName>
    <definedName name="tuchal" localSheetId="53">#REF!</definedName>
    <definedName name="TW" localSheetId="53">#REF!</definedName>
    <definedName name="TWL" localSheetId="53">#REF!</definedName>
    <definedName name="TWR" localSheetId="53">#REF!</definedName>
    <definedName name="TYPE" localSheetId="53">#REF!</definedName>
    <definedName name="TYPEEA" localSheetId="53">#REF!</definedName>
    <definedName name="UNIT" localSheetId="53">#REF!</definedName>
    <definedName name="VAFP" localSheetId="53">#REF!</definedName>
    <definedName name="VBV" localSheetId="53">#REF!</definedName>
    <definedName name="VCR" localSheetId="53">#REF!</definedName>
    <definedName name="VDSVP" localSheetId="53">#REF!</definedName>
    <definedName name="VHAF" localSheetId="53">#REF!</definedName>
    <definedName name="VHMF" localSheetId="53">#REF!</definedName>
    <definedName name="VMF" localSheetId="53">#REF!</definedName>
    <definedName name="VMOTOR" localSheetId="53">#REF!</definedName>
    <definedName name="VPUMP" localSheetId="53">#REF!</definedName>
    <definedName name="VSV" localSheetId="53">#REF!</definedName>
    <definedName name="VVAFP" localSheetId="53">#REF!</definedName>
    <definedName name="VVMF" localSheetId="53">#REF!</definedName>
    <definedName name="VVV" localSheetId="53">#REF!</definedName>
    <definedName name="VWEI" localSheetId="53">#REF!</definedName>
    <definedName name="w" localSheetId="53">#REF!</definedName>
    <definedName name="WEI" localSheetId="53">#REF!</definedName>
    <definedName name="Work_Description" localSheetId="53">#REF!</definedName>
    <definedName name="WSO" localSheetId="53">#REF!</definedName>
    <definedName name="WW" localSheetId="53">#REF!</definedName>
    <definedName name="X9701D_일위대가_List" localSheetId="53">#REF!</definedName>
    <definedName name="XA" localSheetId="53">#REF!</definedName>
    <definedName name="XS" localSheetId="53">#REF!</definedName>
    <definedName name="xx" localSheetId="53" hidden="1">#REF!</definedName>
    <definedName name="xxx" localSheetId="53" hidden="1">#REF!</definedName>
    <definedName name="XZ" localSheetId="53">#REF!</definedName>
    <definedName name="YONG_JUB_GONG" localSheetId="53">#REF!</definedName>
    <definedName name="YOO" localSheetId="53">#REF!</definedName>
    <definedName name="yoo10" localSheetId="53">#REF!</definedName>
    <definedName name="yoo2" localSheetId="53">#REF!</definedName>
    <definedName name="yoo3" localSheetId="53">#REF!</definedName>
    <definedName name="yoo4" localSheetId="53">#REF!</definedName>
    <definedName name="YOO5" localSheetId="53">#REF!</definedName>
    <definedName name="YOO6" localSheetId="53">#REF!</definedName>
    <definedName name="YOO7" localSheetId="53">#REF!</definedName>
    <definedName name="yoo8" localSheetId="53">#REF!</definedName>
    <definedName name="YOO9" localSheetId="53">#REF!</definedName>
    <definedName name="YOON" localSheetId="53">#REF!</definedName>
    <definedName name="YOON2" localSheetId="53">#REF!</definedName>
    <definedName name="YOON3" localSheetId="53">#REF!</definedName>
    <definedName name="YOON4" localSheetId="53">#REF!</definedName>
    <definedName name="Z" localSheetId="53">#REF!</definedName>
    <definedName name="Z_0E9FE9F8_6DD2_48FC_9AB4_8E7C3E14C436_.wvu.PrintArea" localSheetId="53" hidden="1">#REF!</definedName>
    <definedName name="Z_0E9FE9F8_6DD2_48FC_9AB4_8E7C3E14C436_.wvu.PrintTitles" localSheetId="53" hidden="1">#REF!</definedName>
    <definedName name="Z6_" localSheetId="53">#REF!</definedName>
    <definedName name="ㄱㅈㅎ" localSheetId="53" hidden="1">#REF!</definedName>
    <definedName name="가실행" localSheetId="53">#REF!</definedName>
    <definedName name="간접노무비" localSheetId="53">#REF!</definedName>
    <definedName name="간접노무비요율" localSheetId="53">#REF!</definedName>
    <definedName name="간접노무비표" localSheetId="53">#REF!</definedName>
    <definedName name="갈빌1호" localSheetId="53">#REF!</definedName>
    <definedName name="갈빌2호" localSheetId="53">#REF!</definedName>
    <definedName name="갈빌3호" localSheetId="53">#REF!</definedName>
    <definedName name="개산분" localSheetId="53">#REF!</definedName>
    <definedName name="견" localSheetId="53">#REF!,#REF!</definedName>
    <definedName name="견적품의" localSheetId="53">#REF!</definedName>
    <definedName name="경비" localSheetId="53">#REF!</definedName>
    <definedName name="경비1" localSheetId="53" hidden="1">#REF!</definedName>
    <definedName name="경비합" localSheetId="53">#REF!</definedName>
    <definedName name="경상비" localSheetId="53">#REF!</definedName>
    <definedName name="공구" localSheetId="53">#REF!</definedName>
    <definedName name="공구손료" localSheetId="53">#REF!</definedName>
    <definedName name="공급가액" localSheetId="53">#REF!</definedName>
    <definedName name="공사명" localSheetId="53">#REF!</definedName>
    <definedName name="공사비" localSheetId="53">#REF!</definedName>
    <definedName name="공사원가" localSheetId="53">#REF!</definedName>
    <definedName name="공종" localSheetId="53">#REF!</definedName>
    <definedName name="공종갯수" localSheetId="53">#REF!</definedName>
    <definedName name="관급" localSheetId="53">#REF!,#REF!,#REF!</definedName>
    <definedName name="관급액" localSheetId="53">#REF!</definedName>
    <definedName name="관급자재대" localSheetId="53">#REF!</definedName>
    <definedName name="관급자재비" localSheetId="53">#REF!</definedName>
    <definedName name="관로연장거리" localSheetId="53">#REF!</definedName>
    <definedName name="관정지반고" localSheetId="53">#REF!</definedName>
    <definedName name="구산갑지" localSheetId="53" hidden="1">#REF!</definedName>
    <definedName name="군산" localSheetId="53">#REF!</definedName>
    <definedName name="군유1" localSheetId="53">#REF!</definedName>
    <definedName name="군유2" localSheetId="53">#REF!</definedName>
    <definedName name="군유3" localSheetId="53">#REF!</definedName>
    <definedName name="군유4" localSheetId="53">#REF!</definedName>
    <definedName name="군유5" localSheetId="53">#REF!</definedName>
    <definedName name="군유6" localSheetId="53">#REF!</definedName>
    <definedName name="군유7" localSheetId="53">#REF!</definedName>
    <definedName name="규격수" localSheetId="53">#REF!</definedName>
    <definedName name="기준" localSheetId="53">#REF!</definedName>
    <definedName name="기초데이타" localSheetId="53">#REF!</definedName>
    <definedName name="기초액" localSheetId="53">#REF!</definedName>
    <definedName name="기타경비" localSheetId="53">#REF!</definedName>
    <definedName name="기타경비요율" localSheetId="53">#REF!</definedName>
    <definedName name="기타경비표" localSheetId="53">#REF!</definedName>
    <definedName name="地" localSheetId="53">#REF!</definedName>
    <definedName name="附加赛" localSheetId="53">#REF!</definedName>
    <definedName name="概算表" localSheetId="53">#REF!</definedName>
    <definedName name="管理费" localSheetId="53">#REF!</definedName>
    <definedName name="ㄴ" localSheetId="53">#REF!</definedName>
    <definedName name="ㄴㄱㄹ" localSheetId="53" hidden="1">#REF!</definedName>
    <definedName name="ㄴㄴ" localSheetId="53">#REF!</definedName>
    <definedName name="ㄴㄴㄴ" localSheetId="53">#REF!</definedName>
    <definedName name="ㄴㄴㄴㄴ" localSheetId="53">#REF!</definedName>
    <definedName name="ㄴㄴㄴㄴㄴ" localSheetId="53">#REF!</definedName>
    <definedName name="ㄴㅁ" localSheetId="53" hidden="1">#REF!</definedName>
    <definedName name="나." localSheetId="53">#REF!</definedName>
    <definedName name="나야" localSheetId="53">#REF!</definedName>
    <definedName name="남산1호" localSheetId="53">#REF!</definedName>
    <definedName name="남산2호" localSheetId="53">#REF!</definedName>
    <definedName name="내고" localSheetId="53">#REF!</definedName>
    <definedName name="내역서" localSheetId="53">#REF!</definedName>
    <definedName name="哈哈" localSheetId="53">#REF!</definedName>
    <definedName name="好" localSheetId="53">#REF!</definedName>
    <definedName name="呵呵" localSheetId="53">#REF!</definedName>
    <definedName name="노곡1호" localSheetId="53">#REF!</definedName>
    <definedName name="노곡2호" localSheetId="53">#REF!</definedName>
    <definedName name="노곡3호" localSheetId="53">#REF!</definedName>
    <definedName name="노곡4호" localSheetId="53">#REF!</definedName>
    <definedName name="노무비" localSheetId="53">#REF!</definedName>
    <definedName name="노무비합" localSheetId="53">#REF!</definedName>
    <definedName name="노부비" localSheetId="53">#REF!</definedName>
    <definedName name="노임" localSheetId="53">#REF!</definedName>
    <definedName name="농원1호" localSheetId="53">#REF!</definedName>
    <definedName name="농원2호" localSheetId="53">#REF!</definedName>
    <definedName name="다." localSheetId="53">#REF!</definedName>
    <definedName name="단가" localSheetId="53">#REF!</definedName>
    <definedName name="단가2" localSheetId="53">#REF!,#REF!</definedName>
    <definedName name="단가비교표" localSheetId="53">#REF!,#REF!</definedName>
    <definedName name="단가산출" localSheetId="53">#REF!</definedName>
    <definedName name="단가적용표" localSheetId="53">#REF!</definedName>
    <definedName name="대가" localSheetId="53">#REF!,#REF!</definedName>
    <definedName name="대구" localSheetId="53">#REF!</definedName>
    <definedName name="덕산1호" localSheetId="53">#REF!</definedName>
    <definedName name="덕산2호" localSheetId="53">#REF!</definedName>
    <definedName name="덕산3호" localSheetId="53">#REF!</definedName>
    <definedName name="덕산4호" localSheetId="53">#REF!</definedName>
    <definedName name="덕전1호" localSheetId="53">#REF!</definedName>
    <definedName name="덕전2호" localSheetId="53">#REF!</definedName>
    <definedName name="덕전3호" localSheetId="53">#REF!</definedName>
    <definedName name="덕지1호" localSheetId="53">#REF!</definedName>
    <definedName name="덕천1호" localSheetId="53">#REF!</definedName>
    <definedName name="덕천2호" localSheetId="53">#REF!</definedName>
    <definedName name="덕천3호" localSheetId="53">#REF!</definedName>
    <definedName name="덕천4호" localSheetId="53">#REF!</definedName>
    <definedName name="利润" localSheetId="53">#REF!</definedName>
    <definedName name="도공100미" localSheetId="53">#REF!</definedName>
    <definedName name="도공100억" localSheetId="53">#REF!</definedName>
    <definedName name="도급공사" localSheetId="53">#REF!</definedName>
    <definedName name="도급공사비" localSheetId="53">#REF!</definedName>
    <definedName name="도급예산액" localSheetId="53">#REF!</definedName>
    <definedName name="도급예상액" localSheetId="53">#REF!</definedName>
    <definedName name="도장면적" localSheetId="53">#REF!</definedName>
    <definedName name="도장면적가공" localSheetId="53">#REF!</definedName>
    <definedName name="도장면적가공1" localSheetId="53">#REF!</definedName>
    <definedName name="동두천" localSheetId="53">#REF!</definedName>
    <definedName name="두기1" localSheetId="53">#REF!</definedName>
    <definedName name="두기1호" localSheetId="53">#REF!</definedName>
    <definedName name="두기2" localSheetId="53">#REF!</definedName>
    <definedName name="두기2호" localSheetId="53">#REF!</definedName>
    <definedName name="두기3" localSheetId="53">#REF!</definedName>
    <definedName name="두기3호" localSheetId="53">#REF!</definedName>
    <definedName name="你好" localSheetId="53">#REF!</definedName>
    <definedName name="飘窗" localSheetId="53">#REF!</definedName>
    <definedName name="ㄹ" localSheetId="53">#REF!</definedName>
    <definedName name="ㄹㄹ" localSheetId="53">#REF!</definedName>
    <definedName name="ㄹㄹㄹ" localSheetId="53">#REF!</definedName>
    <definedName name="ㄹㄹㄹㄹ" localSheetId="53">#REF!</definedName>
    <definedName name="ㄹㄹㄹㄹㄹ" localSheetId="53">#REF!</definedName>
    <definedName name="ㄹㄹㄹㄹㄹㄹ" localSheetId="53">#REF!</definedName>
    <definedName name="ㄹㄹㄹㄹㄹㄹㄹ" localSheetId="53">#REF!</definedName>
    <definedName name="ㄹㄹㄹㄹㄹㄹㄹㄹㄹㄹㄹ" localSheetId="53">#REF!</definedName>
    <definedName name="ㄹㄹㄹㄹㄹㄹㄹㄹㄹㄹㄹㄹㄹㄹㄹ" localSheetId="53">#REF!</definedName>
    <definedName name="ㄹ호" localSheetId="53" hidden="1">#REF!</definedName>
    <definedName name="设计费" localSheetId="53">#REF!</definedName>
    <definedName name="税收" localSheetId="53">#REF!</definedName>
    <definedName name="ㅁㄴ" localSheetId="53" hidden="1">#REF!</definedName>
    <definedName name="ㅁㅁㅁ" localSheetId="53">#REF!</definedName>
    <definedName name="ㅁㅁㅁㅁㅁㅁ" localSheetId="53" hidden="1">#REF!</definedName>
    <definedName name="ㅁㅇ" localSheetId="53">#REF!</definedName>
    <definedName name="外委加工.dbf" localSheetId="53">#REF!</definedName>
    <definedName name="멘트" localSheetId="53">#REF!</definedName>
    <definedName name="모래" localSheetId="53">#REF!</definedName>
    <definedName name="모래1" localSheetId="53">#REF!</definedName>
    <definedName name="무농1호" localSheetId="53">#REF!</definedName>
    <definedName name="무농2호" localSheetId="53">#REF!</definedName>
    <definedName name="박경희" localSheetId="53">#REF!</definedName>
    <definedName name="번들1호" localSheetId="53">#REF!</definedName>
    <definedName name="번들2호" localSheetId="53">#REF!</definedName>
    <definedName name="번들3호" localSheetId="53">#REF!</definedName>
    <definedName name="부가가치세" localSheetId="53">#REF!</definedName>
    <definedName name="부가가치세요율" localSheetId="53">#REF!</definedName>
    <definedName name="부가가치표" localSheetId="53">#REF!</definedName>
    <definedName name="부대" localSheetId="53">#REF!</definedName>
    <definedName name="부대내역비교" localSheetId="53">#REF!</definedName>
    <definedName name="부대사항" localSheetId="53">#REF!</definedName>
    <definedName name="분석" localSheetId="53">#REF!</definedName>
    <definedName name="비계" localSheetId="53">#REF!</definedName>
    <definedName name="비교표2" localSheetId="53" hidden="1">#REF!</definedName>
    <definedName name="비목1" localSheetId="53">#REF!</definedName>
    <definedName name="비목2" localSheetId="53">#REF!</definedName>
    <definedName name="비목3" localSheetId="53">#REF!</definedName>
    <definedName name="비목4" localSheetId="53">#REF!</definedName>
    <definedName name="ㅅㅅ" localSheetId="53">#REF!</definedName>
    <definedName name="사" localSheetId="53" hidden="1">#REF!</definedName>
    <definedName name="산재보험료" localSheetId="53">#REF!</definedName>
    <definedName name="산재보험료요율" localSheetId="53">#REF!</definedName>
    <definedName name="산재보험료표" localSheetId="53">#REF!</definedName>
    <definedName name="산출" localSheetId="53">#REF!</definedName>
    <definedName name="산출경비" localSheetId="53">#REF!</definedName>
    <definedName name="삼" localSheetId="53">#REF!</definedName>
    <definedName name="상림1호" localSheetId="53">#REF!</definedName>
    <definedName name="상림2호" localSheetId="53">#REF!</definedName>
    <definedName name="상림3호" localSheetId="53">#REF!</definedName>
    <definedName name="생사1호" localSheetId="53">#REF!</definedName>
    <definedName name="생사2호" localSheetId="53">#REF!</definedName>
    <definedName name="생사기존" localSheetId="53">#REF!</definedName>
    <definedName name="서울" localSheetId="53">#REF!</definedName>
    <definedName name="선량1호" localSheetId="53">#REF!</definedName>
    <definedName name="선량2호" localSheetId="53">#REF!</definedName>
    <definedName name="선량3호" localSheetId="53">#REF!</definedName>
    <definedName name="선량4호" localSheetId="53">#REF!</definedName>
    <definedName name="선량5호" localSheetId="53">#REF!</definedName>
    <definedName name="설계사" localSheetId="53">#REF!</definedName>
    <definedName name="설계삼" localSheetId="53">#REF!</definedName>
    <definedName name="설계오" localSheetId="53">#REF!</definedName>
    <definedName name="설계육" localSheetId="53">#REF!</definedName>
    <definedName name="설계이" localSheetId="53">#REF!</definedName>
    <definedName name="성산1호" localSheetId="53">#REF!</definedName>
    <definedName name="성산2호" localSheetId="53">#REF!</definedName>
    <definedName name="성산3호" localSheetId="53">#REF!</definedName>
    <definedName name="성산4호" localSheetId="53">#REF!</definedName>
    <definedName name="성산5호" localSheetId="53">#REF!</definedName>
    <definedName name="송수관로구경" localSheetId="53">#REF!</definedName>
    <definedName name="송천1" localSheetId="53">#REF!</definedName>
    <definedName name="송천2" localSheetId="53">#REF!</definedName>
    <definedName name="수중모타1" localSheetId="53">#REF!</definedName>
    <definedName name="수중모타10" localSheetId="53">#REF!</definedName>
    <definedName name="수중모타15" localSheetId="53">#REF!</definedName>
    <definedName name="수중모타2" localSheetId="53">#REF!</definedName>
    <definedName name="수중모타20" localSheetId="53">#REF!</definedName>
    <definedName name="수중모타25" localSheetId="53">#REF!</definedName>
    <definedName name="수중모타3" localSheetId="53">#REF!</definedName>
    <definedName name="수중모타30" localSheetId="53">#REF!</definedName>
    <definedName name="수중모타5" localSheetId="53">#REF!</definedName>
    <definedName name="수중모타7.5" localSheetId="53">#REF!</definedName>
    <definedName name="수중모터펌프단가" localSheetId="53">#REF!</definedName>
    <definedName name="수중케이블단가" localSheetId="53">#REF!</definedName>
    <definedName name="수행능력" localSheetId="53">#REF!</definedName>
    <definedName name="순공사비" localSheetId="53">#REF!</definedName>
    <definedName name="순공사원가" localSheetId="53">#REF!</definedName>
    <definedName name="시" localSheetId="53">#REF!</definedName>
    <definedName name="신성1" localSheetId="53">#REF!</definedName>
    <definedName name="신성2" localSheetId="53">#REF!</definedName>
    <definedName name="신성3" localSheetId="53">#REF!</definedName>
    <definedName name="신성4" localSheetId="53">#REF!</definedName>
    <definedName name="신성5" localSheetId="53">#REF!</definedName>
    <definedName name="신성6" localSheetId="53">#REF!</definedName>
    <definedName name="신성7" localSheetId="53">#REF!</definedName>
    <definedName name="신흥1호" localSheetId="53">#REF!</definedName>
    <definedName name="신흥2호" localSheetId="53">#REF!</definedName>
    <definedName name="실경상" localSheetId="53">#REF!</definedName>
    <definedName name="실행" localSheetId="53">#REF!</definedName>
    <definedName name="실행검토" localSheetId="53" hidden="1">#REF!</definedName>
    <definedName name="실행예상액" localSheetId="53" hidden="1">#REF!</definedName>
    <definedName name="실행집계" localSheetId="53">#REF!</definedName>
    <definedName name="ㅇㄹ" localSheetId="53" hidden="1">#REF!</definedName>
    <definedName name="ㅇㅇ" localSheetId="53">#REF!</definedName>
    <definedName name="ㅇㅇㅇ" localSheetId="53">#REF!</definedName>
    <definedName name="아연도강관단가" localSheetId="53">#REF!</definedName>
    <definedName name="아연도배관단가" localSheetId="53">#REF!</definedName>
    <definedName name="아연도배관자재" localSheetId="53">#REF!</definedName>
    <definedName name="안방1호" localSheetId="53">#REF!</definedName>
    <definedName name="안방2호" localSheetId="53">#REF!</definedName>
    <definedName name="안전관리비" localSheetId="53">#REF!</definedName>
    <definedName name="안전관리비요율" localSheetId="53">#REF!</definedName>
    <definedName name="안전관리비표" localSheetId="53">#REF!</definedName>
    <definedName name="안정수위" localSheetId="53">#REF!</definedName>
    <definedName name="앞들1호" localSheetId="53">#REF!</definedName>
    <definedName name="앞들2호" localSheetId="53">#REF!</definedName>
    <definedName name="양수량" localSheetId="53">#REF!</definedName>
    <definedName name="양식" localSheetId="53">#REF!</definedName>
    <definedName name="업체" localSheetId="53" hidden="1">#REF!</definedName>
    <definedName name="오산" localSheetId="53">#REF!</definedName>
    <definedName name="오주1호" localSheetId="53">#REF!</definedName>
    <definedName name="오주2호" localSheetId="53">#REF!</definedName>
    <definedName name="오주3호" localSheetId="53">#REF!</definedName>
    <definedName name="오주4호" localSheetId="53">#REF!</definedName>
    <definedName name="왕암내역" localSheetId="53">#REF!</definedName>
    <definedName name="요동1호" localSheetId="53">#REF!</definedName>
    <definedName name="요동2호" localSheetId="53">#REF!</definedName>
    <definedName name="용접" localSheetId="53">#REF!</definedName>
    <definedName name="우산" localSheetId="53">#REF!</definedName>
    <definedName name="운반중량산출2" localSheetId="53">#REF!</definedName>
    <definedName name="운암" localSheetId="53">#REF!</definedName>
    <definedName name="운호1호" localSheetId="53">#REF!</definedName>
    <definedName name="운호2호" localSheetId="53">#REF!</definedName>
    <definedName name="운호3호" localSheetId="53">#REF!</definedName>
    <definedName name="울산프랜지" localSheetId="53">#REF!</definedName>
    <definedName name="원가계산명" localSheetId="53">#REF!</definedName>
    <definedName name="원운1호" localSheetId="53">#REF!</definedName>
    <definedName name="원운2호" localSheetId="53">#REF!</definedName>
    <definedName name="육" localSheetId="53">#REF!</definedName>
    <definedName name="육리1호" localSheetId="53">#REF!</definedName>
    <definedName name="육리2호" localSheetId="53">#REF!</definedName>
    <definedName name="은산1호" localSheetId="53">#REF!</definedName>
    <definedName name="은산2호" localSheetId="53">#REF!</definedName>
    <definedName name="은산3호" localSheetId="53">#REF!</definedName>
    <definedName name="은산4호" localSheetId="53">#REF!</definedName>
    <definedName name="의무비" localSheetId="53">#REF!</definedName>
    <definedName name="의정부" localSheetId="53">#REF!</definedName>
    <definedName name="이" localSheetId="53">#REF!</definedName>
    <definedName name="이윤" localSheetId="53">#REF!</definedName>
    <definedName name="이윤요율" localSheetId="53">#REF!</definedName>
    <definedName name="이윤표" localSheetId="53">#REF!</definedName>
    <definedName name="이희선" localSheetId="53">#REF!,#REF!</definedName>
    <definedName name="인공" localSheetId="53">#REF!</definedName>
    <definedName name="인입공사비" localSheetId="53">#REF!</definedName>
    <definedName name="일반관리비" localSheetId="53">#REF!</definedName>
    <definedName name="일반관리비요율" localSheetId="53">#REF!</definedName>
    <definedName name="일반관리비표" localSheetId="53">#REF!</definedName>
    <definedName name="일위" localSheetId="53">#REF!,#REF!</definedName>
    <definedName name="일위대가" localSheetId="53">#REF!</definedName>
    <definedName name="일위목록" localSheetId="53">#REF!</definedName>
    <definedName name="입력란" localSheetId="53">#REF!</definedName>
    <definedName name="입력전체" localSheetId="53">#REF!</definedName>
    <definedName name="입안1호" localSheetId="53">#REF!</definedName>
    <definedName name="입안2호" localSheetId="53">#REF!</definedName>
    <definedName name="입안3호" localSheetId="53">#REF!</definedName>
    <definedName name="입안4호" localSheetId="53">#REF!</definedName>
    <definedName name="입안기존2" localSheetId="53">#REF!</definedName>
    <definedName name="자연수위" localSheetId="53">#REF!</definedName>
    <definedName name="자재" localSheetId="53">#REF!</definedName>
    <definedName name="잡자재비" localSheetId="53">#REF!</definedName>
    <definedName name="장산1" localSheetId="53">#REF!</definedName>
    <definedName name="장산2" localSheetId="53">#REF!</definedName>
    <definedName name="장산3" localSheetId="53">#REF!</definedName>
    <definedName name="장춘" localSheetId="53">#REF!</definedName>
    <definedName name="재료비" localSheetId="53">#REF!</definedName>
    <definedName name="재료비요율" localSheetId="53">#REF!</definedName>
    <definedName name="재료집계3" localSheetId="53">#REF!</definedName>
    <definedName name="저격2" localSheetId="53">#REF!</definedName>
    <definedName name="저수조만수위" localSheetId="53">#REF!</definedName>
    <definedName name="전동기용량" localSheetId="53">#REF!</definedName>
    <definedName name="전선관부속품비" localSheetId="53">#REF!</definedName>
    <definedName name="전장su" localSheetId="53">#REF!</definedName>
    <definedName name="정열범위" localSheetId="53">#REF!</definedName>
    <definedName name="조달예가" localSheetId="53">#REF!</definedName>
    <definedName name="중량" localSheetId="53">#REF!</definedName>
    <definedName name="중량표" localSheetId="53">#REF!</definedName>
    <definedName name="지동" localSheetId="53">#REF!</definedName>
    <definedName name="지질" localSheetId="53">#REF!</definedName>
    <definedName name="지질2" localSheetId="53">#REF!</definedName>
    <definedName name="직접경비" localSheetId="53">#REF!</definedName>
    <definedName name="직접노무비" localSheetId="53">#REF!</definedName>
    <definedName name="직접노무비요율" localSheetId="53">#REF!</definedName>
    <definedName name="직접비" localSheetId="53">#REF!</definedName>
    <definedName name="직접재료비" localSheetId="53">#REF!</definedName>
    <definedName name="직접재료비합" localSheetId="53">#REF!</definedName>
    <definedName name="직종" localSheetId="53">#REF!</definedName>
    <definedName name="직종명" localSheetId="53">#REF!</definedName>
    <definedName name="진석" localSheetId="53">#REF!,#REF!</definedName>
    <definedName name="ㅊ3" localSheetId="53">#REF!</definedName>
    <definedName name="차체2" localSheetId="53">#REF!</definedName>
    <definedName name="착정심도" localSheetId="53">#REF!</definedName>
    <definedName name="철골공" localSheetId="53">#REF!</definedName>
    <definedName name="철목1호" localSheetId="53">#REF!</definedName>
    <definedName name="철목2호" localSheetId="53">#REF!</definedName>
    <definedName name="철목3호" localSheetId="53">#REF!</definedName>
    <definedName name="철목4호" localSheetId="53">#REF!</definedName>
    <definedName name="철콘" localSheetId="53">#REF!</definedName>
    <definedName name="철콘견적" localSheetId="53">#REF!</definedName>
    <definedName name="철콘번호" localSheetId="53">#REF!</definedName>
    <definedName name="청림1호" localSheetId="53">#REF!</definedName>
    <definedName name="청림2호" localSheetId="53">#REF!</definedName>
    <definedName name="청림3호" localSheetId="53">#REF!</definedName>
    <definedName name="총공사비" localSheetId="53">#REF!</definedName>
    <definedName name="총괄" localSheetId="53">#REF!</definedName>
    <definedName name="총괄표0" localSheetId="53" hidden="1">#REF!</definedName>
    <definedName name="총원가" localSheetId="53">#REF!</definedName>
    <definedName name="칠" localSheetId="53">#REF!</definedName>
    <definedName name="ㅌㅌㅌㅌㅌㅌㅌ" localSheetId="53">#REF!</definedName>
    <definedName name="토" localSheetId="53" hidden="1">#REF!</definedName>
    <definedName name="팔" localSheetId="53" hidden="1">#REF!</definedName>
    <definedName name="펌프구경" localSheetId="53">#REF!</definedName>
    <definedName name="평택" localSheetId="53">#REF!</definedName>
    <definedName name="표지" localSheetId="53" hidden="1">#REF!</definedName>
    <definedName name="프린트" localSheetId="53">#REF!</definedName>
    <definedName name="ㅎ" localSheetId="53">#REF!</definedName>
    <definedName name="ㅎ314" localSheetId="53">#REF!</definedName>
    <definedName name="ㅎ384" localSheetId="53">#REF!</definedName>
    <definedName name="ㅎㄹㄹ" localSheetId="53">#REF!</definedName>
    <definedName name="하도급계획서" localSheetId="53">#REF!</definedName>
    <definedName name="한" localSheetId="53" hidden="1">#REF!</definedName>
    <definedName name="한교1호" localSheetId="53">#REF!</definedName>
    <definedName name="한교2호" localSheetId="53">#REF!</definedName>
    <definedName name="한교3호" localSheetId="53">#REF!</definedName>
    <definedName name="한전" localSheetId="53">#REF!</definedName>
    <definedName name="한전수탁비" localSheetId="53">#REF!</definedName>
    <definedName name="할증" localSheetId="53">#REF!</definedName>
    <definedName name="합계" localSheetId="53">#REF!</definedName>
    <definedName name="행삭제" localSheetId="53">#REF!</definedName>
    <definedName name="현천기자재비" localSheetId="53">#REF!</definedName>
    <definedName name="화신1호" localSheetId="53">#REF!</definedName>
    <definedName name="화신2호" localSheetId="53">#REF!</definedName>
    <definedName name="화신기존1" localSheetId="53">#REF!</definedName>
    <definedName name="화신기존2" localSheetId="53">#REF!</definedName>
    <definedName name="환산계수" localSheetId="53">#REF!</definedName>
    <definedName name="회사명" localSheetId="53">#REF!</definedName>
    <definedName name="회시1호" localSheetId="53">#REF!</definedName>
    <definedName name="회시2호" localSheetId="53">#REF!</definedName>
    <definedName name="희선" localSheetId="53">#REF!,#REF!,#REF!,#REF!,#REF!,#REF!,#REF!,#REF!,#REF!,#REF!,#REF!,#REF!,#REF!,#REF!,#REF!,#REF!,#REF!,#REF!,#REF!</definedName>
    <definedName name="ㅗ1433" localSheetId="53">#REF!</definedName>
    <definedName name="ㅗㅓㅏ" localSheetId="53">#REF!</definedName>
    <definedName name="ㅠ" localSheetId="53">#REF!</definedName>
    <definedName name="ㅠ1" localSheetId="53">#REF!</definedName>
    <definedName name="ㅠ121" localSheetId="53">#REF!</definedName>
    <definedName name="_xlnm.Print_Area" localSheetId="53">'TLM1523'!$A$1:$I$34</definedName>
    <definedName name="\e" localSheetId="54">#REF!</definedName>
    <definedName name="\g" localSheetId="54">#REF!</definedName>
    <definedName name="\O" localSheetId="54">#REF!</definedName>
    <definedName name="\s" localSheetId="54">#REF!</definedName>
    <definedName name="_\D" localSheetId="54">#REF!</definedName>
    <definedName name="_\X" localSheetId="54">#REF!</definedName>
    <definedName name="________cap11" localSheetId="54">#REF!</definedName>
    <definedName name="_______cap11" localSheetId="54">#REF!</definedName>
    <definedName name="______cap11" localSheetId="54">#REF!</definedName>
    <definedName name="_____key2" localSheetId="54" hidden="1">#REF!</definedName>
    <definedName name="____key2" localSheetId="54" hidden="1">#REF!</definedName>
    <definedName name="____YO1" localSheetId="54">#REF!</definedName>
    <definedName name="____총괄표" localSheetId="54" hidden="1">#REF!</definedName>
    <definedName name="___BMK10" localSheetId="54">#REF!</definedName>
    <definedName name="___HSH1" localSheetId="54">#REF!</definedName>
    <definedName name="___HSH2" localSheetId="54">#REF!</definedName>
    <definedName name="___HTB2" localSheetId="54">#REF!</definedName>
    <definedName name="___HTS1" localSheetId="54">#REF!</definedName>
    <definedName name="___key2" localSheetId="54" hidden="1">#REF!</definedName>
    <definedName name="___MS1" localSheetId="54">#REF!</definedName>
    <definedName name="___mu1" localSheetId="54">#REF!</definedName>
    <definedName name="___mu2" localSheetId="54">#REF!</definedName>
    <definedName name="___mu3" localSheetId="54">#REF!</definedName>
    <definedName name="___na7" localSheetId="54">#REF!</definedName>
    <definedName name="___nf1" localSheetId="54">#REF!</definedName>
    <definedName name="___nf2" localSheetId="54">#REF!</definedName>
    <definedName name="___nf3" localSheetId="54">#REF!</definedName>
    <definedName name="___ng30" localSheetId="54">#REF!</definedName>
    <definedName name="___ng35" localSheetId="54">#REF!</definedName>
    <definedName name="___NP1" localSheetId="54">#REF!</definedName>
    <definedName name="___NP2" localSheetId="54">#REF!</definedName>
    <definedName name="___NSH1" localSheetId="54">#REF!</definedName>
    <definedName name="___NSH2" localSheetId="54">#REF!</definedName>
    <definedName name="___pa7" localSheetId="54">#REF!</definedName>
    <definedName name="___pf1" localSheetId="54">#REF!</definedName>
    <definedName name="___pf2" localSheetId="54">#REF!</definedName>
    <definedName name="___pf3" localSheetId="54">#REF!</definedName>
    <definedName name="___pg30" localSheetId="54">#REF!</definedName>
    <definedName name="___pg35" localSheetId="54">#REF!</definedName>
    <definedName name="___ppa7" localSheetId="54">#REF!</definedName>
    <definedName name="___ppf1" localSheetId="54">#REF!</definedName>
    <definedName name="___ppf2" localSheetId="54">#REF!</definedName>
    <definedName name="___ppf3" localSheetId="54">#REF!</definedName>
    <definedName name="___ppg30" localSheetId="54">#REF!</definedName>
    <definedName name="___ppg35" localSheetId="54">#REF!</definedName>
    <definedName name="___QTY10" localSheetId="54">#REF!</definedName>
    <definedName name="___UPR10" localSheetId="54">#REF!</definedName>
    <definedName name="___vrc25" localSheetId="54">#REF!</definedName>
    <definedName name="___YO1" localSheetId="54">#REF!</definedName>
    <definedName name="___총괄표" localSheetId="54" hidden="1">#REF!</definedName>
    <definedName name="__16_3_0Crite" localSheetId="54">#REF!</definedName>
    <definedName name="__17_3_0Criteria" localSheetId="54">#REF!</definedName>
    <definedName name="__18_3__Crite" localSheetId="54">#REF!</definedName>
    <definedName name="__19_3__Criteria" localSheetId="54">#REF!</definedName>
    <definedName name="__20A15_" localSheetId="54">#REF!</definedName>
    <definedName name="__21G_0Extr" localSheetId="54">#REF!</definedName>
    <definedName name="__22G_0Extract" localSheetId="54">#REF!</definedName>
    <definedName name="__23G__Extr" localSheetId="54">#REF!</definedName>
    <definedName name="__24G__Extract" localSheetId="54">#REF!</definedName>
    <definedName name="__BMK10" localSheetId="54">#REF!</definedName>
    <definedName name="__cap11" localSheetId="54">#REF!</definedName>
    <definedName name="__HSH1" localSheetId="54">#REF!</definedName>
    <definedName name="__HSH2" localSheetId="54">#REF!</definedName>
    <definedName name="__HTB2" localSheetId="54">#REF!</definedName>
    <definedName name="__HTS1" localSheetId="54">#REF!</definedName>
    <definedName name="__key2" localSheetId="54" hidden="1">#REF!</definedName>
    <definedName name="__MS1" localSheetId="54">#REF!</definedName>
    <definedName name="__mu1" localSheetId="54">#REF!</definedName>
    <definedName name="__mu2" localSheetId="54">#REF!</definedName>
    <definedName name="__mu3" localSheetId="54">#REF!</definedName>
    <definedName name="__na7" localSheetId="54">#REF!</definedName>
    <definedName name="__nf1" localSheetId="54">#REF!</definedName>
    <definedName name="__nf2" localSheetId="54">#REF!</definedName>
    <definedName name="__nf3" localSheetId="54">#REF!</definedName>
    <definedName name="__ng30" localSheetId="54">#REF!</definedName>
    <definedName name="__ng35" localSheetId="54">#REF!</definedName>
    <definedName name="__NP1" localSheetId="54">#REF!</definedName>
    <definedName name="__NP2" localSheetId="54">#REF!</definedName>
    <definedName name="__NSH1" localSheetId="54">#REF!</definedName>
    <definedName name="__NSH2" localSheetId="54">#REF!</definedName>
    <definedName name="__pa7" localSheetId="54">#REF!</definedName>
    <definedName name="__pf1" localSheetId="54">#REF!</definedName>
    <definedName name="__pf2" localSheetId="54">#REF!</definedName>
    <definedName name="__pf3" localSheetId="54">#REF!</definedName>
    <definedName name="__pg30" localSheetId="54">#REF!</definedName>
    <definedName name="__pg35" localSheetId="54">#REF!</definedName>
    <definedName name="__ppa7" localSheetId="54">#REF!</definedName>
    <definedName name="__ppf1" localSheetId="54">#REF!</definedName>
    <definedName name="__ppf2" localSheetId="54">#REF!</definedName>
    <definedName name="__ppf3" localSheetId="54">#REF!</definedName>
    <definedName name="__ppg30" localSheetId="54">#REF!</definedName>
    <definedName name="__ppg35" localSheetId="54">#REF!</definedName>
    <definedName name="__QTY10" localSheetId="54">#REF!</definedName>
    <definedName name="__UPR10" localSheetId="54">#REF!</definedName>
    <definedName name="__vrc25" localSheetId="54">#REF!</definedName>
    <definedName name="__YO1" localSheetId="54">#REF!</definedName>
    <definedName name="__총괄표" localSheetId="54" hidden="1">#REF!</definedName>
    <definedName name="_000年.xls" localSheetId="54">#REF!</definedName>
    <definedName name="_001年.xls" localSheetId="54">#REF!</definedName>
    <definedName name="_002年.xls" localSheetId="54">#REF!</definedName>
    <definedName name="_16.025_8.297_18.65__10.5" localSheetId="54">#REF!</definedName>
    <definedName name="_16_3_0Crite" localSheetId="54">#REF!</definedName>
    <definedName name="_17_3_0Criteria" localSheetId="54">#REF!</definedName>
    <definedName name="_18_3__Crite" localSheetId="54">#REF!</definedName>
    <definedName name="_19_3__Criteria" localSheetId="54">#REF!</definedName>
    <definedName name="_1공장" localSheetId="54">#REF!</definedName>
    <definedName name="_20A15_" localSheetId="54">#REF!</definedName>
    <definedName name="_21G_0Extr" localSheetId="54">#REF!</definedName>
    <definedName name="_22G_0Extract" localSheetId="54">#REF!</definedName>
    <definedName name="_23G__Extr" localSheetId="54">#REF!</definedName>
    <definedName name="_24G__Extract" localSheetId="54">#REF!</definedName>
    <definedName name="_2공장" localSheetId="54">#REF!</definedName>
    <definedName name="_3공장" localSheetId="54">#REF!</definedName>
    <definedName name="_58_3" localSheetId="54">#REF!</definedName>
    <definedName name="_61_3_0Crite" localSheetId="54">#REF!</definedName>
    <definedName name="_64_3_0Criteria" localSheetId="54">#REF!</definedName>
    <definedName name="_67_3__Crite" localSheetId="54">#REF!</definedName>
    <definedName name="_70_3__Criteria" localSheetId="54">#REF!</definedName>
    <definedName name="_71A15_" localSheetId="54">#REF!</definedName>
    <definedName name="_74G" localSheetId="54">#REF!</definedName>
    <definedName name="_77G_0Extr" localSheetId="54">#REF!</definedName>
    <definedName name="_80G_0Extract" localSheetId="54">#REF!</definedName>
    <definedName name="_83G__Extr" localSheetId="54">#REF!</definedName>
    <definedName name="_86G__Extract" localSheetId="54">#REF!</definedName>
    <definedName name="_A" localSheetId="54">#REF!</definedName>
    <definedName name="_BMK10" localSheetId="54">#REF!</definedName>
    <definedName name="_cap11" localSheetId="54">#REF!</definedName>
    <definedName name="_Dist_Bin" localSheetId="54" hidden="1">#REF!</definedName>
    <definedName name="_Dist_Values" localSheetId="54" hidden="1">#REF!</definedName>
    <definedName name="_Fill" localSheetId="54" hidden="1">#REF!</definedName>
    <definedName name="_HSH1" localSheetId="54">#REF!</definedName>
    <definedName name="_HSH2" localSheetId="54">#REF!</definedName>
    <definedName name="_HTB2" localSheetId="54">#REF!</definedName>
    <definedName name="_HTS1" localSheetId="54">#REF!</definedName>
    <definedName name="_Key1" localSheetId="54" hidden="1">#REF!</definedName>
    <definedName name="_Key2" localSheetId="54" hidden="1">#REF!</definedName>
    <definedName name="_MS1" localSheetId="54">#REF!</definedName>
    <definedName name="_mu1" localSheetId="54">#REF!</definedName>
    <definedName name="_mu2" localSheetId="54">#REF!</definedName>
    <definedName name="_mu3" localSheetId="54">#REF!</definedName>
    <definedName name="_na7" localSheetId="54">#REF!</definedName>
    <definedName name="_nf1" localSheetId="54">#REF!</definedName>
    <definedName name="_nf2" localSheetId="54">#REF!</definedName>
    <definedName name="_nf3" localSheetId="54">#REF!</definedName>
    <definedName name="_ng30" localSheetId="54">#REF!</definedName>
    <definedName name="_ng35" localSheetId="54">#REF!</definedName>
    <definedName name="_NP1" localSheetId="54">#REF!</definedName>
    <definedName name="_NP2" localSheetId="54">#REF!</definedName>
    <definedName name="_NSH1" localSheetId="54">#REF!</definedName>
    <definedName name="_NSH2" localSheetId="54">#REF!</definedName>
    <definedName name="_pa7" localSheetId="54">#REF!</definedName>
    <definedName name="_pf1" localSheetId="54">#REF!</definedName>
    <definedName name="_pf2" localSheetId="54">#REF!</definedName>
    <definedName name="_pf3" localSheetId="54">#REF!</definedName>
    <definedName name="_pg30" localSheetId="54">#REF!</definedName>
    <definedName name="_pg35" localSheetId="54">#REF!</definedName>
    <definedName name="_ppa7" localSheetId="54">#REF!</definedName>
    <definedName name="_ppf1" localSheetId="54">#REF!</definedName>
    <definedName name="_ppf2" localSheetId="54">#REF!</definedName>
    <definedName name="_ppf3" localSheetId="54">#REF!</definedName>
    <definedName name="_ppg30" localSheetId="54">#REF!</definedName>
    <definedName name="_ppg35" localSheetId="54">#REF!</definedName>
    <definedName name="_QTY10" localSheetId="54">#REF!</definedName>
    <definedName name="_Sort" localSheetId="54" hidden="1">#REF!</definedName>
    <definedName name="_Table1_In1" localSheetId="54" hidden="1">#REF!</definedName>
    <definedName name="_Table1_Out" localSheetId="54" hidden="1">#REF!</definedName>
    <definedName name="_UPR10" localSheetId="54">#REF!</definedName>
    <definedName name="_vrc25" localSheetId="54">#REF!</definedName>
    <definedName name="_YO1" localSheetId="54">#REF!</definedName>
    <definedName name="_총괄표" localSheetId="54" hidden="1">#REF!</definedName>
    <definedName name="A_1" localSheetId="54">#REF!</definedName>
    <definedName name="A_2" localSheetId="54">#REF!</definedName>
    <definedName name="A_3" localSheetId="54">#REF!</definedName>
    <definedName name="A_4" localSheetId="54">#REF!</definedName>
    <definedName name="A_5" localSheetId="54">#REF!</definedName>
    <definedName name="A_6" localSheetId="54">#REF!</definedName>
    <definedName name="A1_" localSheetId="54">#REF!</definedName>
    <definedName name="A15." localSheetId="54">#REF!</definedName>
    <definedName name="A2_" localSheetId="54">#REF!</definedName>
    <definedName name="A3_" localSheetId="54">#REF!</definedName>
    <definedName name="A315yoo1" localSheetId="54">#REF!</definedName>
    <definedName name="A4_" localSheetId="54">#REF!</definedName>
    <definedName name="A5_" localSheetId="54">#REF!</definedName>
    <definedName name="A7_" localSheetId="54">#REF!</definedName>
    <definedName name="A8_" localSheetId="54">#REF!</definedName>
    <definedName name="A9_" localSheetId="54">#REF!</definedName>
    <definedName name="AA" localSheetId="54" hidden="1">#REF!</definedName>
    <definedName name="AMOUNT" localSheetId="54">#REF!</definedName>
    <definedName name="are" localSheetId="54">#REF!</definedName>
    <definedName name="as" localSheetId="54" hidden="1">#REF!</definedName>
    <definedName name="b_1" localSheetId="54">#REF!</definedName>
    <definedName name="B0" localSheetId="54">#REF!</definedName>
    <definedName name="B1_" localSheetId="54">#REF!</definedName>
    <definedName name="B1381." localSheetId="54">#REF!</definedName>
    <definedName name="B1A" localSheetId="54">#REF!</definedName>
    <definedName name="B1WL" localSheetId="54">#REF!</definedName>
    <definedName name="B1WR" localSheetId="54">#REF!</definedName>
    <definedName name="B2A" localSheetId="54">#REF!</definedName>
    <definedName name="B2WL" localSheetId="54">#REF!</definedName>
    <definedName name="B2WR" localSheetId="54">#REF!</definedName>
    <definedName name="B3A" localSheetId="54">#REF!</definedName>
    <definedName name="B4A" localSheetId="54">#REF!</definedName>
    <definedName name="B5A" localSheetId="54">#REF!</definedName>
    <definedName name="B6A" localSheetId="54">#REF!</definedName>
    <definedName name="B7A" localSheetId="54">#REF!</definedName>
    <definedName name="B8A" localSheetId="54">#REF!</definedName>
    <definedName name="BA" localSheetId="54">#REF!</definedName>
    <definedName name="BAE_GWANG_GONG" localSheetId="54">#REF!</definedName>
    <definedName name="BB" localSheetId="54">#REF!</definedName>
    <definedName name="bbb" localSheetId="54">#REF!</definedName>
    <definedName name="BHU" localSheetId="54">#REF!</definedName>
    <definedName name="BI_GAE_GONG" localSheetId="54">#REF!</definedName>
    <definedName name="BIGO" localSheetId="54">#REF!</definedName>
    <definedName name="BJ_GLF" localSheetId="54">#REF!</definedName>
    <definedName name="BJ_LR" localSheetId="54">#REF!</definedName>
    <definedName name="BMO" localSheetId="54">#REF!</definedName>
    <definedName name="BO" localSheetId="54">#REF!</definedName>
    <definedName name="BO_ON_GONG" localSheetId="54">#REF!</definedName>
    <definedName name="BO_TONG_IN_BU" localSheetId="54">#REF!</definedName>
    <definedName name="BSH" localSheetId="54">#REF!</definedName>
    <definedName name="BV" localSheetId="54">#REF!</definedName>
    <definedName name="C_1" localSheetId="54">#REF!</definedName>
    <definedName name="C_2" localSheetId="54">#REF!</definedName>
    <definedName name="C_3" localSheetId="54">#REF!</definedName>
    <definedName name="cap" localSheetId="54">#REF!</definedName>
    <definedName name="CCC" localSheetId="54">#REF!</definedName>
    <definedName name="CHUK_RYANG_SA" localSheetId="54">#REF!</definedName>
    <definedName name="CHUL_GOL_GONG" localSheetId="54">#REF!</definedName>
    <definedName name="CHUL_GONG" localSheetId="54">#REF!</definedName>
    <definedName name="CIVIL" localSheetId="54">#REF!</definedName>
    <definedName name="CKSP" localSheetId="54">#REF!</definedName>
    <definedName name="Client" localSheetId="54">#REF!</definedName>
    <definedName name="CM" localSheetId="54">#REF!</definedName>
    <definedName name="COD" localSheetId="54">#REF!</definedName>
    <definedName name="CODE" localSheetId="54">#REF!</definedName>
    <definedName name="cola" localSheetId="54">#REF!</definedName>
    <definedName name="cola11" localSheetId="54">#REF!</definedName>
    <definedName name="colb" localSheetId="54">#REF!</definedName>
    <definedName name="Conc_A" localSheetId="54">#REF!</definedName>
    <definedName name="Conc_C" localSheetId="54">#REF!</definedName>
    <definedName name="COST" localSheetId="54" hidden="1">#REF!</definedName>
    <definedName name="COSTT" localSheetId="54" hidden="1">#REF!</definedName>
    <definedName name="CPK" localSheetId="54">#REF!</definedName>
    <definedName name="CR" localSheetId="54">#REF!</definedName>
    <definedName name="D0" localSheetId="54">#REF!</definedName>
    <definedName name="D00" localSheetId="54">#REF!</definedName>
    <definedName name="D000" localSheetId="54">#REF!</definedName>
    <definedName name="DAN" localSheetId="54">#REF!</definedName>
    <definedName name="DANGA" localSheetId="54">#REF!,#REF!</definedName>
    <definedName name="danga2" localSheetId="54">#REF!,#REF!</definedName>
    <definedName name="Database" localSheetId="54" hidden="1">#REF!</definedName>
    <definedName name="database2" localSheetId="54">#REF!</definedName>
    <definedName name="date" localSheetId="54">#REF!</definedName>
    <definedName name="Date_Bidding" localSheetId="54">#REF!</definedName>
    <definedName name="DE" localSheetId="54">#REF!</definedName>
    <definedName name="DF" localSheetId="54">#REF!</definedName>
    <definedName name="dl" localSheetId="54">#REF!</definedName>
    <definedName name="DO_JANG_GONG" localSheetId="54">#REF!</definedName>
    <definedName name="DPI" localSheetId="54">#REF!</definedName>
    <definedName name="DPP" localSheetId="54">#REF!</definedName>
    <definedName name="DS" localSheetId="54">#REF!</definedName>
    <definedName name="DSVP" localSheetId="54">#REF!</definedName>
    <definedName name="DUCT_GONG" localSheetId="54">#REF!</definedName>
    <definedName name="E10M" localSheetId="54">#REF!</definedName>
    <definedName name="E10P" localSheetId="54">#REF!</definedName>
    <definedName name="E11M" localSheetId="54">#REF!</definedName>
    <definedName name="E11P" localSheetId="54">#REF!</definedName>
    <definedName name="E12M" localSheetId="54">#REF!</definedName>
    <definedName name="E12P" localSheetId="54">#REF!</definedName>
    <definedName name="E13M" localSheetId="54">#REF!</definedName>
    <definedName name="E13P" localSheetId="54">#REF!</definedName>
    <definedName name="E14M" localSheetId="54">#REF!</definedName>
    <definedName name="E14P" localSheetId="54">#REF!</definedName>
    <definedName name="E15M" localSheetId="54">#REF!</definedName>
    <definedName name="E15P" localSheetId="54">#REF!</definedName>
    <definedName name="E16M" localSheetId="54">#REF!</definedName>
    <definedName name="E16P" localSheetId="54">#REF!</definedName>
    <definedName name="E17M" localSheetId="54">#REF!</definedName>
    <definedName name="E17P" localSheetId="54">#REF!</definedName>
    <definedName name="E18M" localSheetId="54">#REF!</definedName>
    <definedName name="E18P" localSheetId="54">#REF!</definedName>
    <definedName name="E19M" localSheetId="54">#REF!</definedName>
    <definedName name="E19P" localSheetId="54">#REF!</definedName>
    <definedName name="E1E" localSheetId="54">#REF!</definedName>
    <definedName name="E1M" localSheetId="54">#REF!</definedName>
    <definedName name="E1P" localSheetId="54">#REF!</definedName>
    <definedName name="E20M" localSheetId="54">#REF!</definedName>
    <definedName name="E20P" localSheetId="54">#REF!</definedName>
    <definedName name="E21M" localSheetId="54">#REF!</definedName>
    <definedName name="E21P" localSheetId="54">#REF!</definedName>
    <definedName name="E22M" localSheetId="54">#REF!</definedName>
    <definedName name="E22P" localSheetId="54">#REF!</definedName>
    <definedName name="E23M" localSheetId="54">#REF!</definedName>
    <definedName name="E23P" localSheetId="54">#REF!</definedName>
    <definedName name="E24M" localSheetId="54">#REF!</definedName>
    <definedName name="E24P" localSheetId="54">#REF!</definedName>
    <definedName name="E26E" localSheetId="54">#REF!</definedName>
    <definedName name="E26M" localSheetId="54">#REF!</definedName>
    <definedName name="E26P" localSheetId="54">#REF!</definedName>
    <definedName name="E27E" localSheetId="54">#REF!</definedName>
    <definedName name="E27M" localSheetId="54">#REF!</definedName>
    <definedName name="E27P" localSheetId="54">#REF!</definedName>
    <definedName name="E28E" localSheetId="54">#REF!</definedName>
    <definedName name="E28M" localSheetId="54">#REF!</definedName>
    <definedName name="E28P" localSheetId="54">#REF!</definedName>
    <definedName name="E29M" localSheetId="54">#REF!</definedName>
    <definedName name="E29P" localSheetId="54">#REF!</definedName>
    <definedName name="E2E" localSheetId="54">#REF!</definedName>
    <definedName name="E2M" localSheetId="54">#REF!</definedName>
    <definedName name="E2P" localSheetId="54">#REF!</definedName>
    <definedName name="E30M" localSheetId="54">#REF!</definedName>
    <definedName name="E30P" localSheetId="54">#REF!</definedName>
    <definedName name="E35M" localSheetId="54">#REF!</definedName>
    <definedName name="E35P" localSheetId="54">#REF!</definedName>
    <definedName name="E3P" localSheetId="54">#REF!</definedName>
    <definedName name="E43M" localSheetId="54">#REF!</definedName>
    <definedName name="E43P" localSheetId="54">#REF!</definedName>
    <definedName name="E44M" localSheetId="54">#REF!</definedName>
    <definedName name="E44P" localSheetId="54">#REF!</definedName>
    <definedName name="E45M" localSheetId="54">#REF!</definedName>
    <definedName name="E45P" localSheetId="54">#REF!</definedName>
    <definedName name="E46M" localSheetId="54">#REF!</definedName>
    <definedName name="E46P" localSheetId="54">#REF!</definedName>
    <definedName name="E47M" localSheetId="54">#REF!</definedName>
    <definedName name="E47P" localSheetId="54">#REF!</definedName>
    <definedName name="E49M" localSheetId="54">#REF!</definedName>
    <definedName name="E49P" localSheetId="54">#REF!</definedName>
    <definedName name="E4M" localSheetId="54">#REF!</definedName>
    <definedName name="E4P" localSheetId="54">#REF!</definedName>
    <definedName name="E50M" localSheetId="54">#REF!</definedName>
    <definedName name="E50P" localSheetId="54">#REF!</definedName>
    <definedName name="E51E" localSheetId="54">#REF!</definedName>
    <definedName name="E5M" localSheetId="54">#REF!</definedName>
    <definedName name="E5P" localSheetId="54">#REF!</definedName>
    <definedName name="E6M" localSheetId="54">#REF!</definedName>
    <definedName name="E6P" localSheetId="54">#REF!</definedName>
    <definedName name="E7M" localSheetId="54">#REF!</definedName>
    <definedName name="E7P" localSheetId="54">#REF!</definedName>
    <definedName name="E8M" localSheetId="54">#REF!</definedName>
    <definedName name="E8P" localSheetId="54">#REF!</definedName>
    <definedName name="E9M" localSheetId="54">#REF!</definedName>
    <definedName name="E9P" localSheetId="54">#REF!</definedName>
    <definedName name="eee" localSheetId="54" hidden="1">#REF!</definedName>
    <definedName name="Exchange_Rate" localSheetId="54">#REF!</definedName>
    <definedName name="Extract_MI" localSheetId="54">#REF!</definedName>
    <definedName name="fact" localSheetId="54">#REF!</definedName>
    <definedName name="FD" localSheetId="54">#REF!</definedName>
    <definedName name="FEEL" localSheetId="54">#REF!</definedName>
    <definedName name="fjkf" localSheetId="54">#REF!</definedName>
    <definedName name="Form" localSheetId="54">#REF!</definedName>
    <definedName name="fvdsa" localSheetId="54">#REF!</definedName>
    <definedName name="fwk" localSheetId="54">#REF!</definedName>
    <definedName name="GAE_JANG_GONG" localSheetId="54">#REF!</definedName>
    <definedName name="GEMCO" localSheetId="54" hidden="1">#REF!</definedName>
    <definedName name="gfdgdgdf" localSheetId="54">#REF!</definedName>
    <definedName name="gfggfr" localSheetId="54">#REF!</definedName>
    <definedName name="GG" localSheetId="54">#REF!</definedName>
    <definedName name="GGGG" localSheetId="54">#REF!</definedName>
    <definedName name="gh" localSheetId="54">#REF!</definedName>
    <definedName name="GI_GAE_SUL_CHI_GONG" localSheetId="54">#REF!</definedName>
    <definedName name="GJ" localSheetId="54">#REF!</definedName>
    <definedName name="gjj" localSheetId="54">#REF!</definedName>
    <definedName name="GK" localSheetId="54">#REF!</definedName>
    <definedName name="GONGCODE" localSheetId="54">#REF!</definedName>
    <definedName name="grew" localSheetId="54" hidden="1">#REF!</definedName>
    <definedName name="Gtb" localSheetId="54">#REF!</definedName>
    <definedName name="gtbtt" localSheetId="54">#REF!</definedName>
    <definedName name="GUMAK" localSheetId="54">#REF!</definedName>
    <definedName name="Gxl" localSheetId="54">#REF!</definedName>
    <definedName name="gxltt" localSheetId="54">#REF!</definedName>
    <definedName name="GY" localSheetId="54">#REF!</definedName>
    <definedName name="H1L" localSheetId="54">#REF!</definedName>
    <definedName name="H1R" localSheetId="54">#REF!</definedName>
    <definedName name="H1WL" localSheetId="54">#REF!</definedName>
    <definedName name="H1WR" localSheetId="54">#REF!</definedName>
    <definedName name="H2L" localSheetId="54">#REF!</definedName>
    <definedName name="H2R" localSheetId="54">#REF!</definedName>
    <definedName name="H2WL" localSheetId="54">#REF!</definedName>
    <definedName name="H2WR" localSheetId="54">#REF!</definedName>
    <definedName name="H3L" localSheetId="54">#REF!</definedName>
    <definedName name="H3R" localSheetId="54">#REF!</definedName>
    <definedName name="H3WL" localSheetId="54">#REF!</definedName>
    <definedName name="H3WR" localSheetId="54">#REF!</definedName>
    <definedName name="H4L" localSheetId="54">#REF!</definedName>
    <definedName name="H4R" localSheetId="54">#REF!</definedName>
    <definedName name="H5L" localSheetId="54">#REF!</definedName>
    <definedName name="H5R" localSheetId="54">#REF!</definedName>
    <definedName name="H6L" localSheetId="54">#REF!</definedName>
    <definedName name="H6R" localSheetId="54">#REF!</definedName>
    <definedName name="H7L" localSheetId="54">#REF!</definedName>
    <definedName name="H7R" localSheetId="54">#REF!</definedName>
    <definedName name="H9A" localSheetId="54">#REF!</definedName>
    <definedName name="HAF" localSheetId="54">#REF!</definedName>
    <definedName name="han" localSheetId="54" hidden="1">#REF!</definedName>
    <definedName name="hanliangbiao" localSheetId="54">#REF!</definedName>
    <definedName name="hardwar" localSheetId="54" hidden="1">#REF!</definedName>
    <definedName name="HBV" localSheetId="54">#REF!</definedName>
    <definedName name="HCR" localSheetId="54">#REF!</definedName>
    <definedName name="HDSVP" localSheetId="54">#REF!</definedName>
    <definedName name="HHAF" localSheetId="54">#REF!</definedName>
    <definedName name="HHMF" localSheetId="54">#REF!</definedName>
    <definedName name="HL" localSheetId="54">#REF!</definedName>
    <definedName name="HMF" localSheetId="54">#REF!</definedName>
    <definedName name="HMOTOR" localSheetId="54">#REF!</definedName>
    <definedName name="HPUMP" localSheetId="54">#REF!</definedName>
    <definedName name="HR" localSheetId="54">#REF!</definedName>
    <definedName name="HSH" localSheetId="54">#REF!</definedName>
    <definedName name="HSV" localSheetId="54">#REF!</definedName>
    <definedName name="htb" localSheetId="54">#REF!</definedName>
    <definedName name="hts" localSheetId="54">#REF!</definedName>
    <definedName name="HVAFP" localSheetId="54">#REF!</definedName>
    <definedName name="HVMF" localSheetId="54">#REF!</definedName>
    <definedName name="HWEI" localSheetId="54">#REF!</definedName>
    <definedName name="HWL" localSheetId="54">#REF!</definedName>
    <definedName name="HWR" localSheetId="54">#REF!</definedName>
    <definedName name="i" localSheetId="54">#REF!</definedName>
    <definedName name="ID" localSheetId="54">#REF!,#REF!</definedName>
    <definedName name="JA" localSheetId="54">#REF!</definedName>
    <definedName name="JE_GWAN_GONG" localSheetId="54">#REF!</definedName>
    <definedName name="jg" localSheetId="54">#REF!</definedName>
    <definedName name="jhjyg" localSheetId="54">#REF!</definedName>
    <definedName name="JK" localSheetId="54">#REF!</definedName>
    <definedName name="JUNG_GI_UN_JUN" localSheetId="54">#REF!</definedName>
    <definedName name="kim" localSheetId="54">#REF!</definedName>
    <definedName name="KJ" localSheetId="54">#REF!</definedName>
    <definedName name="kjjh" localSheetId="54">#REF!</definedName>
    <definedName name="kk" localSheetId="54" hidden="1">#REF!</definedName>
    <definedName name="LA" localSheetId="54">#REF!</definedName>
    <definedName name="Labor_Cost" localSheetId="54">#REF!</definedName>
    <definedName name="lf" localSheetId="54">#REF!</definedName>
    <definedName name="lll" localSheetId="54">#REF!</definedName>
    <definedName name="lllllll" localSheetId="54">#REF!</definedName>
    <definedName name="LMO" localSheetId="54">#REF!</definedName>
    <definedName name="LPI" localSheetId="54">#REF!</definedName>
    <definedName name="LSH" localSheetId="54">#REF!</definedName>
    <definedName name="Material" localSheetId="54">#REF!</definedName>
    <definedName name="MD" localSheetId="54">#REF!</definedName>
    <definedName name="MOK_DO_GONG" localSheetId="54">#REF!</definedName>
    <definedName name="MOK_GONG" localSheetId="54">#REF!</definedName>
    <definedName name="MONEY" localSheetId="54">#REF!,#REF!</definedName>
    <definedName name="MOTOR" localSheetId="54">#REF!</definedName>
    <definedName name="ms" localSheetId="54">#REF!</definedName>
    <definedName name="msc" localSheetId="54">#REF!</definedName>
    <definedName name="n" localSheetId="54" hidden="1">#REF!</definedName>
    <definedName name="N1S" localSheetId="54">#REF!</definedName>
    <definedName name="N2S" localSheetId="54">#REF!</definedName>
    <definedName name="N3S" localSheetId="54">#REF!</definedName>
    <definedName name="NAME" localSheetId="54">#REF!</definedName>
    <definedName name="NDO" localSheetId="54">#REF!</definedName>
    <definedName name="NK" localSheetId="54">#REF!</definedName>
    <definedName name="NO" localSheetId="54">#REF!</definedName>
    <definedName name="NPI" localSheetId="54">#REF!</definedName>
    <definedName name="ns" localSheetId="54">#REF!</definedName>
    <definedName name="NSH" localSheetId="54">#REF!</definedName>
    <definedName name="NSO" localSheetId="54">#REF!</definedName>
    <definedName name="o" localSheetId="54">#REF!</definedName>
    <definedName name="OOO" localSheetId="54">#REF!</definedName>
    <definedName name="p_all" localSheetId="54">#REF!</definedName>
    <definedName name="Pad_1" localSheetId="54">#REF!</definedName>
    <definedName name="PC_Pile" localSheetId="54">#REF!</definedName>
    <definedName name="Period_Const" localSheetId="54">#REF!</definedName>
    <definedName name="Pile_Driving" localSheetId="54">#REF!</definedName>
    <definedName name="PLANT_BAE_GWAN_GONG" localSheetId="54">#REF!</definedName>
    <definedName name="PLANT_GI_GAE_SUL_CHI_GONG" localSheetId="54">#REF!</definedName>
    <definedName name="PLANT_JE_GWAN_GONG" localSheetId="54">#REF!</definedName>
    <definedName name="PLANT_JUN_GONG" localSheetId="54">#REF!</definedName>
    <definedName name="PLANT_YONG_JUB_GONG" localSheetId="54">#REF!</definedName>
    <definedName name="plast" localSheetId="54">#REF!</definedName>
    <definedName name="PPP" localSheetId="54">#REF!</definedName>
    <definedName name="pps" localSheetId="54">#REF!</definedName>
    <definedName name="PRICE" localSheetId="54">#REF!</definedName>
    <definedName name="PRIN_TITLES" localSheetId="54">#REF!</definedName>
    <definedName name="Print_Area\C" localSheetId="54">#REF!</definedName>
    <definedName name="Print_Area_MI" localSheetId="54">#REF!</definedName>
    <definedName name="PRINT_AREA_MI1" localSheetId="54">#REF!</definedName>
    <definedName name="_xlnm.Print_Titles" localSheetId="54">#REF!</definedName>
    <definedName name="Print_Titles_MI" localSheetId="54">#REF!</definedName>
    <definedName name="PRINT_TITLES_MI1" localSheetId="54">#REF!</definedName>
    <definedName name="ps" localSheetId="54">#REF!</definedName>
    <definedName name="PUMP" localSheetId="54">#REF!</definedName>
    <definedName name="QQQ" localSheetId="54">#REF!</definedName>
    <definedName name="RATE" localSheetId="54">#REF!</definedName>
    <definedName name="Rebar" localSheetId="54">#REF!</definedName>
    <definedName name="Recorder" localSheetId="54" hidden="1">#REF!</definedName>
    <definedName name="RIBET_GONG" localSheetId="54">#REF!</definedName>
    <definedName name="RRR" localSheetId="54">#REF!</definedName>
    <definedName name="s" localSheetId="54">#REF!</definedName>
    <definedName name="sd" localSheetId="54">#REF!</definedName>
    <definedName name="sdg" localSheetId="54" hidden="1">#REF!</definedName>
    <definedName name="sdsss" localSheetId="54">#REF!</definedName>
    <definedName name="SEQCODE" localSheetId="54">#REF!</definedName>
    <definedName name="SFSDFS" localSheetId="54">#REF!</definedName>
    <definedName name="SK" localSheetId="54">#REF!</definedName>
    <definedName name="SKE" localSheetId="54">#REF!</definedName>
    <definedName name="Slab_Connect" localSheetId="54">#REF!</definedName>
    <definedName name="sort" localSheetId="54">#REF!</definedName>
    <definedName name="sort2" localSheetId="54">#REF!</definedName>
    <definedName name="SP" localSheetId="54">#REF!</definedName>
    <definedName name="SPEC" localSheetId="54">#REF!</definedName>
    <definedName name="Story_Total" localSheetId="54">#REF!</definedName>
    <definedName name="Struct_Type" localSheetId="54">#REF!</definedName>
    <definedName name="SUMMARY" localSheetId="54" hidden="1">#REF!</definedName>
    <definedName name="SUMMARYT" localSheetId="54" hidden="1">#REF!</definedName>
    <definedName name="SV" localSheetId="54">#REF!</definedName>
    <definedName name="SWL" localSheetId="54">#REF!</definedName>
    <definedName name="SWR" localSheetId="54">#REF!</definedName>
    <definedName name="T10M" localSheetId="54">#REF!</definedName>
    <definedName name="T10P" localSheetId="54">#REF!</definedName>
    <definedName name="T11M" localSheetId="54">#REF!</definedName>
    <definedName name="T11P" localSheetId="54">#REF!</definedName>
    <definedName name="T12M" localSheetId="54">#REF!</definedName>
    <definedName name="T12P" localSheetId="54">#REF!</definedName>
    <definedName name="T13M" localSheetId="54">#REF!</definedName>
    <definedName name="T13P" localSheetId="54">#REF!</definedName>
    <definedName name="T14M" localSheetId="54">#REF!</definedName>
    <definedName name="T14P" localSheetId="54">#REF!</definedName>
    <definedName name="T15M" localSheetId="54">#REF!</definedName>
    <definedName name="T15P" localSheetId="54">#REF!</definedName>
    <definedName name="T16M" localSheetId="54">#REF!</definedName>
    <definedName name="T16P" localSheetId="54">#REF!</definedName>
    <definedName name="T17M" localSheetId="54">#REF!</definedName>
    <definedName name="T17P" localSheetId="54">#REF!</definedName>
    <definedName name="T18M" localSheetId="54">#REF!</definedName>
    <definedName name="T18P" localSheetId="54">#REF!</definedName>
    <definedName name="T19M" localSheetId="54">#REF!</definedName>
    <definedName name="T19P" localSheetId="54">#REF!</definedName>
    <definedName name="T1E" localSheetId="54">#REF!</definedName>
    <definedName name="T1M" localSheetId="54">#REF!</definedName>
    <definedName name="T1P" localSheetId="54">#REF!</definedName>
    <definedName name="T1S" localSheetId="54">#REF!</definedName>
    <definedName name="T20M" localSheetId="54">#REF!</definedName>
    <definedName name="T20P" localSheetId="54">#REF!</definedName>
    <definedName name="T21M" localSheetId="54">#REF!</definedName>
    <definedName name="T21P" localSheetId="54">#REF!</definedName>
    <definedName name="T22E" localSheetId="54">#REF!</definedName>
    <definedName name="T23M" localSheetId="54">#REF!</definedName>
    <definedName name="T23P" localSheetId="54">#REF!</definedName>
    <definedName name="T24M" localSheetId="54">#REF!</definedName>
    <definedName name="T24P" localSheetId="54">#REF!</definedName>
    <definedName name="T2E" localSheetId="54">#REF!</definedName>
    <definedName name="T2M" localSheetId="54">#REF!</definedName>
    <definedName name="T2P" localSheetId="54">#REF!</definedName>
    <definedName name="T2S" localSheetId="54">#REF!</definedName>
    <definedName name="T3P" localSheetId="54">#REF!</definedName>
    <definedName name="T3S" localSheetId="54">#REF!</definedName>
    <definedName name="T4M" localSheetId="54">#REF!</definedName>
    <definedName name="T4P" localSheetId="54">#REF!</definedName>
    <definedName name="T5M" localSheetId="54">#REF!</definedName>
    <definedName name="T5P" localSheetId="54">#REF!</definedName>
    <definedName name="T6M" localSheetId="54">#REF!</definedName>
    <definedName name="T6P" localSheetId="54">#REF!</definedName>
    <definedName name="T7M" localSheetId="54">#REF!</definedName>
    <definedName name="T7P" localSheetId="54">#REF!</definedName>
    <definedName name="T8M" localSheetId="54">#REF!</definedName>
    <definedName name="T8P" localSheetId="54">#REF!</definedName>
    <definedName name="T9M" localSheetId="54">#REF!</definedName>
    <definedName name="T9P" localSheetId="54">#REF!</definedName>
    <definedName name="TITLE" localSheetId="54">#REF!</definedName>
    <definedName name="TK_BYUL_IN_BU" localSheetId="54">#REF!</definedName>
    <definedName name="TMO" localSheetId="54">#REF!</definedName>
    <definedName name="Total_Floor_Area" localSheetId="54">#REF!</definedName>
    <definedName name="tr" localSheetId="54" hidden="1">#REF!</definedName>
    <definedName name="TT" localSheetId="54">#REF!</definedName>
    <definedName name="TTT" localSheetId="54">#REF!</definedName>
    <definedName name="tuchal" localSheetId="54">#REF!</definedName>
    <definedName name="TW" localSheetId="54">#REF!</definedName>
    <definedName name="TWL" localSheetId="54">#REF!</definedName>
    <definedName name="TWR" localSheetId="54">#REF!</definedName>
    <definedName name="TYPE" localSheetId="54">#REF!</definedName>
    <definedName name="TYPEEA" localSheetId="54">#REF!</definedName>
    <definedName name="UNIT" localSheetId="54">#REF!</definedName>
    <definedName name="VAFP" localSheetId="54">#REF!</definedName>
    <definedName name="VBV" localSheetId="54">#REF!</definedName>
    <definedName name="VCR" localSheetId="54">#REF!</definedName>
    <definedName name="VDSVP" localSheetId="54">#REF!</definedName>
    <definedName name="VHAF" localSheetId="54">#REF!</definedName>
    <definedName name="VHMF" localSheetId="54">#REF!</definedName>
    <definedName name="VMF" localSheetId="54">#REF!</definedName>
    <definedName name="VMOTOR" localSheetId="54">#REF!</definedName>
    <definedName name="VPUMP" localSheetId="54">#REF!</definedName>
    <definedName name="VSV" localSheetId="54">#REF!</definedName>
    <definedName name="VVAFP" localSheetId="54">#REF!</definedName>
    <definedName name="VVMF" localSheetId="54">#REF!</definedName>
    <definedName name="VVV" localSheetId="54">#REF!</definedName>
    <definedName name="VWEI" localSheetId="54">#REF!</definedName>
    <definedName name="w" localSheetId="54">#REF!</definedName>
    <definedName name="WEI" localSheetId="54">#REF!</definedName>
    <definedName name="Work_Description" localSheetId="54">#REF!</definedName>
    <definedName name="WSO" localSheetId="54">#REF!</definedName>
    <definedName name="WW" localSheetId="54">#REF!</definedName>
    <definedName name="X9701D_일위대가_List" localSheetId="54">#REF!</definedName>
    <definedName name="XA" localSheetId="54">#REF!</definedName>
    <definedName name="XS" localSheetId="54">#REF!</definedName>
    <definedName name="xx" localSheetId="54" hidden="1">#REF!</definedName>
    <definedName name="xxx" localSheetId="54" hidden="1">#REF!</definedName>
    <definedName name="XZ" localSheetId="54">#REF!</definedName>
    <definedName name="YONG_JUB_GONG" localSheetId="54">#REF!</definedName>
    <definedName name="YOO" localSheetId="54">#REF!</definedName>
    <definedName name="yoo10" localSheetId="54">#REF!</definedName>
    <definedName name="yoo2" localSheetId="54">#REF!</definedName>
    <definedName name="yoo3" localSheetId="54">#REF!</definedName>
    <definedName name="yoo4" localSheetId="54">#REF!</definedName>
    <definedName name="YOO5" localSheetId="54">#REF!</definedName>
    <definedName name="YOO6" localSheetId="54">#REF!</definedName>
    <definedName name="YOO7" localSheetId="54">#REF!</definedName>
    <definedName name="yoo8" localSheetId="54">#REF!</definedName>
    <definedName name="YOO9" localSheetId="54">#REF!</definedName>
    <definedName name="YOON" localSheetId="54">#REF!</definedName>
    <definedName name="YOON2" localSheetId="54">#REF!</definedName>
    <definedName name="YOON3" localSheetId="54">#REF!</definedName>
    <definedName name="YOON4" localSheetId="54">#REF!</definedName>
    <definedName name="Z" localSheetId="54">#REF!</definedName>
    <definedName name="Z_0E9FE9F8_6DD2_48FC_9AB4_8E7C3E14C436_.wvu.PrintArea" localSheetId="54" hidden="1">#REF!</definedName>
    <definedName name="Z_0E9FE9F8_6DD2_48FC_9AB4_8E7C3E14C436_.wvu.PrintTitles" localSheetId="54" hidden="1">#REF!</definedName>
    <definedName name="Z6_" localSheetId="54">#REF!</definedName>
    <definedName name="ㄱㅈㅎ" localSheetId="54" hidden="1">#REF!</definedName>
    <definedName name="가실행" localSheetId="54">#REF!</definedName>
    <definedName name="간접노무비" localSheetId="54">#REF!</definedName>
    <definedName name="간접노무비요율" localSheetId="54">#REF!</definedName>
    <definedName name="간접노무비표" localSheetId="54">#REF!</definedName>
    <definedName name="갈빌1호" localSheetId="54">#REF!</definedName>
    <definedName name="갈빌2호" localSheetId="54">#REF!</definedName>
    <definedName name="갈빌3호" localSheetId="54">#REF!</definedName>
    <definedName name="개산분" localSheetId="54">#REF!</definedName>
    <definedName name="견" localSheetId="54">#REF!,#REF!</definedName>
    <definedName name="견적품의" localSheetId="54">#REF!</definedName>
    <definedName name="경비" localSheetId="54">#REF!</definedName>
    <definedName name="경비1" localSheetId="54" hidden="1">#REF!</definedName>
    <definedName name="경비합" localSheetId="54">#REF!</definedName>
    <definedName name="경상비" localSheetId="54">#REF!</definedName>
    <definedName name="공구" localSheetId="54">#REF!</definedName>
    <definedName name="공구손료" localSheetId="54">#REF!</definedName>
    <definedName name="공급가액" localSheetId="54">#REF!</definedName>
    <definedName name="공사명" localSheetId="54">#REF!</definedName>
    <definedName name="공사비" localSheetId="54">#REF!</definedName>
    <definedName name="공사원가" localSheetId="54">#REF!</definedName>
    <definedName name="공종" localSheetId="54">#REF!</definedName>
    <definedName name="공종갯수" localSheetId="54">#REF!</definedName>
    <definedName name="관급" localSheetId="54">#REF!,#REF!,#REF!</definedName>
    <definedName name="관급액" localSheetId="54">#REF!</definedName>
    <definedName name="관급자재대" localSheetId="54">#REF!</definedName>
    <definedName name="관급자재비" localSheetId="54">#REF!</definedName>
    <definedName name="관로연장거리" localSheetId="54">#REF!</definedName>
    <definedName name="관정지반고" localSheetId="54">#REF!</definedName>
    <definedName name="구산갑지" localSheetId="54" hidden="1">#REF!</definedName>
    <definedName name="군산" localSheetId="54">#REF!</definedName>
    <definedName name="군유1" localSheetId="54">#REF!</definedName>
    <definedName name="군유2" localSheetId="54">#REF!</definedName>
    <definedName name="군유3" localSheetId="54">#REF!</definedName>
    <definedName name="군유4" localSheetId="54">#REF!</definedName>
    <definedName name="군유5" localSheetId="54">#REF!</definedName>
    <definedName name="군유6" localSheetId="54">#REF!</definedName>
    <definedName name="군유7" localSheetId="54">#REF!</definedName>
    <definedName name="규격수" localSheetId="54">#REF!</definedName>
    <definedName name="기준" localSheetId="54">#REF!</definedName>
    <definedName name="기초데이타" localSheetId="54">#REF!</definedName>
    <definedName name="기초액" localSheetId="54">#REF!</definedName>
    <definedName name="기타경비" localSheetId="54">#REF!</definedName>
    <definedName name="기타경비요율" localSheetId="54">#REF!</definedName>
    <definedName name="기타경비표" localSheetId="54">#REF!</definedName>
    <definedName name="地" localSheetId="54">#REF!</definedName>
    <definedName name="附加赛" localSheetId="54">#REF!</definedName>
    <definedName name="概算表" localSheetId="54">#REF!</definedName>
    <definedName name="管理费" localSheetId="54">#REF!</definedName>
    <definedName name="ㄴ" localSheetId="54">#REF!</definedName>
    <definedName name="ㄴㄱㄹ" localSheetId="54" hidden="1">#REF!</definedName>
    <definedName name="ㄴㄴ" localSheetId="54">#REF!</definedName>
    <definedName name="ㄴㄴㄴ" localSheetId="54">#REF!</definedName>
    <definedName name="ㄴㄴㄴㄴ" localSheetId="54">#REF!</definedName>
    <definedName name="ㄴㄴㄴㄴㄴ" localSheetId="54">#REF!</definedName>
    <definedName name="ㄴㅁ" localSheetId="54" hidden="1">#REF!</definedName>
    <definedName name="나." localSheetId="54">#REF!</definedName>
    <definedName name="나야" localSheetId="54">#REF!</definedName>
    <definedName name="남산1호" localSheetId="54">#REF!</definedName>
    <definedName name="남산2호" localSheetId="54">#REF!</definedName>
    <definedName name="내고" localSheetId="54">#REF!</definedName>
    <definedName name="내역서" localSheetId="54">#REF!</definedName>
    <definedName name="哈哈" localSheetId="54">#REF!</definedName>
    <definedName name="好" localSheetId="54">#REF!</definedName>
    <definedName name="呵呵" localSheetId="54">#REF!</definedName>
    <definedName name="노곡1호" localSheetId="54">#REF!</definedName>
    <definedName name="노곡2호" localSheetId="54">#REF!</definedName>
    <definedName name="노곡3호" localSheetId="54">#REF!</definedName>
    <definedName name="노곡4호" localSheetId="54">#REF!</definedName>
    <definedName name="노무비" localSheetId="54">#REF!</definedName>
    <definedName name="노무비합" localSheetId="54">#REF!</definedName>
    <definedName name="노부비" localSheetId="54">#REF!</definedName>
    <definedName name="노임" localSheetId="54">#REF!</definedName>
    <definedName name="농원1호" localSheetId="54">#REF!</definedName>
    <definedName name="농원2호" localSheetId="54">#REF!</definedName>
    <definedName name="다." localSheetId="54">#REF!</definedName>
    <definedName name="단가" localSheetId="54">#REF!</definedName>
    <definedName name="단가2" localSheetId="54">#REF!,#REF!</definedName>
    <definedName name="단가비교표" localSheetId="54">#REF!,#REF!</definedName>
    <definedName name="단가산출" localSheetId="54">#REF!</definedName>
    <definedName name="단가적용표" localSheetId="54">#REF!</definedName>
    <definedName name="대가" localSheetId="54">#REF!,#REF!</definedName>
    <definedName name="대구" localSheetId="54">#REF!</definedName>
    <definedName name="덕산1호" localSheetId="54">#REF!</definedName>
    <definedName name="덕산2호" localSheetId="54">#REF!</definedName>
    <definedName name="덕산3호" localSheetId="54">#REF!</definedName>
    <definedName name="덕산4호" localSheetId="54">#REF!</definedName>
    <definedName name="덕전1호" localSheetId="54">#REF!</definedName>
    <definedName name="덕전2호" localSheetId="54">#REF!</definedName>
    <definedName name="덕전3호" localSheetId="54">#REF!</definedName>
    <definedName name="덕지1호" localSheetId="54">#REF!</definedName>
    <definedName name="덕천1호" localSheetId="54">#REF!</definedName>
    <definedName name="덕천2호" localSheetId="54">#REF!</definedName>
    <definedName name="덕천3호" localSheetId="54">#REF!</definedName>
    <definedName name="덕천4호" localSheetId="54">#REF!</definedName>
    <definedName name="利润" localSheetId="54">#REF!</definedName>
    <definedName name="도공100미" localSheetId="54">#REF!</definedName>
    <definedName name="도공100억" localSheetId="54">#REF!</definedName>
    <definedName name="도급공사" localSheetId="54">#REF!</definedName>
    <definedName name="도급공사비" localSheetId="54">#REF!</definedName>
    <definedName name="도급예산액" localSheetId="54">#REF!</definedName>
    <definedName name="도급예상액" localSheetId="54">#REF!</definedName>
    <definedName name="도장면적" localSheetId="54">#REF!</definedName>
    <definedName name="도장면적가공" localSheetId="54">#REF!</definedName>
    <definedName name="도장면적가공1" localSheetId="54">#REF!</definedName>
    <definedName name="동두천" localSheetId="54">#REF!</definedName>
    <definedName name="두기1" localSheetId="54">#REF!</definedName>
    <definedName name="두기1호" localSheetId="54">#REF!</definedName>
    <definedName name="두기2" localSheetId="54">#REF!</definedName>
    <definedName name="두기2호" localSheetId="54">#REF!</definedName>
    <definedName name="두기3" localSheetId="54">#REF!</definedName>
    <definedName name="두기3호" localSheetId="54">#REF!</definedName>
    <definedName name="你好" localSheetId="54">#REF!</definedName>
    <definedName name="飘窗" localSheetId="54">#REF!</definedName>
    <definedName name="ㄹ" localSheetId="54">#REF!</definedName>
    <definedName name="ㄹㄹ" localSheetId="54">#REF!</definedName>
    <definedName name="ㄹㄹㄹ" localSheetId="54">#REF!</definedName>
    <definedName name="ㄹㄹㄹㄹ" localSheetId="54">#REF!</definedName>
    <definedName name="ㄹㄹㄹㄹㄹ" localSheetId="54">#REF!</definedName>
    <definedName name="ㄹㄹㄹㄹㄹㄹ" localSheetId="54">#REF!</definedName>
    <definedName name="ㄹㄹㄹㄹㄹㄹㄹ" localSheetId="54">#REF!</definedName>
    <definedName name="ㄹㄹㄹㄹㄹㄹㄹㄹㄹㄹㄹ" localSheetId="54">#REF!</definedName>
    <definedName name="ㄹㄹㄹㄹㄹㄹㄹㄹㄹㄹㄹㄹㄹㄹㄹ" localSheetId="54">#REF!</definedName>
    <definedName name="ㄹ호" localSheetId="54" hidden="1">#REF!</definedName>
    <definedName name="设计费" localSheetId="54">#REF!</definedName>
    <definedName name="税收" localSheetId="54">#REF!</definedName>
    <definedName name="ㅁㄴ" localSheetId="54" hidden="1">#REF!</definedName>
    <definedName name="ㅁㅁㅁ" localSheetId="54">#REF!</definedName>
    <definedName name="ㅁㅁㅁㅁㅁㅁ" localSheetId="54" hidden="1">#REF!</definedName>
    <definedName name="ㅁㅇ" localSheetId="54">#REF!</definedName>
    <definedName name="外委加工.dbf" localSheetId="54">#REF!</definedName>
    <definedName name="멘트" localSheetId="54">#REF!</definedName>
    <definedName name="모래" localSheetId="54">#REF!</definedName>
    <definedName name="모래1" localSheetId="54">#REF!</definedName>
    <definedName name="무농1호" localSheetId="54">#REF!</definedName>
    <definedName name="무농2호" localSheetId="54">#REF!</definedName>
    <definedName name="박경희" localSheetId="54">#REF!</definedName>
    <definedName name="번들1호" localSheetId="54">#REF!</definedName>
    <definedName name="번들2호" localSheetId="54">#REF!</definedName>
    <definedName name="번들3호" localSheetId="54">#REF!</definedName>
    <definedName name="부가가치세" localSheetId="54">#REF!</definedName>
    <definedName name="부가가치세요율" localSheetId="54">#REF!</definedName>
    <definedName name="부가가치표" localSheetId="54">#REF!</definedName>
    <definedName name="부대" localSheetId="54">#REF!</definedName>
    <definedName name="부대내역비교" localSheetId="54">#REF!</definedName>
    <definedName name="부대사항" localSheetId="54">#REF!</definedName>
    <definedName name="분석" localSheetId="54">#REF!</definedName>
    <definedName name="비계" localSheetId="54">#REF!</definedName>
    <definedName name="비교표2" localSheetId="54" hidden="1">#REF!</definedName>
    <definedName name="비목1" localSheetId="54">#REF!</definedName>
    <definedName name="비목2" localSheetId="54">#REF!</definedName>
    <definedName name="비목3" localSheetId="54">#REF!</definedName>
    <definedName name="비목4" localSheetId="54">#REF!</definedName>
    <definedName name="ㅅㅅ" localSheetId="54">#REF!</definedName>
    <definedName name="사" localSheetId="54" hidden="1">#REF!</definedName>
    <definedName name="산재보험료" localSheetId="54">#REF!</definedName>
    <definedName name="산재보험료요율" localSheetId="54">#REF!</definedName>
    <definedName name="산재보험료표" localSheetId="54">#REF!</definedName>
    <definedName name="산출" localSheetId="54">#REF!</definedName>
    <definedName name="산출경비" localSheetId="54">#REF!</definedName>
    <definedName name="삼" localSheetId="54">#REF!</definedName>
    <definedName name="상림1호" localSheetId="54">#REF!</definedName>
    <definedName name="상림2호" localSheetId="54">#REF!</definedName>
    <definedName name="상림3호" localSheetId="54">#REF!</definedName>
    <definedName name="생사1호" localSheetId="54">#REF!</definedName>
    <definedName name="생사2호" localSheetId="54">#REF!</definedName>
    <definedName name="생사기존" localSheetId="54">#REF!</definedName>
    <definedName name="서울" localSheetId="54">#REF!</definedName>
    <definedName name="선량1호" localSheetId="54">#REF!</definedName>
    <definedName name="선량2호" localSheetId="54">#REF!</definedName>
    <definedName name="선량3호" localSheetId="54">#REF!</definedName>
    <definedName name="선량4호" localSheetId="54">#REF!</definedName>
    <definedName name="선량5호" localSheetId="54">#REF!</definedName>
    <definedName name="설계사" localSheetId="54">#REF!</definedName>
    <definedName name="설계삼" localSheetId="54">#REF!</definedName>
    <definedName name="설계오" localSheetId="54">#REF!</definedName>
    <definedName name="설계육" localSheetId="54">#REF!</definedName>
    <definedName name="설계이" localSheetId="54">#REF!</definedName>
    <definedName name="성산1호" localSheetId="54">#REF!</definedName>
    <definedName name="성산2호" localSheetId="54">#REF!</definedName>
    <definedName name="성산3호" localSheetId="54">#REF!</definedName>
    <definedName name="성산4호" localSheetId="54">#REF!</definedName>
    <definedName name="성산5호" localSheetId="54">#REF!</definedName>
    <definedName name="송수관로구경" localSheetId="54">#REF!</definedName>
    <definedName name="송천1" localSheetId="54">#REF!</definedName>
    <definedName name="송천2" localSheetId="54">#REF!</definedName>
    <definedName name="수중모타1" localSheetId="54">#REF!</definedName>
    <definedName name="수중모타10" localSheetId="54">#REF!</definedName>
    <definedName name="수중모타15" localSheetId="54">#REF!</definedName>
    <definedName name="수중모타2" localSheetId="54">#REF!</definedName>
    <definedName name="수중모타20" localSheetId="54">#REF!</definedName>
    <definedName name="수중모타25" localSheetId="54">#REF!</definedName>
    <definedName name="수중모타3" localSheetId="54">#REF!</definedName>
    <definedName name="수중모타30" localSheetId="54">#REF!</definedName>
    <definedName name="수중모타5" localSheetId="54">#REF!</definedName>
    <definedName name="수중모타7.5" localSheetId="54">#REF!</definedName>
    <definedName name="수중모터펌프단가" localSheetId="54">#REF!</definedName>
    <definedName name="수중케이블단가" localSheetId="54">#REF!</definedName>
    <definedName name="수행능력" localSheetId="54">#REF!</definedName>
    <definedName name="순공사비" localSheetId="54">#REF!</definedName>
    <definedName name="순공사원가" localSheetId="54">#REF!</definedName>
    <definedName name="시" localSheetId="54">#REF!</definedName>
    <definedName name="신성1" localSheetId="54">#REF!</definedName>
    <definedName name="신성2" localSheetId="54">#REF!</definedName>
    <definedName name="신성3" localSheetId="54">#REF!</definedName>
    <definedName name="신성4" localSheetId="54">#REF!</definedName>
    <definedName name="신성5" localSheetId="54">#REF!</definedName>
    <definedName name="신성6" localSheetId="54">#REF!</definedName>
    <definedName name="신성7" localSheetId="54">#REF!</definedName>
    <definedName name="신흥1호" localSheetId="54">#REF!</definedName>
    <definedName name="신흥2호" localSheetId="54">#REF!</definedName>
    <definedName name="실경상" localSheetId="54">#REF!</definedName>
    <definedName name="실행" localSheetId="54">#REF!</definedName>
    <definedName name="실행검토" localSheetId="54" hidden="1">#REF!</definedName>
    <definedName name="실행예상액" localSheetId="54" hidden="1">#REF!</definedName>
    <definedName name="실행집계" localSheetId="54">#REF!</definedName>
    <definedName name="ㅇㄹ" localSheetId="54" hidden="1">#REF!</definedName>
    <definedName name="ㅇㅇ" localSheetId="54">#REF!</definedName>
    <definedName name="ㅇㅇㅇ" localSheetId="54">#REF!</definedName>
    <definedName name="아연도강관단가" localSheetId="54">#REF!</definedName>
    <definedName name="아연도배관단가" localSheetId="54">#REF!</definedName>
    <definedName name="아연도배관자재" localSheetId="54">#REF!</definedName>
    <definedName name="안방1호" localSheetId="54">#REF!</definedName>
    <definedName name="안방2호" localSheetId="54">#REF!</definedName>
    <definedName name="안전관리비" localSheetId="54">#REF!</definedName>
    <definedName name="안전관리비요율" localSheetId="54">#REF!</definedName>
    <definedName name="안전관리비표" localSheetId="54">#REF!</definedName>
    <definedName name="안정수위" localSheetId="54">#REF!</definedName>
    <definedName name="앞들1호" localSheetId="54">#REF!</definedName>
    <definedName name="앞들2호" localSheetId="54">#REF!</definedName>
    <definedName name="양수량" localSheetId="54">#REF!</definedName>
    <definedName name="양식" localSheetId="54">#REF!</definedName>
    <definedName name="업체" localSheetId="54" hidden="1">#REF!</definedName>
    <definedName name="오산" localSheetId="54">#REF!</definedName>
    <definedName name="오주1호" localSheetId="54">#REF!</definedName>
    <definedName name="오주2호" localSheetId="54">#REF!</definedName>
    <definedName name="오주3호" localSheetId="54">#REF!</definedName>
    <definedName name="오주4호" localSheetId="54">#REF!</definedName>
    <definedName name="왕암내역" localSheetId="54">#REF!</definedName>
    <definedName name="요동1호" localSheetId="54">#REF!</definedName>
    <definedName name="요동2호" localSheetId="54">#REF!</definedName>
    <definedName name="용접" localSheetId="54">#REF!</definedName>
    <definedName name="우산" localSheetId="54">#REF!</definedName>
    <definedName name="운반중량산출2" localSheetId="54">#REF!</definedName>
    <definedName name="운암" localSheetId="54">#REF!</definedName>
    <definedName name="운호1호" localSheetId="54">#REF!</definedName>
    <definedName name="운호2호" localSheetId="54">#REF!</definedName>
    <definedName name="운호3호" localSheetId="54">#REF!</definedName>
    <definedName name="울산프랜지" localSheetId="54">#REF!</definedName>
    <definedName name="원가계산명" localSheetId="54">#REF!</definedName>
    <definedName name="원운1호" localSheetId="54">#REF!</definedName>
    <definedName name="원운2호" localSheetId="54">#REF!</definedName>
    <definedName name="육" localSheetId="54">#REF!</definedName>
    <definedName name="육리1호" localSheetId="54">#REF!</definedName>
    <definedName name="육리2호" localSheetId="54">#REF!</definedName>
    <definedName name="은산1호" localSheetId="54">#REF!</definedName>
    <definedName name="은산2호" localSheetId="54">#REF!</definedName>
    <definedName name="은산3호" localSheetId="54">#REF!</definedName>
    <definedName name="은산4호" localSheetId="54">#REF!</definedName>
    <definedName name="의무비" localSheetId="54">#REF!</definedName>
    <definedName name="의정부" localSheetId="54">#REF!</definedName>
    <definedName name="이" localSheetId="54">#REF!</definedName>
    <definedName name="이윤" localSheetId="54">#REF!</definedName>
    <definedName name="이윤요율" localSheetId="54">#REF!</definedName>
    <definedName name="이윤표" localSheetId="54">#REF!</definedName>
    <definedName name="이희선" localSheetId="54">#REF!,#REF!</definedName>
    <definedName name="인공" localSheetId="54">#REF!</definedName>
    <definedName name="인입공사비" localSheetId="54">#REF!</definedName>
    <definedName name="일반관리비" localSheetId="54">#REF!</definedName>
    <definedName name="일반관리비요율" localSheetId="54">#REF!</definedName>
    <definedName name="일반관리비표" localSheetId="54">#REF!</definedName>
    <definedName name="일위" localSheetId="54">#REF!,#REF!</definedName>
    <definedName name="일위대가" localSheetId="54">#REF!</definedName>
    <definedName name="일위목록" localSheetId="54">#REF!</definedName>
    <definedName name="입력란" localSheetId="54">#REF!</definedName>
    <definedName name="입력전체" localSheetId="54">#REF!</definedName>
    <definedName name="입안1호" localSheetId="54">#REF!</definedName>
    <definedName name="입안2호" localSheetId="54">#REF!</definedName>
    <definedName name="입안3호" localSheetId="54">#REF!</definedName>
    <definedName name="입안4호" localSheetId="54">#REF!</definedName>
    <definedName name="입안기존2" localSheetId="54">#REF!</definedName>
    <definedName name="자연수위" localSheetId="54">#REF!</definedName>
    <definedName name="자재" localSheetId="54">#REF!</definedName>
    <definedName name="잡자재비" localSheetId="54">#REF!</definedName>
    <definedName name="장산1" localSheetId="54">#REF!</definedName>
    <definedName name="장산2" localSheetId="54">#REF!</definedName>
    <definedName name="장산3" localSheetId="54">#REF!</definedName>
    <definedName name="장춘" localSheetId="54">#REF!</definedName>
    <definedName name="재료비" localSheetId="54">#REF!</definedName>
    <definedName name="재료비요율" localSheetId="54">#REF!</definedName>
    <definedName name="재료집계3" localSheetId="54">#REF!</definedName>
    <definedName name="저격2" localSheetId="54">#REF!</definedName>
    <definedName name="저수조만수위" localSheetId="54">#REF!</definedName>
    <definedName name="전동기용량" localSheetId="54">#REF!</definedName>
    <definedName name="전선관부속품비" localSheetId="54">#REF!</definedName>
    <definedName name="전장su" localSheetId="54">#REF!</definedName>
    <definedName name="정열범위" localSheetId="54">#REF!</definedName>
    <definedName name="조달예가" localSheetId="54">#REF!</definedName>
    <definedName name="중량" localSheetId="54">#REF!</definedName>
    <definedName name="중량표" localSheetId="54">#REF!</definedName>
    <definedName name="지동" localSheetId="54">#REF!</definedName>
    <definedName name="지질" localSheetId="54">#REF!</definedName>
    <definedName name="지질2" localSheetId="54">#REF!</definedName>
    <definedName name="직접경비" localSheetId="54">#REF!</definedName>
    <definedName name="직접노무비" localSheetId="54">#REF!</definedName>
    <definedName name="직접노무비요율" localSheetId="54">#REF!</definedName>
    <definedName name="직접비" localSheetId="54">#REF!</definedName>
    <definedName name="직접재료비" localSheetId="54">#REF!</definedName>
    <definedName name="직접재료비합" localSheetId="54">#REF!</definedName>
    <definedName name="직종" localSheetId="54">#REF!</definedName>
    <definedName name="직종명" localSheetId="54">#REF!</definedName>
    <definedName name="진석" localSheetId="54">#REF!,#REF!</definedName>
    <definedName name="ㅊ3" localSheetId="54">#REF!</definedName>
    <definedName name="차체2" localSheetId="54">#REF!</definedName>
    <definedName name="착정심도" localSheetId="54">#REF!</definedName>
    <definedName name="철골공" localSheetId="54">#REF!</definedName>
    <definedName name="철목1호" localSheetId="54">#REF!</definedName>
    <definedName name="철목2호" localSheetId="54">#REF!</definedName>
    <definedName name="철목3호" localSheetId="54">#REF!</definedName>
    <definedName name="철목4호" localSheetId="54">#REF!</definedName>
    <definedName name="철콘" localSheetId="54">#REF!</definedName>
    <definedName name="철콘견적" localSheetId="54">#REF!</definedName>
    <definedName name="철콘번호" localSheetId="54">#REF!</definedName>
    <definedName name="청림1호" localSheetId="54">#REF!</definedName>
    <definedName name="청림2호" localSheetId="54">#REF!</definedName>
    <definedName name="청림3호" localSheetId="54">#REF!</definedName>
    <definedName name="총공사비" localSheetId="54">#REF!</definedName>
    <definedName name="총괄" localSheetId="54">#REF!</definedName>
    <definedName name="총괄표0" localSheetId="54" hidden="1">#REF!</definedName>
    <definedName name="총원가" localSheetId="54">#REF!</definedName>
    <definedName name="칠" localSheetId="54">#REF!</definedName>
    <definedName name="ㅌㅌㅌㅌㅌㅌㅌ" localSheetId="54">#REF!</definedName>
    <definedName name="토" localSheetId="54" hidden="1">#REF!</definedName>
    <definedName name="팔" localSheetId="54" hidden="1">#REF!</definedName>
    <definedName name="펌프구경" localSheetId="54">#REF!</definedName>
    <definedName name="평택" localSheetId="54">#REF!</definedName>
    <definedName name="표지" localSheetId="54" hidden="1">#REF!</definedName>
    <definedName name="프린트" localSheetId="54">#REF!</definedName>
    <definedName name="ㅎ" localSheetId="54">#REF!</definedName>
    <definedName name="ㅎ314" localSheetId="54">#REF!</definedName>
    <definedName name="ㅎ384" localSheetId="54">#REF!</definedName>
    <definedName name="ㅎㄹㄹ" localSheetId="54">#REF!</definedName>
    <definedName name="하도급계획서" localSheetId="54">#REF!</definedName>
    <definedName name="한" localSheetId="54" hidden="1">#REF!</definedName>
    <definedName name="한교1호" localSheetId="54">#REF!</definedName>
    <definedName name="한교2호" localSheetId="54">#REF!</definedName>
    <definedName name="한교3호" localSheetId="54">#REF!</definedName>
    <definedName name="한전" localSheetId="54">#REF!</definedName>
    <definedName name="한전수탁비" localSheetId="54">#REF!</definedName>
    <definedName name="할증" localSheetId="54">#REF!</definedName>
    <definedName name="합계" localSheetId="54">#REF!</definedName>
    <definedName name="행삭제" localSheetId="54">#REF!</definedName>
    <definedName name="현천기자재비" localSheetId="54">#REF!</definedName>
    <definedName name="화신1호" localSheetId="54">#REF!</definedName>
    <definedName name="화신2호" localSheetId="54">#REF!</definedName>
    <definedName name="화신기존1" localSheetId="54">#REF!</definedName>
    <definedName name="화신기존2" localSheetId="54">#REF!</definedName>
    <definedName name="환산계수" localSheetId="54">#REF!</definedName>
    <definedName name="회사명" localSheetId="54">#REF!</definedName>
    <definedName name="회시1호" localSheetId="54">#REF!</definedName>
    <definedName name="회시2호" localSheetId="54">#REF!</definedName>
    <definedName name="희선" localSheetId="54">#REF!,#REF!,#REF!,#REF!,#REF!,#REF!,#REF!,#REF!,#REF!,#REF!,#REF!,#REF!,#REF!,#REF!,#REF!,#REF!,#REF!,#REF!,#REF!</definedName>
    <definedName name="ㅗ1433" localSheetId="54">#REF!</definedName>
    <definedName name="ㅗㅓㅏ" localSheetId="54">#REF!</definedName>
    <definedName name="ㅠ" localSheetId="54">#REF!</definedName>
    <definedName name="ㅠ1" localSheetId="54">#REF!</definedName>
    <definedName name="ㅠ121" localSheetId="54">#REF!</definedName>
    <definedName name="_xlnm.Print_Area" localSheetId="54">'C1523'!$A$1:$I$34</definedName>
    <definedName name="\e" localSheetId="55">#REF!</definedName>
    <definedName name="\g" localSheetId="55">#REF!</definedName>
    <definedName name="\O" localSheetId="55">#REF!</definedName>
    <definedName name="\s" localSheetId="55">#REF!</definedName>
    <definedName name="_\D" localSheetId="55">#REF!</definedName>
    <definedName name="_\X" localSheetId="55">#REF!</definedName>
    <definedName name="________cap11" localSheetId="55">#REF!</definedName>
    <definedName name="_______cap11" localSheetId="55">#REF!</definedName>
    <definedName name="______cap11" localSheetId="55">#REF!</definedName>
    <definedName name="_____key2" localSheetId="55" hidden="1">#REF!</definedName>
    <definedName name="____key2" localSheetId="55" hidden="1">#REF!</definedName>
    <definedName name="____YO1" localSheetId="55">#REF!</definedName>
    <definedName name="____총괄표" localSheetId="55" hidden="1">#REF!</definedName>
    <definedName name="___BMK10" localSheetId="55">#REF!</definedName>
    <definedName name="___HSH1" localSheetId="55">#REF!</definedName>
    <definedName name="___HSH2" localSheetId="55">#REF!</definedName>
    <definedName name="___HTB2" localSheetId="55">#REF!</definedName>
    <definedName name="___HTS1" localSheetId="55">#REF!</definedName>
    <definedName name="___key2" localSheetId="55" hidden="1">#REF!</definedName>
    <definedName name="___MS1" localSheetId="55">#REF!</definedName>
    <definedName name="___mu1" localSheetId="55">#REF!</definedName>
    <definedName name="___mu2" localSheetId="55">#REF!</definedName>
    <definedName name="___mu3" localSheetId="55">#REF!</definedName>
    <definedName name="___na7" localSheetId="55">#REF!</definedName>
    <definedName name="___nf1" localSheetId="55">#REF!</definedName>
    <definedName name="___nf2" localSheetId="55">#REF!</definedName>
    <definedName name="___nf3" localSheetId="55">#REF!</definedName>
    <definedName name="___ng30" localSheetId="55">#REF!</definedName>
    <definedName name="___ng35" localSheetId="55">#REF!</definedName>
    <definedName name="___NP1" localSheetId="55">#REF!</definedName>
    <definedName name="___NP2" localSheetId="55">#REF!</definedName>
    <definedName name="___NSH1" localSheetId="55">#REF!</definedName>
    <definedName name="___NSH2" localSheetId="55">#REF!</definedName>
    <definedName name="___pa7" localSheetId="55">#REF!</definedName>
    <definedName name="___pf1" localSheetId="55">#REF!</definedName>
    <definedName name="___pf2" localSheetId="55">#REF!</definedName>
    <definedName name="___pf3" localSheetId="55">#REF!</definedName>
    <definedName name="___pg30" localSheetId="55">#REF!</definedName>
    <definedName name="___pg35" localSheetId="55">#REF!</definedName>
    <definedName name="___ppa7" localSheetId="55">#REF!</definedName>
    <definedName name="___ppf1" localSheetId="55">#REF!</definedName>
    <definedName name="___ppf2" localSheetId="55">#REF!</definedName>
    <definedName name="___ppf3" localSheetId="55">#REF!</definedName>
    <definedName name="___ppg30" localSheetId="55">#REF!</definedName>
    <definedName name="___ppg35" localSheetId="55">#REF!</definedName>
    <definedName name="___QTY10" localSheetId="55">#REF!</definedName>
    <definedName name="___UPR10" localSheetId="55">#REF!</definedName>
    <definedName name="___vrc25" localSheetId="55">#REF!</definedName>
    <definedName name="___YO1" localSheetId="55">#REF!</definedName>
    <definedName name="___총괄표" localSheetId="55" hidden="1">#REF!</definedName>
    <definedName name="__16_3_0Crite" localSheetId="55">#REF!</definedName>
    <definedName name="__17_3_0Criteria" localSheetId="55">#REF!</definedName>
    <definedName name="__18_3__Crite" localSheetId="55">#REF!</definedName>
    <definedName name="__19_3__Criteria" localSheetId="55">#REF!</definedName>
    <definedName name="__20A15_" localSheetId="55">#REF!</definedName>
    <definedName name="__21G_0Extr" localSheetId="55">#REF!</definedName>
    <definedName name="__22G_0Extract" localSheetId="55">#REF!</definedName>
    <definedName name="__23G__Extr" localSheetId="55">#REF!</definedName>
    <definedName name="__24G__Extract" localSheetId="55">#REF!</definedName>
    <definedName name="__BMK10" localSheetId="55">#REF!</definedName>
    <definedName name="__cap11" localSheetId="55">#REF!</definedName>
    <definedName name="__HSH1" localSheetId="55">#REF!</definedName>
    <definedName name="__HSH2" localSheetId="55">#REF!</definedName>
    <definedName name="__HTB2" localSheetId="55">#REF!</definedName>
    <definedName name="__HTS1" localSheetId="55">#REF!</definedName>
    <definedName name="__key2" localSheetId="55" hidden="1">#REF!</definedName>
    <definedName name="__MS1" localSheetId="55">#REF!</definedName>
    <definedName name="__mu1" localSheetId="55">#REF!</definedName>
    <definedName name="__mu2" localSheetId="55">#REF!</definedName>
    <definedName name="__mu3" localSheetId="55">#REF!</definedName>
    <definedName name="__na7" localSheetId="55">#REF!</definedName>
    <definedName name="__nf1" localSheetId="55">#REF!</definedName>
    <definedName name="__nf2" localSheetId="55">#REF!</definedName>
    <definedName name="__nf3" localSheetId="55">#REF!</definedName>
    <definedName name="__ng30" localSheetId="55">#REF!</definedName>
    <definedName name="__ng35" localSheetId="55">#REF!</definedName>
    <definedName name="__NP1" localSheetId="55">#REF!</definedName>
    <definedName name="__NP2" localSheetId="55">#REF!</definedName>
    <definedName name="__NSH1" localSheetId="55">#REF!</definedName>
    <definedName name="__NSH2" localSheetId="55">#REF!</definedName>
    <definedName name="__pa7" localSheetId="55">#REF!</definedName>
    <definedName name="__pf1" localSheetId="55">#REF!</definedName>
    <definedName name="__pf2" localSheetId="55">#REF!</definedName>
    <definedName name="__pf3" localSheetId="55">#REF!</definedName>
    <definedName name="__pg30" localSheetId="55">#REF!</definedName>
    <definedName name="__pg35" localSheetId="55">#REF!</definedName>
    <definedName name="__ppa7" localSheetId="55">#REF!</definedName>
    <definedName name="__ppf1" localSheetId="55">#REF!</definedName>
    <definedName name="__ppf2" localSheetId="55">#REF!</definedName>
    <definedName name="__ppf3" localSheetId="55">#REF!</definedName>
    <definedName name="__ppg30" localSheetId="55">#REF!</definedName>
    <definedName name="__ppg35" localSheetId="55">#REF!</definedName>
    <definedName name="__QTY10" localSheetId="55">#REF!</definedName>
    <definedName name="__UPR10" localSheetId="55">#REF!</definedName>
    <definedName name="__vrc25" localSheetId="55">#REF!</definedName>
    <definedName name="__YO1" localSheetId="55">#REF!</definedName>
    <definedName name="__총괄표" localSheetId="55" hidden="1">#REF!</definedName>
    <definedName name="_000年.xls" localSheetId="55">#REF!</definedName>
    <definedName name="_001年.xls" localSheetId="55">#REF!</definedName>
    <definedName name="_002年.xls" localSheetId="55">#REF!</definedName>
    <definedName name="_16.025_8.297_18.65__10.5" localSheetId="55">#REF!</definedName>
    <definedName name="_16_3_0Crite" localSheetId="55">#REF!</definedName>
    <definedName name="_17_3_0Criteria" localSheetId="55">#REF!</definedName>
    <definedName name="_18_3__Crite" localSheetId="55">#REF!</definedName>
    <definedName name="_19_3__Criteria" localSheetId="55">#REF!</definedName>
    <definedName name="_1공장" localSheetId="55">#REF!</definedName>
    <definedName name="_20A15_" localSheetId="55">#REF!</definedName>
    <definedName name="_21G_0Extr" localSheetId="55">#REF!</definedName>
    <definedName name="_22G_0Extract" localSheetId="55">#REF!</definedName>
    <definedName name="_23G__Extr" localSheetId="55">#REF!</definedName>
    <definedName name="_24G__Extract" localSheetId="55">#REF!</definedName>
    <definedName name="_2공장" localSheetId="55">#REF!</definedName>
    <definedName name="_3공장" localSheetId="55">#REF!</definedName>
    <definedName name="_58_3" localSheetId="55">#REF!</definedName>
    <definedName name="_61_3_0Crite" localSheetId="55">#REF!</definedName>
    <definedName name="_64_3_0Criteria" localSheetId="55">#REF!</definedName>
    <definedName name="_67_3__Crite" localSheetId="55">#REF!</definedName>
    <definedName name="_70_3__Criteria" localSheetId="55">#REF!</definedName>
    <definedName name="_71A15_" localSheetId="55">#REF!</definedName>
    <definedName name="_74G" localSheetId="55">#REF!</definedName>
    <definedName name="_77G_0Extr" localSheetId="55">#REF!</definedName>
    <definedName name="_80G_0Extract" localSheetId="55">#REF!</definedName>
    <definedName name="_83G__Extr" localSheetId="55">#REF!</definedName>
    <definedName name="_86G__Extract" localSheetId="55">#REF!</definedName>
    <definedName name="_A" localSheetId="55">#REF!</definedName>
    <definedName name="_BMK10" localSheetId="55">#REF!</definedName>
    <definedName name="_cap11" localSheetId="55">#REF!</definedName>
    <definedName name="_Dist_Bin" localSheetId="55" hidden="1">#REF!</definedName>
    <definedName name="_Dist_Values" localSheetId="55" hidden="1">#REF!</definedName>
    <definedName name="_Fill" localSheetId="55" hidden="1">#REF!</definedName>
    <definedName name="_HSH1" localSheetId="55">#REF!</definedName>
    <definedName name="_HSH2" localSheetId="55">#REF!</definedName>
    <definedName name="_HTB2" localSheetId="55">#REF!</definedName>
    <definedName name="_HTS1" localSheetId="55">#REF!</definedName>
    <definedName name="_Key1" localSheetId="55" hidden="1">#REF!</definedName>
    <definedName name="_Key2" localSheetId="55" hidden="1">#REF!</definedName>
    <definedName name="_MS1" localSheetId="55">#REF!</definedName>
    <definedName name="_mu1" localSheetId="55">#REF!</definedName>
    <definedName name="_mu2" localSheetId="55">#REF!</definedName>
    <definedName name="_mu3" localSheetId="55">#REF!</definedName>
    <definedName name="_na7" localSheetId="55">#REF!</definedName>
    <definedName name="_nf1" localSheetId="55">#REF!</definedName>
    <definedName name="_nf2" localSheetId="55">#REF!</definedName>
    <definedName name="_nf3" localSheetId="55">#REF!</definedName>
    <definedName name="_ng30" localSheetId="55">#REF!</definedName>
    <definedName name="_ng35" localSheetId="55">#REF!</definedName>
    <definedName name="_NP1" localSheetId="55">#REF!</definedName>
    <definedName name="_NP2" localSheetId="55">#REF!</definedName>
    <definedName name="_NSH1" localSheetId="55">#REF!</definedName>
    <definedName name="_NSH2" localSheetId="55">#REF!</definedName>
    <definedName name="_pa7" localSheetId="55">#REF!</definedName>
    <definedName name="_pf1" localSheetId="55">#REF!</definedName>
    <definedName name="_pf2" localSheetId="55">#REF!</definedName>
    <definedName name="_pf3" localSheetId="55">#REF!</definedName>
    <definedName name="_pg30" localSheetId="55">#REF!</definedName>
    <definedName name="_pg35" localSheetId="55">#REF!</definedName>
    <definedName name="_ppa7" localSheetId="55">#REF!</definedName>
    <definedName name="_ppf1" localSheetId="55">#REF!</definedName>
    <definedName name="_ppf2" localSheetId="55">#REF!</definedName>
    <definedName name="_ppf3" localSheetId="55">#REF!</definedName>
    <definedName name="_ppg30" localSheetId="55">#REF!</definedName>
    <definedName name="_ppg35" localSheetId="55">#REF!</definedName>
    <definedName name="_QTY10" localSheetId="55">#REF!</definedName>
    <definedName name="_Sort" localSheetId="55" hidden="1">#REF!</definedName>
    <definedName name="_Table1_In1" localSheetId="55" hidden="1">#REF!</definedName>
    <definedName name="_Table1_Out" localSheetId="55" hidden="1">#REF!</definedName>
    <definedName name="_UPR10" localSheetId="55">#REF!</definedName>
    <definedName name="_vrc25" localSheetId="55">#REF!</definedName>
    <definedName name="_YO1" localSheetId="55">#REF!</definedName>
    <definedName name="_총괄표" localSheetId="55" hidden="1">#REF!</definedName>
    <definedName name="A_1" localSheetId="55">#REF!</definedName>
    <definedName name="A_2" localSheetId="55">#REF!</definedName>
    <definedName name="A_3" localSheetId="55">#REF!</definedName>
    <definedName name="A_4" localSheetId="55">#REF!</definedName>
    <definedName name="A_5" localSheetId="55">#REF!</definedName>
    <definedName name="A_6" localSheetId="55">#REF!</definedName>
    <definedName name="A1_" localSheetId="55">#REF!</definedName>
    <definedName name="A15." localSheetId="55">#REF!</definedName>
    <definedName name="A2_" localSheetId="55">#REF!</definedName>
    <definedName name="A3_" localSheetId="55">#REF!</definedName>
    <definedName name="A315yoo1" localSheetId="55">#REF!</definedName>
    <definedName name="A4_" localSheetId="55">#REF!</definedName>
    <definedName name="A5_" localSheetId="55">#REF!</definedName>
    <definedName name="A7_" localSheetId="55">#REF!</definedName>
    <definedName name="A8_" localSheetId="55">#REF!</definedName>
    <definedName name="A9_" localSheetId="55">#REF!</definedName>
    <definedName name="AA" localSheetId="55" hidden="1">#REF!</definedName>
    <definedName name="AMOUNT" localSheetId="55">#REF!</definedName>
    <definedName name="are" localSheetId="55">#REF!</definedName>
    <definedName name="as" localSheetId="55" hidden="1">#REF!</definedName>
    <definedName name="b_1" localSheetId="55">#REF!</definedName>
    <definedName name="B0" localSheetId="55">#REF!</definedName>
    <definedName name="B1_" localSheetId="55">#REF!</definedName>
    <definedName name="B1381." localSheetId="55">#REF!</definedName>
    <definedName name="B1A" localSheetId="55">#REF!</definedName>
    <definedName name="B1WL" localSheetId="55">#REF!</definedName>
    <definedName name="B1WR" localSheetId="55">#REF!</definedName>
    <definedName name="B2A" localSheetId="55">#REF!</definedName>
    <definedName name="B2WL" localSheetId="55">#REF!</definedName>
    <definedName name="B2WR" localSheetId="55">#REF!</definedName>
    <definedName name="B3A" localSheetId="55">#REF!</definedName>
    <definedName name="B4A" localSheetId="55">#REF!</definedName>
    <definedName name="B5A" localSheetId="55">#REF!</definedName>
    <definedName name="B6A" localSheetId="55">#REF!</definedName>
    <definedName name="B7A" localSheetId="55">#REF!</definedName>
    <definedName name="B8A" localSheetId="55">#REF!</definedName>
    <definedName name="BA" localSheetId="55">#REF!</definedName>
    <definedName name="BAE_GWANG_GONG" localSheetId="55">#REF!</definedName>
    <definedName name="BB" localSheetId="55">#REF!</definedName>
    <definedName name="bbb" localSheetId="55">#REF!</definedName>
    <definedName name="BHU" localSheetId="55">#REF!</definedName>
    <definedName name="BI_GAE_GONG" localSheetId="55">#REF!</definedName>
    <definedName name="BIGO" localSheetId="55">#REF!</definedName>
    <definedName name="BJ_GLF" localSheetId="55">#REF!</definedName>
    <definedName name="BJ_LR" localSheetId="55">#REF!</definedName>
    <definedName name="BMO" localSheetId="55">#REF!</definedName>
    <definedName name="BO" localSheetId="55">#REF!</definedName>
    <definedName name="BO_ON_GONG" localSheetId="55">#REF!</definedName>
    <definedName name="BO_TONG_IN_BU" localSheetId="55">#REF!</definedName>
    <definedName name="BSH" localSheetId="55">#REF!</definedName>
    <definedName name="BV" localSheetId="55">#REF!</definedName>
    <definedName name="C_1" localSheetId="55">#REF!</definedName>
    <definedName name="C_2" localSheetId="55">#REF!</definedName>
    <definedName name="C_3" localSheetId="55">#REF!</definedName>
    <definedName name="cap" localSheetId="55">#REF!</definedName>
    <definedName name="CCC" localSheetId="55">#REF!</definedName>
    <definedName name="CHUK_RYANG_SA" localSheetId="55">#REF!</definedName>
    <definedName name="CHUL_GOL_GONG" localSheetId="55">#REF!</definedName>
    <definedName name="CHUL_GONG" localSheetId="55">#REF!</definedName>
    <definedName name="CIVIL" localSheetId="55">#REF!</definedName>
    <definedName name="CKSP" localSheetId="55">#REF!</definedName>
    <definedName name="Client" localSheetId="55">#REF!</definedName>
    <definedName name="CM" localSheetId="55">#REF!</definedName>
    <definedName name="COD" localSheetId="55">#REF!</definedName>
    <definedName name="CODE" localSheetId="55">#REF!</definedName>
    <definedName name="cola" localSheetId="55">#REF!</definedName>
    <definedName name="cola11" localSheetId="55">#REF!</definedName>
    <definedName name="colb" localSheetId="55">#REF!</definedName>
    <definedName name="Conc_A" localSheetId="55">#REF!</definedName>
    <definedName name="Conc_C" localSheetId="55">#REF!</definedName>
    <definedName name="COST" localSheetId="55" hidden="1">#REF!</definedName>
    <definedName name="COSTT" localSheetId="55" hidden="1">#REF!</definedName>
    <definedName name="CPK" localSheetId="55">#REF!</definedName>
    <definedName name="CR" localSheetId="55">#REF!</definedName>
    <definedName name="D0" localSheetId="55">#REF!</definedName>
    <definedName name="D00" localSheetId="55">#REF!</definedName>
    <definedName name="D000" localSheetId="55">#REF!</definedName>
    <definedName name="DAN" localSheetId="55">#REF!</definedName>
    <definedName name="DANGA" localSheetId="55">#REF!,#REF!</definedName>
    <definedName name="danga2" localSheetId="55">#REF!,#REF!</definedName>
    <definedName name="Database" localSheetId="55" hidden="1">#REF!</definedName>
    <definedName name="database2" localSheetId="55">#REF!</definedName>
    <definedName name="date" localSheetId="55">#REF!</definedName>
    <definedName name="Date_Bidding" localSheetId="55">#REF!</definedName>
    <definedName name="DE" localSheetId="55">#REF!</definedName>
    <definedName name="DF" localSheetId="55">#REF!</definedName>
    <definedName name="dl" localSheetId="55">#REF!</definedName>
    <definedName name="DO_JANG_GONG" localSheetId="55">#REF!</definedName>
    <definedName name="DPI" localSheetId="55">#REF!</definedName>
    <definedName name="DPP" localSheetId="55">#REF!</definedName>
    <definedName name="DS" localSheetId="55">#REF!</definedName>
    <definedName name="DSVP" localSheetId="55">#REF!</definedName>
    <definedName name="DUCT_GONG" localSheetId="55">#REF!</definedName>
    <definedName name="E10M" localSheetId="55">#REF!</definedName>
    <definedName name="E10P" localSheetId="55">#REF!</definedName>
    <definedName name="E11M" localSheetId="55">#REF!</definedName>
    <definedName name="E11P" localSheetId="55">#REF!</definedName>
    <definedName name="E12M" localSheetId="55">#REF!</definedName>
    <definedName name="E12P" localSheetId="55">#REF!</definedName>
    <definedName name="E13M" localSheetId="55">#REF!</definedName>
    <definedName name="E13P" localSheetId="55">#REF!</definedName>
    <definedName name="E14M" localSheetId="55">#REF!</definedName>
    <definedName name="E14P" localSheetId="55">#REF!</definedName>
    <definedName name="E15M" localSheetId="55">#REF!</definedName>
    <definedName name="E15P" localSheetId="55">#REF!</definedName>
    <definedName name="E16M" localSheetId="55">#REF!</definedName>
    <definedName name="E16P" localSheetId="55">#REF!</definedName>
    <definedName name="E17M" localSheetId="55">#REF!</definedName>
    <definedName name="E17P" localSheetId="55">#REF!</definedName>
    <definedName name="E18M" localSheetId="55">#REF!</definedName>
    <definedName name="E18P" localSheetId="55">#REF!</definedName>
    <definedName name="E19M" localSheetId="55">#REF!</definedName>
    <definedName name="E19P" localSheetId="55">#REF!</definedName>
    <definedName name="E1E" localSheetId="55">#REF!</definedName>
    <definedName name="E1M" localSheetId="55">#REF!</definedName>
    <definedName name="E1P" localSheetId="55">#REF!</definedName>
    <definedName name="E20M" localSheetId="55">#REF!</definedName>
    <definedName name="E20P" localSheetId="55">#REF!</definedName>
    <definedName name="E21M" localSheetId="55">#REF!</definedName>
    <definedName name="E21P" localSheetId="55">#REF!</definedName>
    <definedName name="E22M" localSheetId="55">#REF!</definedName>
    <definedName name="E22P" localSheetId="55">#REF!</definedName>
    <definedName name="E23M" localSheetId="55">#REF!</definedName>
    <definedName name="E23P" localSheetId="55">#REF!</definedName>
    <definedName name="E24M" localSheetId="55">#REF!</definedName>
    <definedName name="E24P" localSheetId="55">#REF!</definedName>
    <definedName name="E26E" localSheetId="55">#REF!</definedName>
    <definedName name="E26M" localSheetId="55">#REF!</definedName>
    <definedName name="E26P" localSheetId="55">#REF!</definedName>
    <definedName name="E27E" localSheetId="55">#REF!</definedName>
    <definedName name="E27M" localSheetId="55">#REF!</definedName>
    <definedName name="E27P" localSheetId="55">#REF!</definedName>
    <definedName name="E28E" localSheetId="55">#REF!</definedName>
    <definedName name="E28M" localSheetId="55">#REF!</definedName>
    <definedName name="E28P" localSheetId="55">#REF!</definedName>
    <definedName name="E29M" localSheetId="55">#REF!</definedName>
    <definedName name="E29P" localSheetId="55">#REF!</definedName>
    <definedName name="E2E" localSheetId="55">#REF!</definedName>
    <definedName name="E2M" localSheetId="55">#REF!</definedName>
    <definedName name="E2P" localSheetId="55">#REF!</definedName>
    <definedName name="E30M" localSheetId="55">#REF!</definedName>
    <definedName name="E30P" localSheetId="55">#REF!</definedName>
    <definedName name="E35M" localSheetId="55">#REF!</definedName>
    <definedName name="E35P" localSheetId="55">#REF!</definedName>
    <definedName name="E3P" localSheetId="55">#REF!</definedName>
    <definedName name="E43M" localSheetId="55">#REF!</definedName>
    <definedName name="E43P" localSheetId="55">#REF!</definedName>
    <definedName name="E44M" localSheetId="55">#REF!</definedName>
    <definedName name="E44P" localSheetId="55">#REF!</definedName>
    <definedName name="E45M" localSheetId="55">#REF!</definedName>
    <definedName name="E45P" localSheetId="55">#REF!</definedName>
    <definedName name="E46M" localSheetId="55">#REF!</definedName>
    <definedName name="E46P" localSheetId="55">#REF!</definedName>
    <definedName name="E47M" localSheetId="55">#REF!</definedName>
    <definedName name="E47P" localSheetId="55">#REF!</definedName>
    <definedName name="E49M" localSheetId="55">#REF!</definedName>
    <definedName name="E49P" localSheetId="55">#REF!</definedName>
    <definedName name="E4M" localSheetId="55">#REF!</definedName>
    <definedName name="E4P" localSheetId="55">#REF!</definedName>
    <definedName name="E50M" localSheetId="55">#REF!</definedName>
    <definedName name="E50P" localSheetId="55">#REF!</definedName>
    <definedName name="E51E" localSheetId="55">#REF!</definedName>
    <definedName name="E5M" localSheetId="55">#REF!</definedName>
    <definedName name="E5P" localSheetId="55">#REF!</definedName>
    <definedName name="E6M" localSheetId="55">#REF!</definedName>
    <definedName name="E6P" localSheetId="55">#REF!</definedName>
    <definedName name="E7M" localSheetId="55">#REF!</definedName>
    <definedName name="E7P" localSheetId="55">#REF!</definedName>
    <definedName name="E8M" localSheetId="55">#REF!</definedName>
    <definedName name="E8P" localSheetId="55">#REF!</definedName>
    <definedName name="E9M" localSheetId="55">#REF!</definedName>
    <definedName name="E9P" localSheetId="55">#REF!</definedName>
    <definedName name="eee" localSheetId="55" hidden="1">#REF!</definedName>
    <definedName name="Exchange_Rate" localSheetId="55">#REF!</definedName>
    <definedName name="Extract_MI" localSheetId="55">#REF!</definedName>
    <definedName name="fact" localSheetId="55">#REF!</definedName>
    <definedName name="FD" localSheetId="55">#REF!</definedName>
    <definedName name="FEEL" localSheetId="55">#REF!</definedName>
    <definedName name="fjkf" localSheetId="55">#REF!</definedName>
    <definedName name="Form" localSheetId="55">#REF!</definedName>
    <definedName name="fvdsa" localSheetId="55">#REF!</definedName>
    <definedName name="fwk" localSheetId="55">#REF!</definedName>
    <definedName name="GAE_JANG_GONG" localSheetId="55">#REF!</definedName>
    <definedName name="GEMCO" localSheetId="55" hidden="1">#REF!</definedName>
    <definedName name="gfdgdgdf" localSheetId="55">#REF!</definedName>
    <definedName name="gfggfr" localSheetId="55">#REF!</definedName>
    <definedName name="GG" localSheetId="55">#REF!</definedName>
    <definedName name="GGGG" localSheetId="55">#REF!</definedName>
    <definedName name="gh" localSheetId="55">#REF!</definedName>
    <definedName name="GI_GAE_SUL_CHI_GONG" localSheetId="55">#REF!</definedName>
    <definedName name="GJ" localSheetId="55">#REF!</definedName>
    <definedName name="gjj" localSheetId="55">#REF!</definedName>
    <definedName name="GK" localSheetId="55">#REF!</definedName>
    <definedName name="GONGCODE" localSheetId="55">#REF!</definedName>
    <definedName name="grew" localSheetId="55" hidden="1">#REF!</definedName>
    <definedName name="Gtb" localSheetId="55">#REF!</definedName>
    <definedName name="gtbtt" localSheetId="55">#REF!</definedName>
    <definedName name="GUMAK" localSheetId="55">#REF!</definedName>
    <definedName name="Gxl" localSheetId="55">#REF!</definedName>
    <definedName name="gxltt" localSheetId="55">#REF!</definedName>
    <definedName name="GY" localSheetId="55">#REF!</definedName>
    <definedName name="H1L" localSheetId="55">#REF!</definedName>
    <definedName name="H1R" localSheetId="55">#REF!</definedName>
    <definedName name="H1WL" localSheetId="55">#REF!</definedName>
    <definedName name="H1WR" localSheetId="55">#REF!</definedName>
    <definedName name="H2L" localSheetId="55">#REF!</definedName>
    <definedName name="H2R" localSheetId="55">#REF!</definedName>
    <definedName name="H2WL" localSheetId="55">#REF!</definedName>
    <definedName name="H2WR" localSheetId="55">#REF!</definedName>
    <definedName name="H3L" localSheetId="55">#REF!</definedName>
    <definedName name="H3R" localSheetId="55">#REF!</definedName>
    <definedName name="H3WL" localSheetId="55">#REF!</definedName>
    <definedName name="H3WR" localSheetId="55">#REF!</definedName>
    <definedName name="H4L" localSheetId="55">#REF!</definedName>
    <definedName name="H4R" localSheetId="55">#REF!</definedName>
    <definedName name="H5L" localSheetId="55">#REF!</definedName>
    <definedName name="H5R" localSheetId="55">#REF!</definedName>
    <definedName name="H6L" localSheetId="55">#REF!</definedName>
    <definedName name="H6R" localSheetId="55">#REF!</definedName>
    <definedName name="H7L" localSheetId="55">#REF!</definedName>
    <definedName name="H7R" localSheetId="55">#REF!</definedName>
    <definedName name="H9A" localSheetId="55">#REF!</definedName>
    <definedName name="HAF" localSheetId="55">#REF!</definedName>
    <definedName name="han" localSheetId="55" hidden="1">#REF!</definedName>
    <definedName name="hanliangbiao" localSheetId="55">#REF!</definedName>
    <definedName name="hardwar" localSheetId="55" hidden="1">#REF!</definedName>
    <definedName name="HBV" localSheetId="55">#REF!</definedName>
    <definedName name="HCR" localSheetId="55">#REF!</definedName>
    <definedName name="HDSVP" localSheetId="55">#REF!</definedName>
    <definedName name="HHAF" localSheetId="55">#REF!</definedName>
    <definedName name="HHMF" localSheetId="55">#REF!</definedName>
    <definedName name="HL" localSheetId="55">#REF!</definedName>
    <definedName name="HMF" localSheetId="55">#REF!</definedName>
    <definedName name="HMOTOR" localSheetId="55">#REF!</definedName>
    <definedName name="HPUMP" localSheetId="55">#REF!</definedName>
    <definedName name="HR" localSheetId="55">#REF!</definedName>
    <definedName name="HSH" localSheetId="55">#REF!</definedName>
    <definedName name="HSV" localSheetId="55">#REF!</definedName>
    <definedName name="htb" localSheetId="55">#REF!</definedName>
    <definedName name="hts" localSheetId="55">#REF!</definedName>
    <definedName name="HVAFP" localSheetId="55">#REF!</definedName>
    <definedName name="HVMF" localSheetId="55">#REF!</definedName>
    <definedName name="HWEI" localSheetId="55">#REF!</definedName>
    <definedName name="HWL" localSheetId="55">#REF!</definedName>
    <definedName name="HWR" localSheetId="55">#REF!</definedName>
    <definedName name="i" localSheetId="55">#REF!</definedName>
    <definedName name="ID" localSheetId="55">#REF!,#REF!</definedName>
    <definedName name="JA" localSheetId="55">#REF!</definedName>
    <definedName name="JE_GWAN_GONG" localSheetId="55">#REF!</definedName>
    <definedName name="jg" localSheetId="55">#REF!</definedName>
    <definedName name="jhjyg" localSheetId="55">#REF!</definedName>
    <definedName name="JK" localSheetId="55">#REF!</definedName>
    <definedName name="JUNG_GI_UN_JUN" localSheetId="55">#REF!</definedName>
    <definedName name="kim" localSheetId="55">#REF!</definedName>
    <definedName name="KJ" localSheetId="55">#REF!</definedName>
    <definedName name="kjjh" localSheetId="55">#REF!</definedName>
    <definedName name="kk" localSheetId="55" hidden="1">#REF!</definedName>
    <definedName name="LA" localSheetId="55">#REF!</definedName>
    <definedName name="Labor_Cost" localSheetId="55">#REF!</definedName>
    <definedName name="lf" localSheetId="55">#REF!</definedName>
    <definedName name="lll" localSheetId="55">#REF!</definedName>
    <definedName name="lllllll" localSheetId="55">#REF!</definedName>
    <definedName name="LMO" localSheetId="55">#REF!</definedName>
    <definedName name="LPI" localSheetId="55">#REF!</definedName>
    <definedName name="LSH" localSheetId="55">#REF!</definedName>
    <definedName name="Material" localSheetId="55">#REF!</definedName>
    <definedName name="MD" localSheetId="55">#REF!</definedName>
    <definedName name="MOK_DO_GONG" localSheetId="55">#REF!</definedName>
    <definedName name="MOK_GONG" localSheetId="55">#REF!</definedName>
    <definedName name="MONEY" localSheetId="55">#REF!,#REF!</definedName>
    <definedName name="MOTOR" localSheetId="55">#REF!</definedName>
    <definedName name="ms" localSheetId="55">#REF!</definedName>
    <definedName name="msc" localSheetId="55">#REF!</definedName>
    <definedName name="n" localSheetId="55" hidden="1">#REF!</definedName>
    <definedName name="N1S" localSheetId="55">#REF!</definedName>
    <definedName name="N2S" localSheetId="55">#REF!</definedName>
    <definedName name="N3S" localSheetId="55">#REF!</definedName>
    <definedName name="NAME" localSheetId="55">#REF!</definedName>
    <definedName name="NDO" localSheetId="55">#REF!</definedName>
    <definedName name="NK" localSheetId="55">#REF!</definedName>
    <definedName name="NO" localSheetId="55">#REF!</definedName>
    <definedName name="NPI" localSheetId="55">#REF!</definedName>
    <definedName name="ns" localSheetId="55">#REF!</definedName>
    <definedName name="NSH" localSheetId="55">#REF!</definedName>
    <definedName name="NSO" localSheetId="55">#REF!</definedName>
    <definedName name="o" localSheetId="55">#REF!</definedName>
    <definedName name="OOO" localSheetId="55">#REF!</definedName>
    <definedName name="p_all" localSheetId="55">#REF!</definedName>
    <definedName name="Pad_1" localSheetId="55">#REF!</definedName>
    <definedName name="PC_Pile" localSheetId="55">#REF!</definedName>
    <definedName name="Period_Const" localSheetId="55">#REF!</definedName>
    <definedName name="Pile_Driving" localSheetId="55">#REF!</definedName>
    <definedName name="PLANT_BAE_GWAN_GONG" localSheetId="55">#REF!</definedName>
    <definedName name="PLANT_GI_GAE_SUL_CHI_GONG" localSheetId="55">#REF!</definedName>
    <definedName name="PLANT_JE_GWAN_GONG" localSheetId="55">#REF!</definedName>
    <definedName name="PLANT_JUN_GONG" localSheetId="55">#REF!</definedName>
    <definedName name="PLANT_YONG_JUB_GONG" localSheetId="55">#REF!</definedName>
    <definedName name="plast" localSheetId="55">#REF!</definedName>
    <definedName name="PPP" localSheetId="55">#REF!</definedName>
    <definedName name="pps" localSheetId="55">#REF!</definedName>
    <definedName name="PRICE" localSheetId="55">#REF!</definedName>
    <definedName name="PRIN_TITLES" localSheetId="55">#REF!</definedName>
    <definedName name="Print_Area\C" localSheetId="55">#REF!</definedName>
    <definedName name="Print_Area_MI" localSheetId="55">#REF!</definedName>
    <definedName name="PRINT_AREA_MI1" localSheetId="55">#REF!</definedName>
    <definedName name="_xlnm.Print_Titles" localSheetId="55">#REF!</definedName>
    <definedName name="Print_Titles_MI" localSheetId="55">#REF!</definedName>
    <definedName name="PRINT_TITLES_MI1" localSheetId="55">#REF!</definedName>
    <definedName name="ps" localSheetId="55">#REF!</definedName>
    <definedName name="PUMP" localSheetId="55">#REF!</definedName>
    <definedName name="QQQ" localSheetId="55">#REF!</definedName>
    <definedName name="RATE" localSheetId="55">#REF!</definedName>
    <definedName name="Rebar" localSheetId="55">#REF!</definedName>
    <definedName name="Recorder" localSheetId="55" hidden="1">#REF!</definedName>
    <definedName name="RIBET_GONG" localSheetId="55">#REF!</definedName>
    <definedName name="RRR" localSheetId="55">#REF!</definedName>
    <definedName name="s" localSheetId="55">#REF!</definedName>
    <definedName name="sd" localSheetId="55">#REF!</definedName>
    <definedName name="sdg" localSheetId="55" hidden="1">#REF!</definedName>
    <definedName name="sdsss" localSheetId="55">#REF!</definedName>
    <definedName name="SEQCODE" localSheetId="55">#REF!</definedName>
    <definedName name="SFSDFS" localSheetId="55">#REF!</definedName>
    <definedName name="SK" localSheetId="55">#REF!</definedName>
    <definedName name="SKE" localSheetId="55">#REF!</definedName>
    <definedName name="Slab_Connect" localSheetId="55">#REF!</definedName>
    <definedName name="sort" localSheetId="55">#REF!</definedName>
    <definedName name="sort2" localSheetId="55">#REF!</definedName>
    <definedName name="SP" localSheetId="55">#REF!</definedName>
    <definedName name="SPEC" localSheetId="55">#REF!</definedName>
    <definedName name="Story_Total" localSheetId="55">#REF!</definedName>
    <definedName name="Struct_Type" localSheetId="55">#REF!</definedName>
    <definedName name="SUMMARY" localSheetId="55" hidden="1">#REF!</definedName>
    <definedName name="SUMMARYT" localSheetId="55" hidden="1">#REF!</definedName>
    <definedName name="SV" localSheetId="55">#REF!</definedName>
    <definedName name="SWL" localSheetId="55">#REF!</definedName>
    <definedName name="SWR" localSheetId="55">#REF!</definedName>
    <definedName name="T10M" localSheetId="55">#REF!</definedName>
    <definedName name="T10P" localSheetId="55">#REF!</definedName>
    <definedName name="T11M" localSheetId="55">#REF!</definedName>
    <definedName name="T11P" localSheetId="55">#REF!</definedName>
    <definedName name="T12M" localSheetId="55">#REF!</definedName>
    <definedName name="T12P" localSheetId="55">#REF!</definedName>
    <definedName name="T13M" localSheetId="55">#REF!</definedName>
    <definedName name="T13P" localSheetId="55">#REF!</definedName>
    <definedName name="T14M" localSheetId="55">#REF!</definedName>
    <definedName name="T14P" localSheetId="55">#REF!</definedName>
    <definedName name="T15M" localSheetId="55">#REF!</definedName>
    <definedName name="T15P" localSheetId="55">#REF!</definedName>
    <definedName name="T16M" localSheetId="55">#REF!</definedName>
    <definedName name="T16P" localSheetId="55">#REF!</definedName>
    <definedName name="T17M" localSheetId="55">#REF!</definedName>
    <definedName name="T17P" localSheetId="55">#REF!</definedName>
    <definedName name="T18M" localSheetId="55">#REF!</definedName>
    <definedName name="T18P" localSheetId="55">#REF!</definedName>
    <definedName name="T19M" localSheetId="55">#REF!</definedName>
    <definedName name="T19P" localSheetId="55">#REF!</definedName>
    <definedName name="T1E" localSheetId="55">#REF!</definedName>
    <definedName name="T1M" localSheetId="55">#REF!</definedName>
    <definedName name="T1P" localSheetId="55">#REF!</definedName>
    <definedName name="T1S" localSheetId="55">#REF!</definedName>
    <definedName name="T20M" localSheetId="55">#REF!</definedName>
    <definedName name="T20P" localSheetId="55">#REF!</definedName>
    <definedName name="T21M" localSheetId="55">#REF!</definedName>
    <definedName name="T21P" localSheetId="55">#REF!</definedName>
    <definedName name="T22E" localSheetId="55">#REF!</definedName>
    <definedName name="T23M" localSheetId="55">#REF!</definedName>
    <definedName name="T23P" localSheetId="55">#REF!</definedName>
    <definedName name="T24M" localSheetId="55">#REF!</definedName>
    <definedName name="T24P" localSheetId="55">#REF!</definedName>
    <definedName name="T2E" localSheetId="55">#REF!</definedName>
    <definedName name="T2M" localSheetId="55">#REF!</definedName>
    <definedName name="T2P" localSheetId="55">#REF!</definedName>
    <definedName name="T2S" localSheetId="55">#REF!</definedName>
    <definedName name="T3P" localSheetId="55">#REF!</definedName>
    <definedName name="T3S" localSheetId="55">#REF!</definedName>
    <definedName name="T4M" localSheetId="55">#REF!</definedName>
    <definedName name="T4P" localSheetId="55">#REF!</definedName>
    <definedName name="T5M" localSheetId="55">#REF!</definedName>
    <definedName name="T5P" localSheetId="55">#REF!</definedName>
    <definedName name="T6M" localSheetId="55">#REF!</definedName>
    <definedName name="T6P" localSheetId="55">#REF!</definedName>
    <definedName name="T7M" localSheetId="55">#REF!</definedName>
    <definedName name="T7P" localSheetId="55">#REF!</definedName>
    <definedName name="T8M" localSheetId="55">#REF!</definedName>
    <definedName name="T8P" localSheetId="55">#REF!</definedName>
    <definedName name="T9M" localSheetId="55">#REF!</definedName>
    <definedName name="T9P" localSheetId="55">#REF!</definedName>
    <definedName name="TITLE" localSheetId="55">#REF!</definedName>
    <definedName name="TK_BYUL_IN_BU" localSheetId="55">#REF!</definedName>
    <definedName name="TMO" localSheetId="55">#REF!</definedName>
    <definedName name="Total_Floor_Area" localSheetId="55">#REF!</definedName>
    <definedName name="tr" localSheetId="55" hidden="1">#REF!</definedName>
    <definedName name="TT" localSheetId="55">#REF!</definedName>
    <definedName name="TTT" localSheetId="55">#REF!</definedName>
    <definedName name="tuchal" localSheetId="55">#REF!</definedName>
    <definedName name="TW" localSheetId="55">#REF!</definedName>
    <definedName name="TWL" localSheetId="55">#REF!</definedName>
    <definedName name="TWR" localSheetId="55">#REF!</definedName>
    <definedName name="TYPE" localSheetId="55">#REF!</definedName>
    <definedName name="TYPEEA" localSheetId="55">#REF!</definedName>
    <definedName name="UNIT" localSheetId="55">#REF!</definedName>
    <definedName name="VAFP" localSheetId="55">#REF!</definedName>
    <definedName name="VBV" localSheetId="55">#REF!</definedName>
    <definedName name="VCR" localSheetId="55">#REF!</definedName>
    <definedName name="VDSVP" localSheetId="55">#REF!</definedName>
    <definedName name="VHAF" localSheetId="55">#REF!</definedName>
    <definedName name="VHMF" localSheetId="55">#REF!</definedName>
    <definedName name="VMF" localSheetId="55">#REF!</definedName>
    <definedName name="VMOTOR" localSheetId="55">#REF!</definedName>
    <definedName name="VPUMP" localSheetId="55">#REF!</definedName>
    <definedName name="VSV" localSheetId="55">#REF!</definedName>
    <definedName name="VVAFP" localSheetId="55">#REF!</definedName>
    <definedName name="VVMF" localSheetId="55">#REF!</definedName>
    <definedName name="VVV" localSheetId="55">#REF!</definedName>
    <definedName name="VWEI" localSheetId="55">#REF!</definedName>
    <definedName name="w" localSheetId="55">#REF!</definedName>
    <definedName name="WEI" localSheetId="55">#REF!</definedName>
    <definedName name="Work_Description" localSheetId="55">#REF!</definedName>
    <definedName name="WSO" localSheetId="55">#REF!</definedName>
    <definedName name="WW" localSheetId="55">#REF!</definedName>
    <definedName name="X9701D_일위대가_List" localSheetId="55">#REF!</definedName>
    <definedName name="XA" localSheetId="55">#REF!</definedName>
    <definedName name="XS" localSheetId="55">#REF!</definedName>
    <definedName name="xx" localSheetId="55" hidden="1">#REF!</definedName>
    <definedName name="xxx" localSheetId="55" hidden="1">#REF!</definedName>
    <definedName name="XZ" localSheetId="55">#REF!</definedName>
    <definedName name="YONG_JUB_GONG" localSheetId="55">#REF!</definedName>
    <definedName name="YOO" localSheetId="55">#REF!</definedName>
    <definedName name="yoo10" localSheetId="55">#REF!</definedName>
    <definedName name="yoo2" localSheetId="55">#REF!</definedName>
    <definedName name="yoo3" localSheetId="55">#REF!</definedName>
    <definedName name="yoo4" localSheetId="55">#REF!</definedName>
    <definedName name="YOO5" localSheetId="55">#REF!</definedName>
    <definedName name="YOO6" localSheetId="55">#REF!</definedName>
    <definedName name="YOO7" localSheetId="55">#REF!</definedName>
    <definedName name="yoo8" localSheetId="55">#REF!</definedName>
    <definedName name="YOO9" localSheetId="55">#REF!</definedName>
    <definedName name="YOON" localSheetId="55">#REF!</definedName>
    <definedName name="YOON2" localSheetId="55">#REF!</definedName>
    <definedName name="YOON3" localSheetId="55">#REF!</definedName>
    <definedName name="YOON4" localSheetId="55">#REF!</definedName>
    <definedName name="Z" localSheetId="55">#REF!</definedName>
    <definedName name="Z_0E9FE9F8_6DD2_48FC_9AB4_8E7C3E14C436_.wvu.PrintArea" localSheetId="55" hidden="1">#REF!</definedName>
    <definedName name="Z_0E9FE9F8_6DD2_48FC_9AB4_8E7C3E14C436_.wvu.PrintTitles" localSheetId="55" hidden="1">#REF!</definedName>
    <definedName name="Z6_" localSheetId="55">#REF!</definedName>
    <definedName name="ㄱㅈㅎ" localSheetId="55" hidden="1">#REF!</definedName>
    <definedName name="가실행" localSheetId="55">#REF!</definedName>
    <definedName name="간접노무비" localSheetId="55">#REF!</definedName>
    <definedName name="간접노무비요율" localSheetId="55">#REF!</definedName>
    <definedName name="간접노무비표" localSheetId="55">#REF!</definedName>
    <definedName name="갈빌1호" localSheetId="55">#REF!</definedName>
    <definedName name="갈빌2호" localSheetId="55">#REF!</definedName>
    <definedName name="갈빌3호" localSheetId="55">#REF!</definedName>
    <definedName name="개산분" localSheetId="55">#REF!</definedName>
    <definedName name="견" localSheetId="55">#REF!,#REF!</definedName>
    <definedName name="견적품의" localSheetId="55">#REF!</definedName>
    <definedName name="경비" localSheetId="55">#REF!</definedName>
    <definedName name="경비1" localSheetId="55" hidden="1">#REF!</definedName>
    <definedName name="경비합" localSheetId="55">#REF!</definedName>
    <definedName name="경상비" localSheetId="55">#REF!</definedName>
    <definedName name="공구" localSheetId="55">#REF!</definedName>
    <definedName name="공구손료" localSheetId="55">#REF!</definedName>
    <definedName name="공급가액" localSheetId="55">#REF!</definedName>
    <definedName name="공사명" localSheetId="55">#REF!</definedName>
    <definedName name="공사비" localSheetId="55">#REF!</definedName>
    <definedName name="공사원가" localSheetId="55">#REF!</definedName>
    <definedName name="공종" localSheetId="55">#REF!</definedName>
    <definedName name="공종갯수" localSheetId="55">#REF!</definedName>
    <definedName name="관급" localSheetId="55">#REF!,#REF!,#REF!</definedName>
    <definedName name="관급액" localSheetId="55">#REF!</definedName>
    <definedName name="관급자재대" localSheetId="55">#REF!</definedName>
    <definedName name="관급자재비" localSheetId="55">#REF!</definedName>
    <definedName name="관로연장거리" localSheetId="55">#REF!</definedName>
    <definedName name="관정지반고" localSheetId="55">#REF!</definedName>
    <definedName name="구산갑지" localSheetId="55" hidden="1">#REF!</definedName>
    <definedName name="군산" localSheetId="55">#REF!</definedName>
    <definedName name="군유1" localSheetId="55">#REF!</definedName>
    <definedName name="군유2" localSheetId="55">#REF!</definedName>
    <definedName name="군유3" localSheetId="55">#REF!</definedName>
    <definedName name="군유4" localSheetId="55">#REF!</definedName>
    <definedName name="군유5" localSheetId="55">#REF!</definedName>
    <definedName name="군유6" localSheetId="55">#REF!</definedName>
    <definedName name="군유7" localSheetId="55">#REF!</definedName>
    <definedName name="규격수" localSheetId="55">#REF!</definedName>
    <definedName name="기준" localSheetId="55">#REF!</definedName>
    <definedName name="기초데이타" localSheetId="55">#REF!</definedName>
    <definedName name="기초액" localSheetId="55">#REF!</definedName>
    <definedName name="기타경비" localSheetId="55">#REF!</definedName>
    <definedName name="기타경비요율" localSheetId="55">#REF!</definedName>
    <definedName name="기타경비표" localSheetId="55">#REF!</definedName>
    <definedName name="地" localSheetId="55">#REF!</definedName>
    <definedName name="附加赛" localSheetId="55">#REF!</definedName>
    <definedName name="概算表" localSheetId="55">#REF!</definedName>
    <definedName name="管理费" localSheetId="55">#REF!</definedName>
    <definedName name="ㄴ" localSheetId="55">#REF!</definedName>
    <definedName name="ㄴㄱㄹ" localSheetId="55" hidden="1">#REF!</definedName>
    <definedName name="ㄴㄴ" localSheetId="55">#REF!</definedName>
    <definedName name="ㄴㄴㄴ" localSheetId="55">#REF!</definedName>
    <definedName name="ㄴㄴㄴㄴ" localSheetId="55">#REF!</definedName>
    <definedName name="ㄴㄴㄴㄴㄴ" localSheetId="55">#REF!</definedName>
    <definedName name="ㄴㅁ" localSheetId="55" hidden="1">#REF!</definedName>
    <definedName name="나." localSheetId="55">#REF!</definedName>
    <definedName name="나야" localSheetId="55">#REF!</definedName>
    <definedName name="남산1호" localSheetId="55">#REF!</definedName>
    <definedName name="남산2호" localSheetId="55">#REF!</definedName>
    <definedName name="내고" localSheetId="55">#REF!</definedName>
    <definedName name="내역서" localSheetId="55">#REF!</definedName>
    <definedName name="哈哈" localSheetId="55">#REF!</definedName>
    <definedName name="好" localSheetId="55">#REF!</definedName>
    <definedName name="呵呵" localSheetId="55">#REF!</definedName>
    <definedName name="노곡1호" localSheetId="55">#REF!</definedName>
    <definedName name="노곡2호" localSheetId="55">#REF!</definedName>
    <definedName name="노곡3호" localSheetId="55">#REF!</definedName>
    <definedName name="노곡4호" localSheetId="55">#REF!</definedName>
    <definedName name="노무비" localSheetId="55">#REF!</definedName>
    <definedName name="노무비합" localSheetId="55">#REF!</definedName>
    <definedName name="노부비" localSheetId="55">#REF!</definedName>
    <definedName name="노임" localSheetId="55">#REF!</definedName>
    <definedName name="농원1호" localSheetId="55">#REF!</definedName>
    <definedName name="농원2호" localSheetId="55">#REF!</definedName>
    <definedName name="다." localSheetId="55">#REF!</definedName>
    <definedName name="단가" localSheetId="55">#REF!</definedName>
    <definedName name="단가2" localSheetId="55">#REF!,#REF!</definedName>
    <definedName name="단가비교표" localSheetId="55">#REF!,#REF!</definedName>
    <definedName name="단가산출" localSheetId="55">#REF!</definedName>
    <definedName name="단가적용표" localSheetId="55">#REF!</definedName>
    <definedName name="대가" localSheetId="55">#REF!,#REF!</definedName>
    <definedName name="대구" localSheetId="55">#REF!</definedName>
    <definedName name="덕산1호" localSheetId="55">#REF!</definedName>
    <definedName name="덕산2호" localSheetId="55">#REF!</definedName>
    <definedName name="덕산3호" localSheetId="55">#REF!</definedName>
    <definedName name="덕산4호" localSheetId="55">#REF!</definedName>
    <definedName name="덕전1호" localSheetId="55">#REF!</definedName>
    <definedName name="덕전2호" localSheetId="55">#REF!</definedName>
    <definedName name="덕전3호" localSheetId="55">#REF!</definedName>
    <definedName name="덕지1호" localSheetId="55">#REF!</definedName>
    <definedName name="덕천1호" localSheetId="55">#REF!</definedName>
    <definedName name="덕천2호" localSheetId="55">#REF!</definedName>
    <definedName name="덕천3호" localSheetId="55">#REF!</definedName>
    <definedName name="덕천4호" localSheetId="55">#REF!</definedName>
    <definedName name="利润" localSheetId="55">#REF!</definedName>
    <definedName name="도공100미" localSheetId="55">#REF!</definedName>
    <definedName name="도공100억" localSheetId="55">#REF!</definedName>
    <definedName name="도급공사" localSheetId="55">#REF!</definedName>
    <definedName name="도급공사비" localSheetId="55">#REF!</definedName>
    <definedName name="도급예산액" localSheetId="55">#REF!</definedName>
    <definedName name="도급예상액" localSheetId="55">#REF!</definedName>
    <definedName name="도장면적" localSheetId="55">#REF!</definedName>
    <definedName name="도장면적가공" localSheetId="55">#REF!</definedName>
    <definedName name="도장면적가공1" localSheetId="55">#REF!</definedName>
    <definedName name="동두천" localSheetId="55">#REF!</definedName>
    <definedName name="두기1" localSheetId="55">#REF!</definedName>
    <definedName name="두기1호" localSheetId="55">#REF!</definedName>
    <definedName name="두기2" localSheetId="55">#REF!</definedName>
    <definedName name="두기2호" localSheetId="55">#REF!</definedName>
    <definedName name="두기3" localSheetId="55">#REF!</definedName>
    <definedName name="두기3호" localSheetId="55">#REF!</definedName>
    <definedName name="你好" localSheetId="55">#REF!</definedName>
    <definedName name="飘窗" localSheetId="55">#REF!</definedName>
    <definedName name="ㄹ" localSheetId="55">#REF!</definedName>
    <definedName name="ㄹㄹ" localSheetId="55">#REF!</definedName>
    <definedName name="ㄹㄹㄹ" localSheetId="55">#REF!</definedName>
    <definedName name="ㄹㄹㄹㄹ" localSheetId="55">#REF!</definedName>
    <definedName name="ㄹㄹㄹㄹㄹ" localSheetId="55">#REF!</definedName>
    <definedName name="ㄹㄹㄹㄹㄹㄹ" localSheetId="55">#REF!</definedName>
    <definedName name="ㄹㄹㄹㄹㄹㄹㄹ" localSheetId="55">#REF!</definedName>
    <definedName name="ㄹㄹㄹㄹㄹㄹㄹㄹㄹㄹㄹ" localSheetId="55">#REF!</definedName>
    <definedName name="ㄹㄹㄹㄹㄹㄹㄹㄹㄹㄹㄹㄹㄹㄹㄹ" localSheetId="55">#REF!</definedName>
    <definedName name="ㄹ호" localSheetId="55" hidden="1">#REF!</definedName>
    <definedName name="设计费" localSheetId="55">#REF!</definedName>
    <definedName name="税收" localSheetId="55">#REF!</definedName>
    <definedName name="ㅁㄴ" localSheetId="55" hidden="1">#REF!</definedName>
    <definedName name="ㅁㅁㅁ" localSheetId="55">#REF!</definedName>
    <definedName name="ㅁㅁㅁㅁㅁㅁ" localSheetId="55" hidden="1">#REF!</definedName>
    <definedName name="ㅁㅇ" localSheetId="55">#REF!</definedName>
    <definedName name="外委加工.dbf" localSheetId="55">#REF!</definedName>
    <definedName name="멘트" localSheetId="55">#REF!</definedName>
    <definedName name="모래" localSheetId="55">#REF!</definedName>
    <definedName name="모래1" localSheetId="55">#REF!</definedName>
    <definedName name="무농1호" localSheetId="55">#REF!</definedName>
    <definedName name="무농2호" localSheetId="55">#REF!</definedName>
    <definedName name="박경희" localSheetId="55">#REF!</definedName>
    <definedName name="번들1호" localSheetId="55">#REF!</definedName>
    <definedName name="번들2호" localSheetId="55">#REF!</definedName>
    <definedName name="번들3호" localSheetId="55">#REF!</definedName>
    <definedName name="부가가치세" localSheetId="55">#REF!</definedName>
    <definedName name="부가가치세요율" localSheetId="55">#REF!</definedName>
    <definedName name="부가가치표" localSheetId="55">#REF!</definedName>
    <definedName name="부대" localSheetId="55">#REF!</definedName>
    <definedName name="부대내역비교" localSheetId="55">#REF!</definedName>
    <definedName name="부대사항" localSheetId="55">#REF!</definedName>
    <definedName name="분석" localSheetId="55">#REF!</definedName>
    <definedName name="비계" localSheetId="55">#REF!</definedName>
    <definedName name="비교표2" localSheetId="55" hidden="1">#REF!</definedName>
    <definedName name="비목1" localSheetId="55">#REF!</definedName>
    <definedName name="비목2" localSheetId="55">#REF!</definedName>
    <definedName name="비목3" localSheetId="55">#REF!</definedName>
    <definedName name="비목4" localSheetId="55">#REF!</definedName>
    <definedName name="ㅅㅅ" localSheetId="55">#REF!</definedName>
    <definedName name="사" localSheetId="55" hidden="1">#REF!</definedName>
    <definedName name="산재보험료" localSheetId="55">#REF!</definedName>
    <definedName name="산재보험료요율" localSheetId="55">#REF!</definedName>
    <definedName name="산재보험료표" localSheetId="55">#REF!</definedName>
    <definedName name="산출" localSheetId="55">#REF!</definedName>
    <definedName name="산출경비" localSheetId="55">#REF!</definedName>
    <definedName name="삼" localSheetId="55">#REF!</definedName>
    <definedName name="상림1호" localSheetId="55">#REF!</definedName>
    <definedName name="상림2호" localSheetId="55">#REF!</definedName>
    <definedName name="상림3호" localSheetId="55">#REF!</definedName>
    <definedName name="생사1호" localSheetId="55">#REF!</definedName>
    <definedName name="생사2호" localSheetId="55">#REF!</definedName>
    <definedName name="생사기존" localSheetId="55">#REF!</definedName>
    <definedName name="서울" localSheetId="55">#REF!</definedName>
    <definedName name="선량1호" localSheetId="55">#REF!</definedName>
    <definedName name="선량2호" localSheetId="55">#REF!</definedName>
    <definedName name="선량3호" localSheetId="55">#REF!</definedName>
    <definedName name="선량4호" localSheetId="55">#REF!</definedName>
    <definedName name="선량5호" localSheetId="55">#REF!</definedName>
    <definedName name="설계사" localSheetId="55">#REF!</definedName>
    <definedName name="설계삼" localSheetId="55">#REF!</definedName>
    <definedName name="설계오" localSheetId="55">#REF!</definedName>
    <definedName name="설계육" localSheetId="55">#REF!</definedName>
    <definedName name="설계이" localSheetId="55">#REF!</definedName>
    <definedName name="성산1호" localSheetId="55">#REF!</definedName>
    <definedName name="성산2호" localSheetId="55">#REF!</definedName>
    <definedName name="성산3호" localSheetId="55">#REF!</definedName>
    <definedName name="성산4호" localSheetId="55">#REF!</definedName>
    <definedName name="성산5호" localSheetId="55">#REF!</definedName>
    <definedName name="송수관로구경" localSheetId="55">#REF!</definedName>
    <definedName name="송천1" localSheetId="55">#REF!</definedName>
    <definedName name="송천2" localSheetId="55">#REF!</definedName>
    <definedName name="수중모타1" localSheetId="55">#REF!</definedName>
    <definedName name="수중모타10" localSheetId="55">#REF!</definedName>
    <definedName name="수중모타15" localSheetId="55">#REF!</definedName>
    <definedName name="수중모타2" localSheetId="55">#REF!</definedName>
    <definedName name="수중모타20" localSheetId="55">#REF!</definedName>
    <definedName name="수중모타25" localSheetId="55">#REF!</definedName>
    <definedName name="수중모타3" localSheetId="55">#REF!</definedName>
    <definedName name="수중모타30" localSheetId="55">#REF!</definedName>
    <definedName name="수중모타5" localSheetId="55">#REF!</definedName>
    <definedName name="수중모타7.5" localSheetId="55">#REF!</definedName>
    <definedName name="수중모터펌프단가" localSheetId="55">#REF!</definedName>
    <definedName name="수중케이블단가" localSheetId="55">#REF!</definedName>
    <definedName name="수행능력" localSheetId="55">#REF!</definedName>
    <definedName name="순공사비" localSheetId="55">#REF!</definedName>
    <definedName name="순공사원가" localSheetId="55">#REF!</definedName>
    <definedName name="시" localSheetId="55">#REF!</definedName>
    <definedName name="신성1" localSheetId="55">#REF!</definedName>
    <definedName name="신성2" localSheetId="55">#REF!</definedName>
    <definedName name="신성3" localSheetId="55">#REF!</definedName>
    <definedName name="신성4" localSheetId="55">#REF!</definedName>
    <definedName name="신성5" localSheetId="55">#REF!</definedName>
    <definedName name="신성6" localSheetId="55">#REF!</definedName>
    <definedName name="신성7" localSheetId="55">#REF!</definedName>
    <definedName name="신흥1호" localSheetId="55">#REF!</definedName>
    <definedName name="신흥2호" localSheetId="55">#REF!</definedName>
    <definedName name="실경상" localSheetId="55">#REF!</definedName>
    <definedName name="실행" localSheetId="55">#REF!</definedName>
    <definedName name="실행검토" localSheetId="55" hidden="1">#REF!</definedName>
    <definedName name="실행예상액" localSheetId="55" hidden="1">#REF!</definedName>
    <definedName name="실행집계" localSheetId="55">#REF!</definedName>
    <definedName name="ㅇㄹ" localSheetId="55" hidden="1">#REF!</definedName>
    <definedName name="ㅇㅇ" localSheetId="55">#REF!</definedName>
    <definedName name="ㅇㅇㅇ" localSheetId="55">#REF!</definedName>
    <definedName name="아연도강관단가" localSheetId="55">#REF!</definedName>
    <definedName name="아연도배관단가" localSheetId="55">#REF!</definedName>
    <definedName name="아연도배관자재" localSheetId="55">#REF!</definedName>
    <definedName name="안방1호" localSheetId="55">#REF!</definedName>
    <definedName name="안방2호" localSheetId="55">#REF!</definedName>
    <definedName name="안전관리비" localSheetId="55">#REF!</definedName>
    <definedName name="안전관리비요율" localSheetId="55">#REF!</definedName>
    <definedName name="안전관리비표" localSheetId="55">#REF!</definedName>
    <definedName name="안정수위" localSheetId="55">#REF!</definedName>
    <definedName name="앞들1호" localSheetId="55">#REF!</definedName>
    <definedName name="앞들2호" localSheetId="55">#REF!</definedName>
    <definedName name="양수량" localSheetId="55">#REF!</definedName>
    <definedName name="양식" localSheetId="55">#REF!</definedName>
    <definedName name="업체" localSheetId="55" hidden="1">#REF!</definedName>
    <definedName name="오산" localSheetId="55">#REF!</definedName>
    <definedName name="오주1호" localSheetId="55">#REF!</definedName>
    <definedName name="오주2호" localSheetId="55">#REF!</definedName>
    <definedName name="오주3호" localSheetId="55">#REF!</definedName>
    <definedName name="오주4호" localSheetId="55">#REF!</definedName>
    <definedName name="왕암내역" localSheetId="55">#REF!</definedName>
    <definedName name="요동1호" localSheetId="55">#REF!</definedName>
    <definedName name="요동2호" localSheetId="55">#REF!</definedName>
    <definedName name="용접" localSheetId="55">#REF!</definedName>
    <definedName name="우산" localSheetId="55">#REF!</definedName>
    <definedName name="운반중량산출2" localSheetId="55">#REF!</definedName>
    <definedName name="운암" localSheetId="55">#REF!</definedName>
    <definedName name="운호1호" localSheetId="55">#REF!</definedName>
    <definedName name="운호2호" localSheetId="55">#REF!</definedName>
    <definedName name="운호3호" localSheetId="55">#REF!</definedName>
    <definedName name="울산프랜지" localSheetId="55">#REF!</definedName>
    <definedName name="원가계산명" localSheetId="55">#REF!</definedName>
    <definedName name="원운1호" localSheetId="55">#REF!</definedName>
    <definedName name="원운2호" localSheetId="55">#REF!</definedName>
    <definedName name="육" localSheetId="55">#REF!</definedName>
    <definedName name="육리1호" localSheetId="55">#REF!</definedName>
    <definedName name="육리2호" localSheetId="55">#REF!</definedName>
    <definedName name="은산1호" localSheetId="55">#REF!</definedName>
    <definedName name="은산2호" localSheetId="55">#REF!</definedName>
    <definedName name="은산3호" localSheetId="55">#REF!</definedName>
    <definedName name="은산4호" localSheetId="55">#REF!</definedName>
    <definedName name="의무비" localSheetId="55">#REF!</definedName>
    <definedName name="의정부" localSheetId="55">#REF!</definedName>
    <definedName name="이" localSheetId="55">#REF!</definedName>
    <definedName name="이윤" localSheetId="55">#REF!</definedName>
    <definedName name="이윤요율" localSheetId="55">#REF!</definedName>
    <definedName name="이윤표" localSheetId="55">#REF!</definedName>
    <definedName name="이희선" localSheetId="55">#REF!,#REF!</definedName>
    <definedName name="인공" localSheetId="55">#REF!</definedName>
    <definedName name="인입공사비" localSheetId="55">#REF!</definedName>
    <definedName name="일반관리비" localSheetId="55">#REF!</definedName>
    <definedName name="일반관리비요율" localSheetId="55">#REF!</definedName>
    <definedName name="일반관리비표" localSheetId="55">#REF!</definedName>
    <definedName name="일위" localSheetId="55">#REF!,#REF!</definedName>
    <definedName name="일위대가" localSheetId="55">#REF!</definedName>
    <definedName name="일위목록" localSheetId="55">#REF!</definedName>
    <definedName name="입력란" localSheetId="55">#REF!</definedName>
    <definedName name="입력전체" localSheetId="55">#REF!</definedName>
    <definedName name="입안1호" localSheetId="55">#REF!</definedName>
    <definedName name="입안2호" localSheetId="55">#REF!</definedName>
    <definedName name="입안3호" localSheetId="55">#REF!</definedName>
    <definedName name="입안4호" localSheetId="55">#REF!</definedName>
    <definedName name="입안기존2" localSheetId="55">#REF!</definedName>
    <definedName name="자연수위" localSheetId="55">#REF!</definedName>
    <definedName name="자재" localSheetId="55">#REF!</definedName>
    <definedName name="잡자재비" localSheetId="55">#REF!</definedName>
    <definedName name="장산1" localSheetId="55">#REF!</definedName>
    <definedName name="장산2" localSheetId="55">#REF!</definedName>
    <definedName name="장산3" localSheetId="55">#REF!</definedName>
    <definedName name="장춘" localSheetId="55">#REF!</definedName>
    <definedName name="재료비" localSheetId="55">#REF!</definedName>
    <definedName name="재료비요율" localSheetId="55">#REF!</definedName>
    <definedName name="재료집계3" localSheetId="55">#REF!</definedName>
    <definedName name="저격2" localSheetId="55">#REF!</definedName>
    <definedName name="저수조만수위" localSheetId="55">#REF!</definedName>
    <definedName name="전동기용량" localSheetId="55">#REF!</definedName>
    <definedName name="전선관부속품비" localSheetId="55">#REF!</definedName>
    <definedName name="전장su" localSheetId="55">#REF!</definedName>
    <definedName name="정열범위" localSheetId="55">#REF!</definedName>
    <definedName name="조달예가" localSheetId="55">#REF!</definedName>
    <definedName name="중량" localSheetId="55">#REF!</definedName>
    <definedName name="중량표" localSheetId="55">#REF!</definedName>
    <definedName name="지동" localSheetId="55">#REF!</definedName>
    <definedName name="지질" localSheetId="55">#REF!</definedName>
    <definedName name="지질2" localSheetId="55">#REF!</definedName>
    <definedName name="직접경비" localSheetId="55">#REF!</definedName>
    <definedName name="직접노무비" localSheetId="55">#REF!</definedName>
    <definedName name="직접노무비요율" localSheetId="55">#REF!</definedName>
    <definedName name="직접비" localSheetId="55">#REF!</definedName>
    <definedName name="직접재료비" localSheetId="55">#REF!</definedName>
    <definedName name="직접재료비합" localSheetId="55">#REF!</definedName>
    <definedName name="직종" localSheetId="55">#REF!</definedName>
    <definedName name="직종명" localSheetId="55">#REF!</definedName>
    <definedName name="진석" localSheetId="55">#REF!,#REF!</definedName>
    <definedName name="ㅊ3" localSheetId="55">#REF!</definedName>
    <definedName name="차체2" localSheetId="55">#REF!</definedName>
    <definedName name="착정심도" localSheetId="55">#REF!</definedName>
    <definedName name="철골공" localSheetId="55">#REF!</definedName>
    <definedName name="철목1호" localSheetId="55">#REF!</definedName>
    <definedName name="철목2호" localSheetId="55">#REF!</definedName>
    <definedName name="철목3호" localSheetId="55">#REF!</definedName>
    <definedName name="철목4호" localSheetId="55">#REF!</definedName>
    <definedName name="철콘" localSheetId="55">#REF!</definedName>
    <definedName name="철콘견적" localSheetId="55">#REF!</definedName>
    <definedName name="철콘번호" localSheetId="55">#REF!</definedName>
    <definedName name="청림1호" localSheetId="55">#REF!</definedName>
    <definedName name="청림2호" localSheetId="55">#REF!</definedName>
    <definedName name="청림3호" localSheetId="55">#REF!</definedName>
    <definedName name="총공사비" localSheetId="55">#REF!</definedName>
    <definedName name="총괄" localSheetId="55">#REF!</definedName>
    <definedName name="총괄표0" localSheetId="55" hidden="1">#REF!</definedName>
    <definedName name="총원가" localSheetId="55">#REF!</definedName>
    <definedName name="칠" localSheetId="55">#REF!</definedName>
    <definedName name="ㅌㅌㅌㅌㅌㅌㅌ" localSheetId="55">#REF!</definedName>
    <definedName name="토" localSheetId="55" hidden="1">#REF!</definedName>
    <definedName name="팔" localSheetId="55" hidden="1">#REF!</definedName>
    <definedName name="펌프구경" localSheetId="55">#REF!</definedName>
    <definedName name="평택" localSheetId="55">#REF!</definedName>
    <definedName name="표지" localSheetId="55" hidden="1">#REF!</definedName>
    <definedName name="프린트" localSheetId="55">#REF!</definedName>
    <definedName name="ㅎ" localSheetId="55">#REF!</definedName>
    <definedName name="ㅎ314" localSheetId="55">#REF!</definedName>
    <definedName name="ㅎ384" localSheetId="55">#REF!</definedName>
    <definedName name="ㅎㄹㄹ" localSheetId="55">#REF!</definedName>
    <definedName name="하도급계획서" localSheetId="55">#REF!</definedName>
    <definedName name="한" localSheetId="55" hidden="1">#REF!</definedName>
    <definedName name="한교1호" localSheetId="55">#REF!</definedName>
    <definedName name="한교2호" localSheetId="55">#REF!</definedName>
    <definedName name="한교3호" localSheetId="55">#REF!</definedName>
    <definedName name="한전" localSheetId="55">#REF!</definedName>
    <definedName name="한전수탁비" localSheetId="55">#REF!</definedName>
    <definedName name="할증" localSheetId="55">#REF!</definedName>
    <definedName name="합계" localSheetId="55">#REF!</definedName>
    <definedName name="행삭제" localSheetId="55">#REF!</definedName>
    <definedName name="현천기자재비" localSheetId="55">#REF!</definedName>
    <definedName name="화신1호" localSheetId="55">#REF!</definedName>
    <definedName name="화신2호" localSheetId="55">#REF!</definedName>
    <definedName name="화신기존1" localSheetId="55">#REF!</definedName>
    <definedName name="화신기존2" localSheetId="55">#REF!</definedName>
    <definedName name="환산계수" localSheetId="55">#REF!</definedName>
    <definedName name="회사명" localSheetId="55">#REF!</definedName>
    <definedName name="회시1호" localSheetId="55">#REF!</definedName>
    <definedName name="회시2호" localSheetId="55">#REF!</definedName>
    <definedName name="희선" localSheetId="55">#REF!,#REF!,#REF!,#REF!,#REF!,#REF!,#REF!,#REF!,#REF!,#REF!,#REF!,#REF!,#REF!,#REF!,#REF!,#REF!,#REF!,#REF!,#REF!</definedName>
    <definedName name="ㅗ1433" localSheetId="55">#REF!</definedName>
    <definedName name="ㅗㅓㅏ" localSheetId="55">#REF!</definedName>
    <definedName name="ㅠ" localSheetId="55">#REF!</definedName>
    <definedName name="ㅠ1" localSheetId="55">#REF!</definedName>
    <definedName name="ㅠ121" localSheetId="55">#REF!</definedName>
    <definedName name="_xlnm.Print_Area" localSheetId="55">TLM乙1623!$A$1:$I$34</definedName>
    <definedName name="\e" localSheetId="56">#REF!</definedName>
    <definedName name="\g" localSheetId="56">#REF!</definedName>
    <definedName name="\O" localSheetId="56">#REF!</definedName>
    <definedName name="\s" localSheetId="56">#REF!</definedName>
    <definedName name="_\D" localSheetId="56">#REF!</definedName>
    <definedName name="_\X" localSheetId="56">#REF!</definedName>
    <definedName name="________cap11" localSheetId="56">#REF!</definedName>
    <definedName name="_______cap11" localSheetId="56">#REF!</definedName>
    <definedName name="______cap11" localSheetId="56">#REF!</definedName>
    <definedName name="_____key2" localSheetId="56" hidden="1">#REF!</definedName>
    <definedName name="____key2" localSheetId="56" hidden="1">#REF!</definedName>
    <definedName name="____YO1" localSheetId="56">#REF!</definedName>
    <definedName name="____총괄표" localSheetId="56" hidden="1">#REF!</definedName>
    <definedName name="___BMK10" localSheetId="56">#REF!</definedName>
    <definedName name="___HSH1" localSheetId="56">#REF!</definedName>
    <definedName name="___HSH2" localSheetId="56">#REF!</definedName>
    <definedName name="___HTB2" localSheetId="56">#REF!</definedName>
    <definedName name="___HTS1" localSheetId="56">#REF!</definedName>
    <definedName name="___key2" localSheetId="56" hidden="1">#REF!</definedName>
    <definedName name="___MS1" localSheetId="56">#REF!</definedName>
    <definedName name="___mu1" localSheetId="56">#REF!</definedName>
    <definedName name="___mu2" localSheetId="56">#REF!</definedName>
    <definedName name="___mu3" localSheetId="56">#REF!</definedName>
    <definedName name="___na7" localSheetId="56">#REF!</definedName>
    <definedName name="___nf1" localSheetId="56">#REF!</definedName>
    <definedName name="___nf2" localSheetId="56">#REF!</definedName>
    <definedName name="___nf3" localSheetId="56">#REF!</definedName>
    <definedName name="___ng30" localSheetId="56">#REF!</definedName>
    <definedName name="___ng35" localSheetId="56">#REF!</definedName>
    <definedName name="___NP1" localSheetId="56">#REF!</definedName>
    <definedName name="___NP2" localSheetId="56">#REF!</definedName>
    <definedName name="___NSH1" localSheetId="56">#REF!</definedName>
    <definedName name="___NSH2" localSheetId="56">#REF!</definedName>
    <definedName name="___pa7" localSheetId="56">#REF!</definedName>
    <definedName name="___pf1" localSheetId="56">#REF!</definedName>
    <definedName name="___pf2" localSheetId="56">#REF!</definedName>
    <definedName name="___pf3" localSheetId="56">#REF!</definedName>
    <definedName name="___pg30" localSheetId="56">#REF!</definedName>
    <definedName name="___pg35" localSheetId="56">#REF!</definedName>
    <definedName name="___ppa7" localSheetId="56">#REF!</definedName>
    <definedName name="___ppf1" localSheetId="56">#REF!</definedName>
    <definedName name="___ppf2" localSheetId="56">#REF!</definedName>
    <definedName name="___ppf3" localSheetId="56">#REF!</definedName>
    <definedName name="___ppg30" localSheetId="56">#REF!</definedName>
    <definedName name="___ppg35" localSheetId="56">#REF!</definedName>
    <definedName name="___QTY10" localSheetId="56">#REF!</definedName>
    <definedName name="___UPR10" localSheetId="56">#REF!</definedName>
    <definedName name="___vrc25" localSheetId="56">#REF!</definedName>
    <definedName name="___YO1" localSheetId="56">#REF!</definedName>
    <definedName name="___총괄표" localSheetId="56" hidden="1">#REF!</definedName>
    <definedName name="__16_3_0Crite" localSheetId="56">#REF!</definedName>
    <definedName name="__17_3_0Criteria" localSheetId="56">#REF!</definedName>
    <definedName name="__18_3__Crite" localSheetId="56">#REF!</definedName>
    <definedName name="__19_3__Criteria" localSheetId="56">#REF!</definedName>
    <definedName name="__20A15_" localSheetId="56">#REF!</definedName>
    <definedName name="__21G_0Extr" localSheetId="56">#REF!</definedName>
    <definedName name="__22G_0Extract" localSheetId="56">#REF!</definedName>
    <definedName name="__23G__Extr" localSheetId="56">#REF!</definedName>
    <definedName name="__24G__Extract" localSheetId="56">#REF!</definedName>
    <definedName name="__BMK10" localSheetId="56">#REF!</definedName>
    <definedName name="__cap11" localSheetId="56">#REF!</definedName>
    <definedName name="__HSH1" localSheetId="56">#REF!</definedName>
    <definedName name="__HSH2" localSheetId="56">#REF!</definedName>
    <definedName name="__HTB2" localSheetId="56">#REF!</definedName>
    <definedName name="__HTS1" localSheetId="56">#REF!</definedName>
    <definedName name="__key2" localSheetId="56" hidden="1">#REF!</definedName>
    <definedName name="__MS1" localSheetId="56">#REF!</definedName>
    <definedName name="__mu1" localSheetId="56">#REF!</definedName>
    <definedName name="__mu2" localSheetId="56">#REF!</definedName>
    <definedName name="__mu3" localSheetId="56">#REF!</definedName>
    <definedName name="__na7" localSheetId="56">#REF!</definedName>
    <definedName name="__nf1" localSheetId="56">#REF!</definedName>
    <definedName name="__nf2" localSheetId="56">#REF!</definedName>
    <definedName name="__nf3" localSheetId="56">#REF!</definedName>
    <definedName name="__ng30" localSheetId="56">#REF!</definedName>
    <definedName name="__ng35" localSheetId="56">#REF!</definedName>
    <definedName name="__NP1" localSheetId="56">#REF!</definedName>
    <definedName name="__NP2" localSheetId="56">#REF!</definedName>
    <definedName name="__NSH1" localSheetId="56">#REF!</definedName>
    <definedName name="__NSH2" localSheetId="56">#REF!</definedName>
    <definedName name="__pa7" localSheetId="56">#REF!</definedName>
    <definedName name="__pf1" localSheetId="56">#REF!</definedName>
    <definedName name="__pf2" localSheetId="56">#REF!</definedName>
    <definedName name="__pf3" localSheetId="56">#REF!</definedName>
    <definedName name="__pg30" localSheetId="56">#REF!</definedName>
    <definedName name="__pg35" localSheetId="56">#REF!</definedName>
    <definedName name="__ppa7" localSheetId="56">#REF!</definedName>
    <definedName name="__ppf1" localSheetId="56">#REF!</definedName>
    <definedName name="__ppf2" localSheetId="56">#REF!</definedName>
    <definedName name="__ppf3" localSheetId="56">#REF!</definedName>
    <definedName name="__ppg30" localSheetId="56">#REF!</definedName>
    <definedName name="__ppg35" localSheetId="56">#REF!</definedName>
    <definedName name="__QTY10" localSheetId="56">#REF!</definedName>
    <definedName name="__UPR10" localSheetId="56">#REF!</definedName>
    <definedName name="__vrc25" localSheetId="56">#REF!</definedName>
    <definedName name="__YO1" localSheetId="56">#REF!</definedName>
    <definedName name="__총괄표" localSheetId="56" hidden="1">#REF!</definedName>
    <definedName name="_000年.xls" localSheetId="56">#REF!</definedName>
    <definedName name="_001年.xls" localSheetId="56">#REF!</definedName>
    <definedName name="_002年.xls" localSheetId="56">#REF!</definedName>
    <definedName name="_16.025_8.297_18.65__10.5" localSheetId="56">#REF!</definedName>
    <definedName name="_16_3_0Crite" localSheetId="56">#REF!</definedName>
    <definedName name="_17_3_0Criteria" localSheetId="56">#REF!</definedName>
    <definedName name="_18_3__Crite" localSheetId="56">#REF!</definedName>
    <definedName name="_19_3__Criteria" localSheetId="56">#REF!</definedName>
    <definedName name="_1공장" localSheetId="56">#REF!</definedName>
    <definedName name="_20A15_" localSheetId="56">#REF!</definedName>
    <definedName name="_21G_0Extr" localSheetId="56">#REF!</definedName>
    <definedName name="_22G_0Extract" localSheetId="56">#REF!</definedName>
    <definedName name="_23G__Extr" localSheetId="56">#REF!</definedName>
    <definedName name="_24G__Extract" localSheetId="56">#REF!</definedName>
    <definedName name="_2공장" localSheetId="56">#REF!</definedName>
    <definedName name="_3공장" localSheetId="56">#REF!</definedName>
    <definedName name="_58_3" localSheetId="56">#REF!</definedName>
    <definedName name="_61_3_0Crite" localSheetId="56">#REF!</definedName>
    <definedName name="_64_3_0Criteria" localSheetId="56">#REF!</definedName>
    <definedName name="_67_3__Crite" localSheetId="56">#REF!</definedName>
    <definedName name="_70_3__Criteria" localSheetId="56">#REF!</definedName>
    <definedName name="_71A15_" localSheetId="56">#REF!</definedName>
    <definedName name="_74G" localSheetId="56">#REF!</definedName>
    <definedName name="_77G_0Extr" localSheetId="56">#REF!</definedName>
    <definedName name="_80G_0Extract" localSheetId="56">#REF!</definedName>
    <definedName name="_83G__Extr" localSheetId="56">#REF!</definedName>
    <definedName name="_86G__Extract" localSheetId="56">#REF!</definedName>
    <definedName name="_A" localSheetId="56">#REF!</definedName>
    <definedName name="_BMK10" localSheetId="56">#REF!</definedName>
    <definedName name="_cap11" localSheetId="56">#REF!</definedName>
    <definedName name="_Dist_Bin" localSheetId="56" hidden="1">#REF!</definedName>
    <definedName name="_Dist_Values" localSheetId="56" hidden="1">#REF!</definedName>
    <definedName name="_Fill" localSheetId="56" hidden="1">#REF!</definedName>
    <definedName name="_HSH1" localSheetId="56">#REF!</definedName>
    <definedName name="_HSH2" localSheetId="56">#REF!</definedName>
    <definedName name="_HTB2" localSheetId="56">#REF!</definedName>
    <definedName name="_HTS1" localSheetId="56">#REF!</definedName>
    <definedName name="_Key1" localSheetId="56" hidden="1">#REF!</definedName>
    <definedName name="_Key2" localSheetId="56" hidden="1">#REF!</definedName>
    <definedName name="_MS1" localSheetId="56">#REF!</definedName>
    <definedName name="_mu1" localSheetId="56">#REF!</definedName>
    <definedName name="_mu2" localSheetId="56">#REF!</definedName>
    <definedName name="_mu3" localSheetId="56">#REF!</definedName>
    <definedName name="_na7" localSheetId="56">#REF!</definedName>
    <definedName name="_nf1" localSheetId="56">#REF!</definedName>
    <definedName name="_nf2" localSheetId="56">#REF!</definedName>
    <definedName name="_nf3" localSheetId="56">#REF!</definedName>
    <definedName name="_ng30" localSheetId="56">#REF!</definedName>
    <definedName name="_ng35" localSheetId="56">#REF!</definedName>
    <definedName name="_NP1" localSheetId="56">#REF!</definedName>
    <definedName name="_NP2" localSheetId="56">#REF!</definedName>
    <definedName name="_NSH1" localSheetId="56">#REF!</definedName>
    <definedName name="_NSH2" localSheetId="56">#REF!</definedName>
    <definedName name="_pa7" localSheetId="56">#REF!</definedName>
    <definedName name="_pf1" localSheetId="56">#REF!</definedName>
    <definedName name="_pf2" localSheetId="56">#REF!</definedName>
    <definedName name="_pf3" localSheetId="56">#REF!</definedName>
    <definedName name="_pg30" localSheetId="56">#REF!</definedName>
    <definedName name="_pg35" localSheetId="56">#REF!</definedName>
    <definedName name="_ppa7" localSheetId="56">#REF!</definedName>
    <definedName name="_ppf1" localSheetId="56">#REF!</definedName>
    <definedName name="_ppf2" localSheetId="56">#REF!</definedName>
    <definedName name="_ppf3" localSheetId="56">#REF!</definedName>
    <definedName name="_ppg30" localSheetId="56">#REF!</definedName>
    <definedName name="_ppg35" localSheetId="56">#REF!</definedName>
    <definedName name="_QTY10" localSheetId="56">#REF!</definedName>
    <definedName name="_Sort" localSheetId="56" hidden="1">#REF!</definedName>
    <definedName name="_Table1_In1" localSheetId="56" hidden="1">#REF!</definedName>
    <definedName name="_Table1_Out" localSheetId="56" hidden="1">#REF!</definedName>
    <definedName name="_UPR10" localSheetId="56">#REF!</definedName>
    <definedName name="_vrc25" localSheetId="56">#REF!</definedName>
    <definedName name="_YO1" localSheetId="56">#REF!</definedName>
    <definedName name="_총괄표" localSheetId="56" hidden="1">#REF!</definedName>
    <definedName name="A_1" localSheetId="56">#REF!</definedName>
    <definedName name="A_2" localSheetId="56">#REF!</definedName>
    <definedName name="A_3" localSheetId="56">#REF!</definedName>
    <definedName name="A_4" localSheetId="56">#REF!</definedName>
    <definedName name="A_5" localSheetId="56">#REF!</definedName>
    <definedName name="A_6" localSheetId="56">#REF!</definedName>
    <definedName name="A1_" localSheetId="56">#REF!</definedName>
    <definedName name="A15." localSheetId="56">#REF!</definedName>
    <definedName name="A2_" localSheetId="56">#REF!</definedName>
    <definedName name="A3_" localSheetId="56">#REF!</definedName>
    <definedName name="A315yoo1" localSheetId="56">#REF!</definedName>
    <definedName name="A4_" localSheetId="56">#REF!</definedName>
    <definedName name="A5_" localSheetId="56">#REF!</definedName>
    <definedName name="A7_" localSheetId="56">#REF!</definedName>
    <definedName name="A8_" localSheetId="56">#REF!</definedName>
    <definedName name="A9_" localSheetId="56">#REF!</definedName>
    <definedName name="AA" localSheetId="56" hidden="1">#REF!</definedName>
    <definedName name="AMOUNT" localSheetId="56">#REF!</definedName>
    <definedName name="are" localSheetId="56">#REF!</definedName>
    <definedName name="as" localSheetId="56" hidden="1">#REF!</definedName>
    <definedName name="b_1" localSheetId="56">#REF!</definedName>
    <definedName name="B0" localSheetId="56">#REF!</definedName>
    <definedName name="B1_" localSheetId="56">#REF!</definedName>
    <definedName name="B1381." localSheetId="56">#REF!</definedName>
    <definedName name="B1A" localSheetId="56">#REF!</definedName>
    <definedName name="B1WL" localSheetId="56">#REF!</definedName>
    <definedName name="B1WR" localSheetId="56">#REF!</definedName>
    <definedName name="B2A" localSheetId="56">#REF!</definedName>
    <definedName name="B2WL" localSheetId="56">#REF!</definedName>
    <definedName name="B2WR" localSheetId="56">#REF!</definedName>
    <definedName name="B3A" localSheetId="56">#REF!</definedName>
    <definedName name="B4A" localSheetId="56">#REF!</definedName>
    <definedName name="B5A" localSheetId="56">#REF!</definedName>
    <definedName name="B6A" localSheetId="56">#REF!</definedName>
    <definedName name="B7A" localSheetId="56">#REF!</definedName>
    <definedName name="B8A" localSheetId="56">#REF!</definedName>
    <definedName name="BA" localSheetId="56">#REF!</definedName>
    <definedName name="BAE_GWANG_GONG" localSheetId="56">#REF!</definedName>
    <definedName name="BB" localSheetId="56">#REF!</definedName>
    <definedName name="bbb" localSheetId="56">#REF!</definedName>
    <definedName name="BHU" localSheetId="56">#REF!</definedName>
    <definedName name="BI_GAE_GONG" localSheetId="56">#REF!</definedName>
    <definedName name="BIGO" localSheetId="56">#REF!</definedName>
    <definedName name="BJ_GLF" localSheetId="56">#REF!</definedName>
    <definedName name="BJ_LR" localSheetId="56">#REF!</definedName>
    <definedName name="BMO" localSheetId="56">#REF!</definedName>
    <definedName name="BO" localSheetId="56">#REF!</definedName>
    <definedName name="BO_ON_GONG" localSheetId="56">#REF!</definedName>
    <definedName name="BO_TONG_IN_BU" localSheetId="56">#REF!</definedName>
    <definedName name="BSH" localSheetId="56">#REF!</definedName>
    <definedName name="BV" localSheetId="56">#REF!</definedName>
    <definedName name="C_1" localSheetId="56">#REF!</definedName>
    <definedName name="C_2" localSheetId="56">#REF!</definedName>
    <definedName name="C_3" localSheetId="56">#REF!</definedName>
    <definedName name="cap" localSheetId="56">#REF!</definedName>
    <definedName name="CCC" localSheetId="56">#REF!</definedName>
    <definedName name="CHUK_RYANG_SA" localSheetId="56">#REF!</definedName>
    <definedName name="CHUL_GOL_GONG" localSheetId="56">#REF!</definedName>
    <definedName name="CHUL_GONG" localSheetId="56">#REF!</definedName>
    <definedName name="CIVIL" localSheetId="56">#REF!</definedName>
    <definedName name="CKSP" localSheetId="56">#REF!</definedName>
    <definedName name="Client" localSheetId="56">#REF!</definedName>
    <definedName name="CM" localSheetId="56">#REF!</definedName>
    <definedName name="COD" localSheetId="56">#REF!</definedName>
    <definedName name="CODE" localSheetId="56">#REF!</definedName>
    <definedName name="cola" localSheetId="56">#REF!</definedName>
    <definedName name="cola11" localSheetId="56">#REF!</definedName>
    <definedName name="colb" localSheetId="56">#REF!</definedName>
    <definedName name="Conc_A" localSheetId="56">#REF!</definedName>
    <definedName name="Conc_C" localSheetId="56">#REF!</definedName>
    <definedName name="COST" localSheetId="56" hidden="1">#REF!</definedName>
    <definedName name="COSTT" localSheetId="56" hidden="1">#REF!</definedName>
    <definedName name="CPK" localSheetId="56">#REF!</definedName>
    <definedName name="CR" localSheetId="56">#REF!</definedName>
    <definedName name="D0" localSheetId="56">#REF!</definedName>
    <definedName name="D00" localSheetId="56">#REF!</definedName>
    <definedName name="D000" localSheetId="56">#REF!</definedName>
    <definedName name="DAN" localSheetId="56">#REF!</definedName>
    <definedName name="DANGA" localSheetId="56">#REF!,#REF!</definedName>
    <definedName name="danga2" localSheetId="56">#REF!,#REF!</definedName>
    <definedName name="Database" localSheetId="56" hidden="1">#REF!</definedName>
    <definedName name="database2" localSheetId="56">#REF!</definedName>
    <definedName name="date" localSheetId="56">#REF!</definedName>
    <definedName name="Date_Bidding" localSheetId="56">#REF!</definedName>
    <definedName name="DE" localSheetId="56">#REF!</definedName>
    <definedName name="DF" localSheetId="56">#REF!</definedName>
    <definedName name="dl" localSheetId="56">#REF!</definedName>
    <definedName name="DO_JANG_GONG" localSheetId="56">#REF!</definedName>
    <definedName name="DPI" localSheetId="56">#REF!</definedName>
    <definedName name="DPP" localSheetId="56">#REF!</definedName>
    <definedName name="DS" localSheetId="56">#REF!</definedName>
    <definedName name="DSVP" localSheetId="56">#REF!</definedName>
    <definedName name="DUCT_GONG" localSheetId="56">#REF!</definedName>
    <definedName name="E10M" localSheetId="56">#REF!</definedName>
    <definedName name="E10P" localSheetId="56">#REF!</definedName>
    <definedName name="E11M" localSheetId="56">#REF!</definedName>
    <definedName name="E11P" localSheetId="56">#REF!</definedName>
    <definedName name="E12M" localSheetId="56">#REF!</definedName>
    <definedName name="E12P" localSheetId="56">#REF!</definedName>
    <definedName name="E13M" localSheetId="56">#REF!</definedName>
    <definedName name="E13P" localSheetId="56">#REF!</definedName>
    <definedName name="E14M" localSheetId="56">#REF!</definedName>
    <definedName name="E14P" localSheetId="56">#REF!</definedName>
    <definedName name="E15M" localSheetId="56">#REF!</definedName>
    <definedName name="E15P" localSheetId="56">#REF!</definedName>
    <definedName name="E16M" localSheetId="56">#REF!</definedName>
    <definedName name="E16P" localSheetId="56">#REF!</definedName>
    <definedName name="E17M" localSheetId="56">#REF!</definedName>
    <definedName name="E17P" localSheetId="56">#REF!</definedName>
    <definedName name="E18M" localSheetId="56">#REF!</definedName>
    <definedName name="E18P" localSheetId="56">#REF!</definedName>
    <definedName name="E19M" localSheetId="56">#REF!</definedName>
    <definedName name="E19P" localSheetId="56">#REF!</definedName>
    <definedName name="E1E" localSheetId="56">#REF!</definedName>
    <definedName name="E1M" localSheetId="56">#REF!</definedName>
    <definedName name="E1P" localSheetId="56">#REF!</definedName>
    <definedName name="E20M" localSheetId="56">#REF!</definedName>
    <definedName name="E20P" localSheetId="56">#REF!</definedName>
    <definedName name="E21M" localSheetId="56">#REF!</definedName>
    <definedName name="E21P" localSheetId="56">#REF!</definedName>
    <definedName name="E22M" localSheetId="56">#REF!</definedName>
    <definedName name="E22P" localSheetId="56">#REF!</definedName>
    <definedName name="E23M" localSheetId="56">#REF!</definedName>
    <definedName name="E23P" localSheetId="56">#REF!</definedName>
    <definedName name="E24M" localSheetId="56">#REF!</definedName>
    <definedName name="E24P" localSheetId="56">#REF!</definedName>
    <definedName name="E26E" localSheetId="56">#REF!</definedName>
    <definedName name="E26M" localSheetId="56">#REF!</definedName>
    <definedName name="E26P" localSheetId="56">#REF!</definedName>
    <definedName name="E27E" localSheetId="56">#REF!</definedName>
    <definedName name="E27M" localSheetId="56">#REF!</definedName>
    <definedName name="E27P" localSheetId="56">#REF!</definedName>
    <definedName name="E28E" localSheetId="56">#REF!</definedName>
    <definedName name="E28M" localSheetId="56">#REF!</definedName>
    <definedName name="E28P" localSheetId="56">#REF!</definedName>
    <definedName name="E29M" localSheetId="56">#REF!</definedName>
    <definedName name="E29P" localSheetId="56">#REF!</definedName>
    <definedName name="E2E" localSheetId="56">#REF!</definedName>
    <definedName name="E2M" localSheetId="56">#REF!</definedName>
    <definedName name="E2P" localSheetId="56">#REF!</definedName>
    <definedName name="E30M" localSheetId="56">#REF!</definedName>
    <definedName name="E30P" localSheetId="56">#REF!</definedName>
    <definedName name="E35M" localSheetId="56">#REF!</definedName>
    <definedName name="E35P" localSheetId="56">#REF!</definedName>
    <definedName name="E3P" localSheetId="56">#REF!</definedName>
    <definedName name="E43M" localSheetId="56">#REF!</definedName>
    <definedName name="E43P" localSheetId="56">#REF!</definedName>
    <definedName name="E44M" localSheetId="56">#REF!</definedName>
    <definedName name="E44P" localSheetId="56">#REF!</definedName>
    <definedName name="E45M" localSheetId="56">#REF!</definedName>
    <definedName name="E45P" localSheetId="56">#REF!</definedName>
    <definedName name="E46M" localSheetId="56">#REF!</definedName>
    <definedName name="E46P" localSheetId="56">#REF!</definedName>
    <definedName name="E47M" localSheetId="56">#REF!</definedName>
    <definedName name="E47P" localSheetId="56">#REF!</definedName>
    <definedName name="E49M" localSheetId="56">#REF!</definedName>
    <definedName name="E49P" localSheetId="56">#REF!</definedName>
    <definedName name="E4M" localSheetId="56">#REF!</definedName>
    <definedName name="E4P" localSheetId="56">#REF!</definedName>
    <definedName name="E50M" localSheetId="56">#REF!</definedName>
    <definedName name="E50P" localSheetId="56">#REF!</definedName>
    <definedName name="E51E" localSheetId="56">#REF!</definedName>
    <definedName name="E5M" localSheetId="56">#REF!</definedName>
    <definedName name="E5P" localSheetId="56">#REF!</definedName>
    <definedName name="E6M" localSheetId="56">#REF!</definedName>
    <definedName name="E6P" localSheetId="56">#REF!</definedName>
    <definedName name="E7M" localSheetId="56">#REF!</definedName>
    <definedName name="E7P" localSheetId="56">#REF!</definedName>
    <definedName name="E8M" localSheetId="56">#REF!</definedName>
    <definedName name="E8P" localSheetId="56">#REF!</definedName>
    <definedName name="E9M" localSheetId="56">#REF!</definedName>
    <definedName name="E9P" localSheetId="56">#REF!</definedName>
    <definedName name="eee" localSheetId="56" hidden="1">#REF!</definedName>
    <definedName name="Exchange_Rate" localSheetId="56">#REF!</definedName>
    <definedName name="Extract_MI" localSheetId="56">#REF!</definedName>
    <definedName name="fact" localSheetId="56">#REF!</definedName>
    <definedName name="FD" localSheetId="56">#REF!</definedName>
    <definedName name="FEEL" localSheetId="56">#REF!</definedName>
    <definedName name="fjkf" localSheetId="56">#REF!</definedName>
    <definedName name="Form" localSheetId="56">#REF!</definedName>
    <definedName name="fvdsa" localSheetId="56">#REF!</definedName>
    <definedName name="fwk" localSheetId="56">#REF!</definedName>
    <definedName name="GAE_JANG_GONG" localSheetId="56">#REF!</definedName>
    <definedName name="GEMCO" localSheetId="56" hidden="1">#REF!</definedName>
    <definedName name="gfdgdgdf" localSheetId="56">#REF!</definedName>
    <definedName name="gfggfr" localSheetId="56">#REF!</definedName>
    <definedName name="GG" localSheetId="56">#REF!</definedName>
    <definedName name="GGGG" localSheetId="56">#REF!</definedName>
    <definedName name="gh" localSheetId="56">#REF!</definedName>
    <definedName name="GI_GAE_SUL_CHI_GONG" localSheetId="56">#REF!</definedName>
    <definedName name="GJ" localSheetId="56">#REF!</definedName>
    <definedName name="gjj" localSheetId="56">#REF!</definedName>
    <definedName name="GK" localSheetId="56">#REF!</definedName>
    <definedName name="GONGCODE" localSheetId="56">#REF!</definedName>
    <definedName name="grew" localSheetId="56" hidden="1">#REF!</definedName>
    <definedName name="Gtb" localSheetId="56">#REF!</definedName>
    <definedName name="gtbtt" localSheetId="56">#REF!</definedName>
    <definedName name="GUMAK" localSheetId="56">#REF!</definedName>
    <definedName name="Gxl" localSheetId="56">#REF!</definedName>
    <definedName name="gxltt" localSheetId="56">#REF!</definedName>
    <definedName name="GY" localSheetId="56">#REF!</definedName>
    <definedName name="H1L" localSheetId="56">#REF!</definedName>
    <definedName name="H1R" localSheetId="56">#REF!</definedName>
    <definedName name="H1WL" localSheetId="56">#REF!</definedName>
    <definedName name="H1WR" localSheetId="56">#REF!</definedName>
    <definedName name="H2L" localSheetId="56">#REF!</definedName>
    <definedName name="H2R" localSheetId="56">#REF!</definedName>
    <definedName name="H2WL" localSheetId="56">#REF!</definedName>
    <definedName name="H2WR" localSheetId="56">#REF!</definedName>
    <definedName name="H3L" localSheetId="56">#REF!</definedName>
    <definedName name="H3R" localSheetId="56">#REF!</definedName>
    <definedName name="H3WL" localSheetId="56">#REF!</definedName>
    <definedName name="H3WR" localSheetId="56">#REF!</definedName>
    <definedName name="H4L" localSheetId="56">#REF!</definedName>
    <definedName name="H4R" localSheetId="56">#REF!</definedName>
    <definedName name="H5L" localSheetId="56">#REF!</definedName>
    <definedName name="H5R" localSheetId="56">#REF!</definedName>
    <definedName name="H6L" localSheetId="56">#REF!</definedName>
    <definedName name="H6R" localSheetId="56">#REF!</definedName>
    <definedName name="H7L" localSheetId="56">#REF!</definedName>
    <definedName name="H7R" localSheetId="56">#REF!</definedName>
    <definedName name="H9A" localSheetId="56">#REF!</definedName>
    <definedName name="HAF" localSheetId="56">#REF!</definedName>
    <definedName name="han" localSheetId="56" hidden="1">#REF!</definedName>
    <definedName name="hanliangbiao" localSheetId="56">#REF!</definedName>
    <definedName name="hardwar" localSheetId="56" hidden="1">#REF!</definedName>
    <definedName name="HBV" localSheetId="56">#REF!</definedName>
    <definedName name="HCR" localSheetId="56">#REF!</definedName>
    <definedName name="HDSVP" localSheetId="56">#REF!</definedName>
    <definedName name="HHAF" localSheetId="56">#REF!</definedName>
    <definedName name="HHMF" localSheetId="56">#REF!</definedName>
    <definedName name="HL" localSheetId="56">#REF!</definedName>
    <definedName name="HMF" localSheetId="56">#REF!</definedName>
    <definedName name="HMOTOR" localSheetId="56">#REF!</definedName>
    <definedName name="HPUMP" localSheetId="56">#REF!</definedName>
    <definedName name="HR" localSheetId="56">#REF!</definedName>
    <definedName name="HSH" localSheetId="56">#REF!</definedName>
    <definedName name="HSV" localSheetId="56">#REF!</definedName>
    <definedName name="htb" localSheetId="56">#REF!</definedName>
    <definedName name="hts" localSheetId="56">#REF!</definedName>
    <definedName name="HVAFP" localSheetId="56">#REF!</definedName>
    <definedName name="HVMF" localSheetId="56">#REF!</definedName>
    <definedName name="HWEI" localSheetId="56">#REF!</definedName>
    <definedName name="HWL" localSheetId="56">#REF!</definedName>
    <definedName name="HWR" localSheetId="56">#REF!</definedName>
    <definedName name="i" localSheetId="56">#REF!</definedName>
    <definedName name="ID" localSheetId="56">#REF!,#REF!</definedName>
    <definedName name="JA" localSheetId="56">#REF!</definedName>
    <definedName name="JE_GWAN_GONG" localSheetId="56">#REF!</definedName>
    <definedName name="jg" localSheetId="56">#REF!</definedName>
    <definedName name="jhjyg" localSheetId="56">#REF!</definedName>
    <definedName name="JK" localSheetId="56">#REF!</definedName>
    <definedName name="JUNG_GI_UN_JUN" localSheetId="56">#REF!</definedName>
    <definedName name="kim" localSheetId="56">#REF!</definedName>
    <definedName name="KJ" localSheetId="56">#REF!</definedName>
    <definedName name="kjjh" localSheetId="56">#REF!</definedName>
    <definedName name="kk" localSheetId="56" hidden="1">#REF!</definedName>
    <definedName name="LA" localSheetId="56">#REF!</definedName>
    <definedName name="Labor_Cost" localSheetId="56">#REF!</definedName>
    <definedName name="lf" localSheetId="56">#REF!</definedName>
    <definedName name="lll" localSheetId="56">#REF!</definedName>
    <definedName name="lllllll" localSheetId="56">#REF!</definedName>
    <definedName name="LMO" localSheetId="56">#REF!</definedName>
    <definedName name="LPI" localSheetId="56">#REF!</definedName>
    <definedName name="LSH" localSheetId="56">#REF!</definedName>
    <definedName name="Material" localSheetId="56">#REF!</definedName>
    <definedName name="MD" localSheetId="56">#REF!</definedName>
    <definedName name="MOK_DO_GONG" localSheetId="56">#REF!</definedName>
    <definedName name="MOK_GONG" localSheetId="56">#REF!</definedName>
    <definedName name="MONEY" localSheetId="56">#REF!,#REF!</definedName>
    <definedName name="MOTOR" localSheetId="56">#REF!</definedName>
    <definedName name="ms" localSheetId="56">#REF!</definedName>
    <definedName name="msc" localSheetId="56">#REF!</definedName>
    <definedName name="n" localSheetId="56" hidden="1">#REF!</definedName>
    <definedName name="N1S" localSheetId="56">#REF!</definedName>
    <definedName name="N2S" localSheetId="56">#REF!</definedName>
    <definedName name="N3S" localSheetId="56">#REF!</definedName>
    <definedName name="NAME" localSheetId="56">#REF!</definedName>
    <definedName name="NDO" localSheetId="56">#REF!</definedName>
    <definedName name="NK" localSheetId="56">#REF!</definedName>
    <definedName name="NO" localSheetId="56">#REF!</definedName>
    <definedName name="NPI" localSheetId="56">#REF!</definedName>
    <definedName name="ns" localSheetId="56">#REF!</definedName>
    <definedName name="NSH" localSheetId="56">#REF!</definedName>
    <definedName name="NSO" localSheetId="56">#REF!</definedName>
    <definedName name="o" localSheetId="56">#REF!</definedName>
    <definedName name="OOO" localSheetId="56">#REF!</definedName>
    <definedName name="p_all" localSheetId="56">#REF!</definedName>
    <definedName name="Pad_1" localSheetId="56">#REF!</definedName>
    <definedName name="PC_Pile" localSheetId="56">#REF!</definedName>
    <definedName name="Period_Const" localSheetId="56">#REF!</definedName>
    <definedName name="Pile_Driving" localSheetId="56">#REF!</definedName>
    <definedName name="PLANT_BAE_GWAN_GONG" localSheetId="56">#REF!</definedName>
    <definedName name="PLANT_GI_GAE_SUL_CHI_GONG" localSheetId="56">#REF!</definedName>
    <definedName name="PLANT_JE_GWAN_GONG" localSheetId="56">#REF!</definedName>
    <definedName name="PLANT_JUN_GONG" localSheetId="56">#REF!</definedName>
    <definedName name="PLANT_YONG_JUB_GONG" localSheetId="56">#REF!</definedName>
    <definedName name="plast" localSheetId="56">#REF!</definedName>
    <definedName name="PPP" localSheetId="56">#REF!</definedName>
    <definedName name="pps" localSheetId="56">#REF!</definedName>
    <definedName name="PRICE" localSheetId="56">#REF!</definedName>
    <definedName name="PRIN_TITLES" localSheetId="56">#REF!</definedName>
    <definedName name="Print_Area\C" localSheetId="56">#REF!</definedName>
    <definedName name="Print_Area_MI" localSheetId="56">#REF!</definedName>
    <definedName name="PRINT_AREA_MI1" localSheetId="56">#REF!</definedName>
    <definedName name="_xlnm.Print_Titles" localSheetId="56">#REF!</definedName>
    <definedName name="Print_Titles_MI" localSheetId="56">#REF!</definedName>
    <definedName name="PRINT_TITLES_MI1" localSheetId="56">#REF!</definedName>
    <definedName name="ps" localSheetId="56">#REF!</definedName>
    <definedName name="PUMP" localSheetId="56">#REF!</definedName>
    <definedName name="QQQ" localSheetId="56">#REF!</definedName>
    <definedName name="RATE" localSheetId="56">#REF!</definedName>
    <definedName name="Rebar" localSheetId="56">#REF!</definedName>
    <definedName name="Recorder" localSheetId="56" hidden="1">#REF!</definedName>
    <definedName name="RIBET_GONG" localSheetId="56">#REF!</definedName>
    <definedName name="RRR" localSheetId="56">#REF!</definedName>
    <definedName name="s" localSheetId="56">#REF!</definedName>
    <definedName name="sd" localSheetId="56">#REF!</definedName>
    <definedName name="sdg" localSheetId="56" hidden="1">#REF!</definedName>
    <definedName name="sdsss" localSheetId="56">#REF!</definedName>
    <definedName name="SEQCODE" localSheetId="56">#REF!</definedName>
    <definedName name="SFSDFS" localSheetId="56">#REF!</definedName>
    <definedName name="SK" localSheetId="56">#REF!</definedName>
    <definedName name="SKE" localSheetId="56">#REF!</definedName>
    <definedName name="Slab_Connect" localSheetId="56">#REF!</definedName>
    <definedName name="sort" localSheetId="56">#REF!</definedName>
    <definedName name="sort2" localSheetId="56">#REF!</definedName>
    <definedName name="SP" localSheetId="56">#REF!</definedName>
    <definedName name="SPEC" localSheetId="56">#REF!</definedName>
    <definedName name="Story_Total" localSheetId="56">#REF!</definedName>
    <definedName name="Struct_Type" localSheetId="56">#REF!</definedName>
    <definedName name="SUMMARY" localSheetId="56" hidden="1">#REF!</definedName>
    <definedName name="SUMMARYT" localSheetId="56" hidden="1">#REF!</definedName>
    <definedName name="SV" localSheetId="56">#REF!</definedName>
    <definedName name="SWL" localSheetId="56">#REF!</definedName>
    <definedName name="SWR" localSheetId="56">#REF!</definedName>
    <definedName name="T10M" localSheetId="56">#REF!</definedName>
    <definedName name="T10P" localSheetId="56">#REF!</definedName>
    <definedName name="T11M" localSheetId="56">#REF!</definedName>
    <definedName name="T11P" localSheetId="56">#REF!</definedName>
    <definedName name="T12M" localSheetId="56">#REF!</definedName>
    <definedName name="T12P" localSheetId="56">#REF!</definedName>
    <definedName name="T13M" localSheetId="56">#REF!</definedName>
    <definedName name="T13P" localSheetId="56">#REF!</definedName>
    <definedName name="T14M" localSheetId="56">#REF!</definedName>
    <definedName name="T14P" localSheetId="56">#REF!</definedName>
    <definedName name="T15M" localSheetId="56">#REF!</definedName>
    <definedName name="T15P" localSheetId="56">#REF!</definedName>
    <definedName name="T16M" localSheetId="56">#REF!</definedName>
    <definedName name="T16P" localSheetId="56">#REF!</definedName>
    <definedName name="T17M" localSheetId="56">#REF!</definedName>
    <definedName name="T17P" localSheetId="56">#REF!</definedName>
    <definedName name="T18M" localSheetId="56">#REF!</definedName>
    <definedName name="T18P" localSheetId="56">#REF!</definedName>
    <definedName name="T19M" localSheetId="56">#REF!</definedName>
    <definedName name="T19P" localSheetId="56">#REF!</definedName>
    <definedName name="T1E" localSheetId="56">#REF!</definedName>
    <definedName name="T1M" localSheetId="56">#REF!</definedName>
    <definedName name="T1P" localSheetId="56">#REF!</definedName>
    <definedName name="T1S" localSheetId="56">#REF!</definedName>
    <definedName name="T20M" localSheetId="56">#REF!</definedName>
    <definedName name="T20P" localSheetId="56">#REF!</definedName>
    <definedName name="T21M" localSheetId="56">#REF!</definedName>
    <definedName name="T21P" localSheetId="56">#REF!</definedName>
    <definedName name="T22E" localSheetId="56">#REF!</definedName>
    <definedName name="T23M" localSheetId="56">#REF!</definedName>
    <definedName name="T23P" localSheetId="56">#REF!</definedName>
    <definedName name="T24M" localSheetId="56">#REF!</definedName>
    <definedName name="T24P" localSheetId="56">#REF!</definedName>
    <definedName name="T2E" localSheetId="56">#REF!</definedName>
    <definedName name="T2M" localSheetId="56">#REF!</definedName>
    <definedName name="T2P" localSheetId="56">#REF!</definedName>
    <definedName name="T2S" localSheetId="56">#REF!</definedName>
    <definedName name="T3P" localSheetId="56">#REF!</definedName>
    <definedName name="T3S" localSheetId="56">#REF!</definedName>
    <definedName name="T4M" localSheetId="56">#REF!</definedName>
    <definedName name="T4P" localSheetId="56">#REF!</definedName>
    <definedName name="T5M" localSheetId="56">#REF!</definedName>
    <definedName name="T5P" localSheetId="56">#REF!</definedName>
    <definedName name="T6M" localSheetId="56">#REF!</definedName>
    <definedName name="T6P" localSheetId="56">#REF!</definedName>
    <definedName name="T7M" localSheetId="56">#REF!</definedName>
    <definedName name="T7P" localSheetId="56">#REF!</definedName>
    <definedName name="T8M" localSheetId="56">#REF!</definedName>
    <definedName name="T8P" localSheetId="56">#REF!</definedName>
    <definedName name="T9M" localSheetId="56">#REF!</definedName>
    <definedName name="T9P" localSheetId="56">#REF!</definedName>
    <definedName name="TITLE" localSheetId="56">#REF!</definedName>
    <definedName name="TK_BYUL_IN_BU" localSheetId="56">#REF!</definedName>
    <definedName name="TMO" localSheetId="56">#REF!</definedName>
    <definedName name="Total_Floor_Area" localSheetId="56">#REF!</definedName>
    <definedName name="tr" localSheetId="56" hidden="1">#REF!</definedName>
    <definedName name="TT" localSheetId="56">#REF!</definedName>
    <definedName name="TTT" localSheetId="56">#REF!</definedName>
    <definedName name="tuchal" localSheetId="56">#REF!</definedName>
    <definedName name="TW" localSheetId="56">#REF!</definedName>
    <definedName name="TWL" localSheetId="56">#REF!</definedName>
    <definedName name="TWR" localSheetId="56">#REF!</definedName>
    <definedName name="TYPE" localSheetId="56">#REF!</definedName>
    <definedName name="TYPEEA" localSheetId="56">#REF!</definedName>
    <definedName name="UNIT" localSheetId="56">#REF!</definedName>
    <definedName name="VAFP" localSheetId="56">#REF!</definedName>
    <definedName name="VBV" localSheetId="56">#REF!</definedName>
    <definedName name="VCR" localSheetId="56">#REF!</definedName>
    <definedName name="VDSVP" localSheetId="56">#REF!</definedName>
    <definedName name="VHAF" localSheetId="56">#REF!</definedName>
    <definedName name="VHMF" localSheetId="56">#REF!</definedName>
    <definedName name="VMF" localSheetId="56">#REF!</definedName>
    <definedName name="VMOTOR" localSheetId="56">#REF!</definedName>
    <definedName name="VPUMP" localSheetId="56">#REF!</definedName>
    <definedName name="VSV" localSheetId="56">#REF!</definedName>
    <definedName name="VVAFP" localSheetId="56">#REF!</definedName>
    <definedName name="VVMF" localSheetId="56">#REF!</definedName>
    <definedName name="VVV" localSheetId="56">#REF!</definedName>
    <definedName name="VWEI" localSheetId="56">#REF!</definedName>
    <definedName name="w" localSheetId="56">#REF!</definedName>
    <definedName name="WEI" localSheetId="56">#REF!</definedName>
    <definedName name="Work_Description" localSheetId="56">#REF!</definedName>
    <definedName name="WSO" localSheetId="56">#REF!</definedName>
    <definedName name="WW" localSheetId="56">#REF!</definedName>
    <definedName name="X9701D_일위대가_List" localSheetId="56">#REF!</definedName>
    <definedName name="XA" localSheetId="56">#REF!</definedName>
    <definedName name="XS" localSheetId="56">#REF!</definedName>
    <definedName name="xx" localSheetId="56" hidden="1">#REF!</definedName>
    <definedName name="xxx" localSheetId="56" hidden="1">#REF!</definedName>
    <definedName name="XZ" localSheetId="56">#REF!</definedName>
    <definedName name="YONG_JUB_GONG" localSheetId="56">#REF!</definedName>
    <definedName name="YOO" localSheetId="56">#REF!</definedName>
    <definedName name="yoo10" localSheetId="56">#REF!</definedName>
    <definedName name="yoo2" localSheetId="56">#REF!</definedName>
    <definedName name="yoo3" localSheetId="56">#REF!</definedName>
    <definedName name="yoo4" localSheetId="56">#REF!</definedName>
    <definedName name="YOO5" localSheetId="56">#REF!</definedName>
    <definedName name="YOO6" localSheetId="56">#REF!</definedName>
    <definedName name="YOO7" localSheetId="56">#REF!</definedName>
    <definedName name="yoo8" localSheetId="56">#REF!</definedName>
    <definedName name="YOO9" localSheetId="56">#REF!</definedName>
    <definedName name="YOON" localSheetId="56">#REF!</definedName>
    <definedName name="YOON2" localSheetId="56">#REF!</definedName>
    <definedName name="YOON3" localSheetId="56">#REF!</definedName>
    <definedName name="YOON4" localSheetId="56">#REF!</definedName>
    <definedName name="Z" localSheetId="56">#REF!</definedName>
    <definedName name="Z_0E9FE9F8_6DD2_48FC_9AB4_8E7C3E14C436_.wvu.PrintArea" localSheetId="56" hidden="1">#REF!</definedName>
    <definedName name="Z_0E9FE9F8_6DD2_48FC_9AB4_8E7C3E14C436_.wvu.PrintTitles" localSheetId="56" hidden="1">#REF!</definedName>
    <definedName name="Z6_" localSheetId="56">#REF!</definedName>
    <definedName name="ㄱㅈㅎ" localSheetId="56" hidden="1">#REF!</definedName>
    <definedName name="가실행" localSheetId="56">#REF!</definedName>
    <definedName name="간접노무비" localSheetId="56">#REF!</definedName>
    <definedName name="간접노무비요율" localSheetId="56">#REF!</definedName>
    <definedName name="간접노무비표" localSheetId="56">#REF!</definedName>
    <definedName name="갈빌1호" localSheetId="56">#REF!</definedName>
    <definedName name="갈빌2호" localSheetId="56">#REF!</definedName>
    <definedName name="갈빌3호" localSheetId="56">#REF!</definedName>
    <definedName name="개산분" localSheetId="56">#REF!</definedName>
    <definedName name="견" localSheetId="56">#REF!,#REF!</definedName>
    <definedName name="견적품의" localSheetId="56">#REF!</definedName>
    <definedName name="경비" localSheetId="56">#REF!</definedName>
    <definedName name="경비1" localSheetId="56" hidden="1">#REF!</definedName>
    <definedName name="경비합" localSheetId="56">#REF!</definedName>
    <definedName name="경상비" localSheetId="56">#REF!</definedName>
    <definedName name="공구" localSheetId="56">#REF!</definedName>
    <definedName name="공구손료" localSheetId="56">#REF!</definedName>
    <definedName name="공급가액" localSheetId="56">#REF!</definedName>
    <definedName name="공사명" localSheetId="56">#REF!</definedName>
    <definedName name="공사비" localSheetId="56">#REF!</definedName>
    <definedName name="공사원가" localSheetId="56">#REF!</definedName>
    <definedName name="공종" localSheetId="56">#REF!</definedName>
    <definedName name="공종갯수" localSheetId="56">#REF!</definedName>
    <definedName name="관급" localSheetId="56">#REF!,#REF!,#REF!</definedName>
    <definedName name="관급액" localSheetId="56">#REF!</definedName>
    <definedName name="관급자재대" localSheetId="56">#REF!</definedName>
    <definedName name="관급자재비" localSheetId="56">#REF!</definedName>
    <definedName name="관로연장거리" localSheetId="56">#REF!</definedName>
    <definedName name="관정지반고" localSheetId="56">#REF!</definedName>
    <definedName name="구산갑지" localSheetId="56" hidden="1">#REF!</definedName>
    <definedName name="군산" localSheetId="56">#REF!</definedName>
    <definedName name="군유1" localSheetId="56">#REF!</definedName>
    <definedName name="군유2" localSheetId="56">#REF!</definedName>
    <definedName name="군유3" localSheetId="56">#REF!</definedName>
    <definedName name="군유4" localSheetId="56">#REF!</definedName>
    <definedName name="군유5" localSheetId="56">#REF!</definedName>
    <definedName name="군유6" localSheetId="56">#REF!</definedName>
    <definedName name="군유7" localSheetId="56">#REF!</definedName>
    <definedName name="규격수" localSheetId="56">#REF!</definedName>
    <definedName name="기준" localSheetId="56">#REF!</definedName>
    <definedName name="기초데이타" localSheetId="56">#REF!</definedName>
    <definedName name="기초액" localSheetId="56">#REF!</definedName>
    <definedName name="기타경비" localSheetId="56">#REF!</definedName>
    <definedName name="기타경비요율" localSheetId="56">#REF!</definedName>
    <definedName name="기타경비표" localSheetId="56">#REF!</definedName>
    <definedName name="地" localSheetId="56">#REF!</definedName>
    <definedName name="附加赛" localSheetId="56">#REF!</definedName>
    <definedName name="概算表" localSheetId="56">#REF!</definedName>
    <definedName name="管理费" localSheetId="56">#REF!</definedName>
    <definedName name="ㄴ" localSheetId="56">#REF!</definedName>
    <definedName name="ㄴㄱㄹ" localSheetId="56" hidden="1">#REF!</definedName>
    <definedName name="ㄴㄴ" localSheetId="56">#REF!</definedName>
    <definedName name="ㄴㄴㄴ" localSheetId="56">#REF!</definedName>
    <definedName name="ㄴㄴㄴㄴ" localSheetId="56">#REF!</definedName>
    <definedName name="ㄴㄴㄴㄴㄴ" localSheetId="56">#REF!</definedName>
    <definedName name="ㄴㅁ" localSheetId="56" hidden="1">#REF!</definedName>
    <definedName name="나." localSheetId="56">#REF!</definedName>
    <definedName name="나야" localSheetId="56">#REF!</definedName>
    <definedName name="남산1호" localSheetId="56">#REF!</definedName>
    <definedName name="남산2호" localSheetId="56">#REF!</definedName>
    <definedName name="내고" localSheetId="56">#REF!</definedName>
    <definedName name="내역서" localSheetId="56">#REF!</definedName>
    <definedName name="哈哈" localSheetId="56">#REF!</definedName>
    <definedName name="好" localSheetId="56">#REF!</definedName>
    <definedName name="呵呵" localSheetId="56">#REF!</definedName>
    <definedName name="노곡1호" localSheetId="56">#REF!</definedName>
    <definedName name="노곡2호" localSheetId="56">#REF!</definedName>
    <definedName name="노곡3호" localSheetId="56">#REF!</definedName>
    <definedName name="노곡4호" localSheetId="56">#REF!</definedName>
    <definedName name="노무비" localSheetId="56">#REF!</definedName>
    <definedName name="노무비합" localSheetId="56">#REF!</definedName>
    <definedName name="노부비" localSheetId="56">#REF!</definedName>
    <definedName name="노임" localSheetId="56">#REF!</definedName>
    <definedName name="농원1호" localSheetId="56">#REF!</definedName>
    <definedName name="농원2호" localSheetId="56">#REF!</definedName>
    <definedName name="다." localSheetId="56">#REF!</definedName>
    <definedName name="단가" localSheetId="56">#REF!</definedName>
    <definedName name="단가2" localSheetId="56">#REF!,#REF!</definedName>
    <definedName name="단가비교표" localSheetId="56">#REF!,#REF!</definedName>
    <definedName name="단가산출" localSheetId="56">#REF!</definedName>
    <definedName name="단가적용표" localSheetId="56">#REF!</definedName>
    <definedName name="대가" localSheetId="56">#REF!,#REF!</definedName>
    <definedName name="대구" localSheetId="56">#REF!</definedName>
    <definedName name="덕산1호" localSheetId="56">#REF!</definedName>
    <definedName name="덕산2호" localSheetId="56">#REF!</definedName>
    <definedName name="덕산3호" localSheetId="56">#REF!</definedName>
    <definedName name="덕산4호" localSheetId="56">#REF!</definedName>
    <definedName name="덕전1호" localSheetId="56">#REF!</definedName>
    <definedName name="덕전2호" localSheetId="56">#REF!</definedName>
    <definedName name="덕전3호" localSheetId="56">#REF!</definedName>
    <definedName name="덕지1호" localSheetId="56">#REF!</definedName>
    <definedName name="덕천1호" localSheetId="56">#REF!</definedName>
    <definedName name="덕천2호" localSheetId="56">#REF!</definedName>
    <definedName name="덕천3호" localSheetId="56">#REF!</definedName>
    <definedName name="덕천4호" localSheetId="56">#REF!</definedName>
    <definedName name="利润" localSheetId="56">#REF!</definedName>
    <definedName name="도공100미" localSheetId="56">#REF!</definedName>
    <definedName name="도공100억" localSheetId="56">#REF!</definedName>
    <definedName name="도급공사" localSheetId="56">#REF!</definedName>
    <definedName name="도급공사비" localSheetId="56">#REF!</definedName>
    <definedName name="도급예산액" localSheetId="56">#REF!</definedName>
    <definedName name="도급예상액" localSheetId="56">#REF!</definedName>
    <definedName name="도장면적" localSheetId="56">#REF!</definedName>
    <definedName name="도장면적가공" localSheetId="56">#REF!</definedName>
    <definedName name="도장면적가공1" localSheetId="56">#REF!</definedName>
    <definedName name="동두천" localSheetId="56">#REF!</definedName>
    <definedName name="두기1" localSheetId="56">#REF!</definedName>
    <definedName name="두기1호" localSheetId="56">#REF!</definedName>
    <definedName name="두기2" localSheetId="56">#REF!</definedName>
    <definedName name="두기2호" localSheetId="56">#REF!</definedName>
    <definedName name="두기3" localSheetId="56">#REF!</definedName>
    <definedName name="두기3호" localSheetId="56">#REF!</definedName>
    <definedName name="你好" localSheetId="56">#REF!</definedName>
    <definedName name="飘窗" localSheetId="56">#REF!</definedName>
    <definedName name="ㄹ" localSheetId="56">#REF!</definedName>
    <definedName name="ㄹㄹ" localSheetId="56">#REF!</definedName>
    <definedName name="ㄹㄹㄹ" localSheetId="56">#REF!</definedName>
    <definedName name="ㄹㄹㄹㄹ" localSheetId="56">#REF!</definedName>
    <definedName name="ㄹㄹㄹㄹㄹ" localSheetId="56">#REF!</definedName>
    <definedName name="ㄹㄹㄹㄹㄹㄹ" localSheetId="56">#REF!</definedName>
    <definedName name="ㄹㄹㄹㄹㄹㄹㄹ" localSheetId="56">#REF!</definedName>
    <definedName name="ㄹㄹㄹㄹㄹㄹㄹㄹㄹㄹㄹ" localSheetId="56">#REF!</definedName>
    <definedName name="ㄹㄹㄹㄹㄹㄹㄹㄹㄹㄹㄹㄹㄹㄹㄹ" localSheetId="56">#REF!</definedName>
    <definedName name="ㄹ호" localSheetId="56" hidden="1">#REF!</definedName>
    <definedName name="设计费" localSheetId="56">#REF!</definedName>
    <definedName name="税收" localSheetId="56">#REF!</definedName>
    <definedName name="ㅁㄴ" localSheetId="56" hidden="1">#REF!</definedName>
    <definedName name="ㅁㅁㅁ" localSheetId="56">#REF!</definedName>
    <definedName name="ㅁㅁㅁㅁㅁㅁ" localSheetId="56" hidden="1">#REF!</definedName>
    <definedName name="ㅁㅇ" localSheetId="56">#REF!</definedName>
    <definedName name="外委加工.dbf" localSheetId="56">#REF!</definedName>
    <definedName name="멘트" localSheetId="56">#REF!</definedName>
    <definedName name="모래" localSheetId="56">#REF!</definedName>
    <definedName name="모래1" localSheetId="56">#REF!</definedName>
    <definedName name="무농1호" localSheetId="56">#REF!</definedName>
    <definedName name="무농2호" localSheetId="56">#REF!</definedName>
    <definedName name="박경희" localSheetId="56">#REF!</definedName>
    <definedName name="번들1호" localSheetId="56">#REF!</definedName>
    <definedName name="번들2호" localSheetId="56">#REF!</definedName>
    <definedName name="번들3호" localSheetId="56">#REF!</definedName>
    <definedName name="부가가치세" localSheetId="56">#REF!</definedName>
    <definedName name="부가가치세요율" localSheetId="56">#REF!</definedName>
    <definedName name="부가가치표" localSheetId="56">#REF!</definedName>
    <definedName name="부대" localSheetId="56">#REF!</definedName>
    <definedName name="부대내역비교" localSheetId="56">#REF!</definedName>
    <definedName name="부대사항" localSheetId="56">#REF!</definedName>
    <definedName name="분석" localSheetId="56">#REF!</definedName>
    <definedName name="비계" localSheetId="56">#REF!</definedName>
    <definedName name="비교표2" localSheetId="56" hidden="1">#REF!</definedName>
    <definedName name="비목1" localSheetId="56">#REF!</definedName>
    <definedName name="비목2" localSheetId="56">#REF!</definedName>
    <definedName name="비목3" localSheetId="56">#REF!</definedName>
    <definedName name="비목4" localSheetId="56">#REF!</definedName>
    <definedName name="ㅅㅅ" localSheetId="56">#REF!</definedName>
    <definedName name="사" localSheetId="56" hidden="1">#REF!</definedName>
    <definedName name="산재보험료" localSheetId="56">#REF!</definedName>
    <definedName name="산재보험료요율" localSheetId="56">#REF!</definedName>
    <definedName name="산재보험료표" localSheetId="56">#REF!</definedName>
    <definedName name="산출" localSheetId="56">#REF!</definedName>
    <definedName name="산출경비" localSheetId="56">#REF!</definedName>
    <definedName name="삼" localSheetId="56">#REF!</definedName>
    <definedName name="상림1호" localSheetId="56">#REF!</definedName>
    <definedName name="상림2호" localSheetId="56">#REF!</definedName>
    <definedName name="상림3호" localSheetId="56">#REF!</definedName>
    <definedName name="생사1호" localSheetId="56">#REF!</definedName>
    <definedName name="생사2호" localSheetId="56">#REF!</definedName>
    <definedName name="생사기존" localSheetId="56">#REF!</definedName>
    <definedName name="서울" localSheetId="56">#REF!</definedName>
    <definedName name="선량1호" localSheetId="56">#REF!</definedName>
    <definedName name="선량2호" localSheetId="56">#REF!</definedName>
    <definedName name="선량3호" localSheetId="56">#REF!</definedName>
    <definedName name="선량4호" localSheetId="56">#REF!</definedName>
    <definedName name="선량5호" localSheetId="56">#REF!</definedName>
    <definedName name="설계사" localSheetId="56">#REF!</definedName>
    <definedName name="설계삼" localSheetId="56">#REF!</definedName>
    <definedName name="설계오" localSheetId="56">#REF!</definedName>
    <definedName name="설계육" localSheetId="56">#REF!</definedName>
    <definedName name="설계이" localSheetId="56">#REF!</definedName>
    <definedName name="성산1호" localSheetId="56">#REF!</definedName>
    <definedName name="성산2호" localSheetId="56">#REF!</definedName>
    <definedName name="성산3호" localSheetId="56">#REF!</definedName>
    <definedName name="성산4호" localSheetId="56">#REF!</definedName>
    <definedName name="성산5호" localSheetId="56">#REF!</definedName>
    <definedName name="송수관로구경" localSheetId="56">#REF!</definedName>
    <definedName name="송천1" localSheetId="56">#REF!</definedName>
    <definedName name="송천2" localSheetId="56">#REF!</definedName>
    <definedName name="수중모타1" localSheetId="56">#REF!</definedName>
    <definedName name="수중모타10" localSheetId="56">#REF!</definedName>
    <definedName name="수중모타15" localSheetId="56">#REF!</definedName>
    <definedName name="수중모타2" localSheetId="56">#REF!</definedName>
    <definedName name="수중모타20" localSheetId="56">#REF!</definedName>
    <definedName name="수중모타25" localSheetId="56">#REF!</definedName>
    <definedName name="수중모타3" localSheetId="56">#REF!</definedName>
    <definedName name="수중모타30" localSheetId="56">#REF!</definedName>
    <definedName name="수중모타5" localSheetId="56">#REF!</definedName>
    <definedName name="수중모타7.5" localSheetId="56">#REF!</definedName>
    <definedName name="수중모터펌프단가" localSheetId="56">#REF!</definedName>
    <definedName name="수중케이블단가" localSheetId="56">#REF!</definedName>
    <definedName name="수행능력" localSheetId="56">#REF!</definedName>
    <definedName name="순공사비" localSheetId="56">#REF!</definedName>
    <definedName name="순공사원가" localSheetId="56">#REF!</definedName>
    <definedName name="시" localSheetId="56">#REF!</definedName>
    <definedName name="신성1" localSheetId="56">#REF!</definedName>
    <definedName name="신성2" localSheetId="56">#REF!</definedName>
    <definedName name="신성3" localSheetId="56">#REF!</definedName>
    <definedName name="신성4" localSheetId="56">#REF!</definedName>
    <definedName name="신성5" localSheetId="56">#REF!</definedName>
    <definedName name="신성6" localSheetId="56">#REF!</definedName>
    <definedName name="신성7" localSheetId="56">#REF!</definedName>
    <definedName name="신흥1호" localSheetId="56">#REF!</definedName>
    <definedName name="신흥2호" localSheetId="56">#REF!</definedName>
    <definedName name="실경상" localSheetId="56">#REF!</definedName>
    <definedName name="실행" localSheetId="56">#REF!</definedName>
    <definedName name="실행검토" localSheetId="56" hidden="1">#REF!</definedName>
    <definedName name="실행예상액" localSheetId="56" hidden="1">#REF!</definedName>
    <definedName name="실행집계" localSheetId="56">#REF!</definedName>
    <definedName name="ㅇㄹ" localSheetId="56" hidden="1">#REF!</definedName>
    <definedName name="ㅇㅇ" localSheetId="56">#REF!</definedName>
    <definedName name="ㅇㅇㅇ" localSheetId="56">#REF!</definedName>
    <definedName name="아연도강관단가" localSheetId="56">#REF!</definedName>
    <definedName name="아연도배관단가" localSheetId="56">#REF!</definedName>
    <definedName name="아연도배관자재" localSheetId="56">#REF!</definedName>
    <definedName name="안방1호" localSheetId="56">#REF!</definedName>
    <definedName name="안방2호" localSheetId="56">#REF!</definedName>
    <definedName name="안전관리비" localSheetId="56">#REF!</definedName>
    <definedName name="안전관리비요율" localSheetId="56">#REF!</definedName>
    <definedName name="안전관리비표" localSheetId="56">#REF!</definedName>
    <definedName name="안정수위" localSheetId="56">#REF!</definedName>
    <definedName name="앞들1호" localSheetId="56">#REF!</definedName>
    <definedName name="앞들2호" localSheetId="56">#REF!</definedName>
    <definedName name="양수량" localSheetId="56">#REF!</definedName>
    <definedName name="양식" localSheetId="56">#REF!</definedName>
    <definedName name="업체" localSheetId="56" hidden="1">#REF!</definedName>
    <definedName name="오산" localSheetId="56">#REF!</definedName>
    <definedName name="오주1호" localSheetId="56">#REF!</definedName>
    <definedName name="오주2호" localSheetId="56">#REF!</definedName>
    <definedName name="오주3호" localSheetId="56">#REF!</definedName>
    <definedName name="오주4호" localSheetId="56">#REF!</definedName>
    <definedName name="왕암내역" localSheetId="56">#REF!</definedName>
    <definedName name="요동1호" localSheetId="56">#REF!</definedName>
    <definedName name="요동2호" localSheetId="56">#REF!</definedName>
    <definedName name="용접" localSheetId="56">#REF!</definedName>
    <definedName name="우산" localSheetId="56">#REF!</definedName>
    <definedName name="운반중량산출2" localSheetId="56">#REF!</definedName>
    <definedName name="운암" localSheetId="56">#REF!</definedName>
    <definedName name="운호1호" localSheetId="56">#REF!</definedName>
    <definedName name="운호2호" localSheetId="56">#REF!</definedName>
    <definedName name="운호3호" localSheetId="56">#REF!</definedName>
    <definedName name="울산프랜지" localSheetId="56">#REF!</definedName>
    <definedName name="원가계산명" localSheetId="56">#REF!</definedName>
    <definedName name="원운1호" localSheetId="56">#REF!</definedName>
    <definedName name="원운2호" localSheetId="56">#REF!</definedName>
    <definedName name="육" localSheetId="56">#REF!</definedName>
    <definedName name="육리1호" localSheetId="56">#REF!</definedName>
    <definedName name="육리2호" localSheetId="56">#REF!</definedName>
    <definedName name="은산1호" localSheetId="56">#REF!</definedName>
    <definedName name="은산2호" localSheetId="56">#REF!</definedName>
    <definedName name="은산3호" localSheetId="56">#REF!</definedName>
    <definedName name="은산4호" localSheetId="56">#REF!</definedName>
    <definedName name="의무비" localSheetId="56">#REF!</definedName>
    <definedName name="의정부" localSheetId="56">#REF!</definedName>
    <definedName name="이" localSheetId="56">#REF!</definedName>
    <definedName name="이윤" localSheetId="56">#REF!</definedName>
    <definedName name="이윤요율" localSheetId="56">#REF!</definedName>
    <definedName name="이윤표" localSheetId="56">#REF!</definedName>
    <definedName name="이희선" localSheetId="56">#REF!,#REF!</definedName>
    <definedName name="인공" localSheetId="56">#REF!</definedName>
    <definedName name="인입공사비" localSheetId="56">#REF!</definedName>
    <definedName name="일반관리비" localSheetId="56">#REF!</definedName>
    <definedName name="일반관리비요율" localSheetId="56">#REF!</definedName>
    <definedName name="일반관리비표" localSheetId="56">#REF!</definedName>
    <definedName name="일위" localSheetId="56">#REF!,#REF!</definedName>
    <definedName name="일위대가" localSheetId="56">#REF!</definedName>
    <definedName name="일위목록" localSheetId="56">#REF!</definedName>
    <definedName name="입력란" localSheetId="56">#REF!</definedName>
    <definedName name="입력전체" localSheetId="56">#REF!</definedName>
    <definedName name="입안1호" localSheetId="56">#REF!</definedName>
    <definedName name="입안2호" localSheetId="56">#REF!</definedName>
    <definedName name="입안3호" localSheetId="56">#REF!</definedName>
    <definedName name="입안4호" localSheetId="56">#REF!</definedName>
    <definedName name="입안기존2" localSheetId="56">#REF!</definedName>
    <definedName name="자연수위" localSheetId="56">#REF!</definedName>
    <definedName name="자재" localSheetId="56">#REF!</definedName>
    <definedName name="잡자재비" localSheetId="56">#REF!</definedName>
    <definedName name="장산1" localSheetId="56">#REF!</definedName>
    <definedName name="장산2" localSheetId="56">#REF!</definedName>
    <definedName name="장산3" localSheetId="56">#REF!</definedName>
    <definedName name="장춘" localSheetId="56">#REF!</definedName>
    <definedName name="재료비" localSheetId="56">#REF!</definedName>
    <definedName name="재료비요율" localSheetId="56">#REF!</definedName>
    <definedName name="재료집계3" localSheetId="56">#REF!</definedName>
    <definedName name="저격2" localSheetId="56">#REF!</definedName>
    <definedName name="저수조만수위" localSheetId="56">#REF!</definedName>
    <definedName name="전동기용량" localSheetId="56">#REF!</definedName>
    <definedName name="전선관부속품비" localSheetId="56">#REF!</definedName>
    <definedName name="전장su" localSheetId="56">#REF!</definedName>
    <definedName name="정열범위" localSheetId="56">#REF!</definedName>
    <definedName name="조달예가" localSheetId="56">#REF!</definedName>
    <definedName name="중량" localSheetId="56">#REF!</definedName>
    <definedName name="중량표" localSheetId="56">#REF!</definedName>
    <definedName name="지동" localSheetId="56">#REF!</definedName>
    <definedName name="지질" localSheetId="56">#REF!</definedName>
    <definedName name="지질2" localSheetId="56">#REF!</definedName>
    <definedName name="직접경비" localSheetId="56">#REF!</definedName>
    <definedName name="직접노무비" localSheetId="56">#REF!</definedName>
    <definedName name="직접노무비요율" localSheetId="56">#REF!</definedName>
    <definedName name="직접비" localSheetId="56">#REF!</definedName>
    <definedName name="직접재료비" localSheetId="56">#REF!</definedName>
    <definedName name="직접재료비합" localSheetId="56">#REF!</definedName>
    <definedName name="직종" localSheetId="56">#REF!</definedName>
    <definedName name="직종명" localSheetId="56">#REF!</definedName>
    <definedName name="진석" localSheetId="56">#REF!,#REF!</definedName>
    <definedName name="ㅊ3" localSheetId="56">#REF!</definedName>
    <definedName name="차체2" localSheetId="56">#REF!</definedName>
    <definedName name="착정심도" localSheetId="56">#REF!</definedName>
    <definedName name="철골공" localSheetId="56">#REF!</definedName>
    <definedName name="철목1호" localSheetId="56">#REF!</definedName>
    <definedName name="철목2호" localSheetId="56">#REF!</definedName>
    <definedName name="철목3호" localSheetId="56">#REF!</definedName>
    <definedName name="철목4호" localSheetId="56">#REF!</definedName>
    <definedName name="철콘" localSheetId="56">#REF!</definedName>
    <definedName name="철콘견적" localSheetId="56">#REF!</definedName>
    <definedName name="철콘번호" localSheetId="56">#REF!</definedName>
    <definedName name="청림1호" localSheetId="56">#REF!</definedName>
    <definedName name="청림2호" localSheetId="56">#REF!</definedName>
    <definedName name="청림3호" localSheetId="56">#REF!</definedName>
    <definedName name="총공사비" localSheetId="56">#REF!</definedName>
    <definedName name="총괄" localSheetId="56">#REF!</definedName>
    <definedName name="총괄표0" localSheetId="56" hidden="1">#REF!</definedName>
    <definedName name="총원가" localSheetId="56">#REF!</definedName>
    <definedName name="칠" localSheetId="56">#REF!</definedName>
    <definedName name="ㅌㅌㅌㅌㅌㅌㅌ" localSheetId="56">#REF!</definedName>
    <definedName name="토" localSheetId="56" hidden="1">#REF!</definedName>
    <definedName name="팔" localSheetId="56" hidden="1">#REF!</definedName>
    <definedName name="펌프구경" localSheetId="56">#REF!</definedName>
    <definedName name="평택" localSheetId="56">#REF!</definedName>
    <definedName name="표지" localSheetId="56" hidden="1">#REF!</definedName>
    <definedName name="프린트" localSheetId="56">#REF!</definedName>
    <definedName name="ㅎ" localSheetId="56">#REF!</definedName>
    <definedName name="ㅎ314" localSheetId="56">#REF!</definedName>
    <definedName name="ㅎ384" localSheetId="56">#REF!</definedName>
    <definedName name="ㅎㄹㄹ" localSheetId="56">#REF!</definedName>
    <definedName name="하도급계획서" localSheetId="56">#REF!</definedName>
    <definedName name="한" localSheetId="56" hidden="1">#REF!</definedName>
    <definedName name="한교1호" localSheetId="56">#REF!</definedName>
    <definedName name="한교2호" localSheetId="56">#REF!</definedName>
    <definedName name="한교3호" localSheetId="56">#REF!</definedName>
    <definedName name="한전" localSheetId="56">#REF!</definedName>
    <definedName name="한전수탁비" localSheetId="56">#REF!</definedName>
    <definedName name="할증" localSheetId="56">#REF!</definedName>
    <definedName name="합계" localSheetId="56">#REF!</definedName>
    <definedName name="행삭제" localSheetId="56">#REF!</definedName>
    <definedName name="현천기자재비" localSheetId="56">#REF!</definedName>
    <definedName name="화신1호" localSheetId="56">#REF!</definedName>
    <definedName name="화신2호" localSheetId="56">#REF!</definedName>
    <definedName name="화신기존1" localSheetId="56">#REF!</definedName>
    <definedName name="화신기존2" localSheetId="56">#REF!</definedName>
    <definedName name="환산계수" localSheetId="56">#REF!</definedName>
    <definedName name="회사명" localSheetId="56">#REF!</definedName>
    <definedName name="회시1호" localSheetId="56">#REF!</definedName>
    <definedName name="회시2호" localSheetId="56">#REF!</definedName>
    <definedName name="희선" localSheetId="56">#REF!,#REF!,#REF!,#REF!,#REF!,#REF!,#REF!,#REF!,#REF!,#REF!,#REF!,#REF!,#REF!,#REF!,#REF!,#REF!,#REF!,#REF!,#REF!</definedName>
    <definedName name="ㅗ1433" localSheetId="56">#REF!</definedName>
    <definedName name="ㅗㅓㅏ" localSheetId="56">#REF!</definedName>
    <definedName name="ㅠ" localSheetId="56">#REF!</definedName>
    <definedName name="ㅠ1" localSheetId="56">#REF!</definedName>
    <definedName name="ㅠ121" localSheetId="56">#REF!</definedName>
    <definedName name="_xlnm.Print_Area" localSheetId="56">'TLM1623（5）'!$A$1:$I$34</definedName>
    <definedName name="\e" localSheetId="57">#REF!</definedName>
    <definedName name="\g" localSheetId="57">#REF!</definedName>
    <definedName name="\O" localSheetId="57">#REF!</definedName>
    <definedName name="\s" localSheetId="57">#REF!</definedName>
    <definedName name="_\D" localSheetId="57">#REF!</definedName>
    <definedName name="_\X" localSheetId="57">#REF!</definedName>
    <definedName name="________cap11" localSheetId="57">#REF!</definedName>
    <definedName name="_______cap11" localSheetId="57">#REF!</definedName>
    <definedName name="______cap11" localSheetId="57">#REF!</definedName>
    <definedName name="_____key2" localSheetId="57" hidden="1">#REF!</definedName>
    <definedName name="____key2" localSheetId="57" hidden="1">#REF!</definedName>
    <definedName name="____YO1" localSheetId="57">#REF!</definedName>
    <definedName name="____총괄표" localSheetId="57" hidden="1">#REF!</definedName>
    <definedName name="___BMK10" localSheetId="57">#REF!</definedName>
    <definedName name="___HSH1" localSheetId="57">#REF!</definedName>
    <definedName name="___HSH2" localSheetId="57">#REF!</definedName>
    <definedName name="___HTB2" localSheetId="57">#REF!</definedName>
    <definedName name="___HTS1" localSheetId="57">#REF!</definedName>
    <definedName name="___key2" localSheetId="57" hidden="1">#REF!</definedName>
    <definedName name="___MS1" localSheetId="57">#REF!</definedName>
    <definedName name="___mu1" localSheetId="57">#REF!</definedName>
    <definedName name="___mu2" localSheetId="57">#REF!</definedName>
    <definedName name="___mu3" localSheetId="57">#REF!</definedName>
    <definedName name="___na7" localSheetId="57">#REF!</definedName>
    <definedName name="___nf1" localSheetId="57">#REF!</definedName>
    <definedName name="___nf2" localSheetId="57">#REF!</definedName>
    <definedName name="___nf3" localSheetId="57">#REF!</definedName>
    <definedName name="___ng30" localSheetId="57">#REF!</definedName>
    <definedName name="___ng35" localSheetId="57">#REF!</definedName>
    <definedName name="___NP1" localSheetId="57">#REF!</definedName>
    <definedName name="___NP2" localSheetId="57">#REF!</definedName>
    <definedName name="___NSH1" localSheetId="57">#REF!</definedName>
    <definedName name="___NSH2" localSheetId="57">#REF!</definedName>
    <definedName name="___pa7" localSheetId="57">#REF!</definedName>
    <definedName name="___pf1" localSheetId="57">#REF!</definedName>
    <definedName name="___pf2" localSheetId="57">#REF!</definedName>
    <definedName name="___pf3" localSheetId="57">#REF!</definedName>
    <definedName name="___pg30" localSheetId="57">#REF!</definedName>
    <definedName name="___pg35" localSheetId="57">#REF!</definedName>
    <definedName name="___ppa7" localSheetId="57">#REF!</definedName>
    <definedName name="___ppf1" localSheetId="57">#REF!</definedName>
    <definedName name="___ppf2" localSheetId="57">#REF!</definedName>
    <definedName name="___ppf3" localSheetId="57">#REF!</definedName>
    <definedName name="___ppg30" localSheetId="57">#REF!</definedName>
    <definedName name="___ppg35" localSheetId="57">#REF!</definedName>
    <definedName name="___QTY10" localSheetId="57">#REF!</definedName>
    <definedName name="___UPR10" localSheetId="57">#REF!</definedName>
    <definedName name="___vrc25" localSheetId="57">#REF!</definedName>
    <definedName name="___YO1" localSheetId="57">#REF!</definedName>
    <definedName name="___총괄표" localSheetId="57" hidden="1">#REF!</definedName>
    <definedName name="__16_3_0Crite" localSheetId="57">#REF!</definedName>
    <definedName name="__17_3_0Criteria" localSheetId="57">#REF!</definedName>
    <definedName name="__18_3__Crite" localSheetId="57">#REF!</definedName>
    <definedName name="__19_3__Criteria" localSheetId="57">#REF!</definedName>
    <definedName name="__20A15_" localSheetId="57">#REF!</definedName>
    <definedName name="__21G_0Extr" localSheetId="57">#REF!</definedName>
    <definedName name="__22G_0Extract" localSheetId="57">#REF!</definedName>
    <definedName name="__23G__Extr" localSheetId="57">#REF!</definedName>
    <definedName name="__24G__Extract" localSheetId="57">#REF!</definedName>
    <definedName name="__BMK10" localSheetId="57">#REF!</definedName>
    <definedName name="__cap11" localSheetId="57">#REF!</definedName>
    <definedName name="__HSH1" localSheetId="57">#REF!</definedName>
    <definedName name="__HSH2" localSheetId="57">#REF!</definedName>
    <definedName name="__HTB2" localSheetId="57">#REF!</definedName>
    <definedName name="__HTS1" localSheetId="57">#REF!</definedName>
    <definedName name="__key2" localSheetId="57" hidden="1">#REF!</definedName>
    <definedName name="__MS1" localSheetId="57">#REF!</definedName>
    <definedName name="__mu1" localSheetId="57">#REF!</definedName>
    <definedName name="__mu2" localSheetId="57">#REF!</definedName>
    <definedName name="__mu3" localSheetId="57">#REF!</definedName>
    <definedName name="__na7" localSheetId="57">#REF!</definedName>
    <definedName name="__nf1" localSheetId="57">#REF!</definedName>
    <definedName name="__nf2" localSheetId="57">#REF!</definedName>
    <definedName name="__nf3" localSheetId="57">#REF!</definedName>
    <definedName name="__ng30" localSheetId="57">#REF!</definedName>
    <definedName name="__ng35" localSheetId="57">#REF!</definedName>
    <definedName name="__NP1" localSheetId="57">#REF!</definedName>
    <definedName name="__NP2" localSheetId="57">#REF!</definedName>
    <definedName name="__NSH1" localSheetId="57">#REF!</definedName>
    <definedName name="__NSH2" localSheetId="57">#REF!</definedName>
    <definedName name="__pa7" localSheetId="57">#REF!</definedName>
    <definedName name="__pf1" localSheetId="57">#REF!</definedName>
    <definedName name="__pf2" localSheetId="57">#REF!</definedName>
    <definedName name="__pf3" localSheetId="57">#REF!</definedName>
    <definedName name="__pg30" localSheetId="57">#REF!</definedName>
    <definedName name="__pg35" localSheetId="57">#REF!</definedName>
    <definedName name="__ppa7" localSheetId="57">#REF!</definedName>
    <definedName name="__ppf1" localSheetId="57">#REF!</definedName>
    <definedName name="__ppf2" localSheetId="57">#REF!</definedName>
    <definedName name="__ppf3" localSheetId="57">#REF!</definedName>
    <definedName name="__ppg30" localSheetId="57">#REF!</definedName>
    <definedName name="__ppg35" localSheetId="57">#REF!</definedName>
    <definedName name="__QTY10" localSheetId="57">#REF!</definedName>
    <definedName name="__UPR10" localSheetId="57">#REF!</definedName>
    <definedName name="__vrc25" localSheetId="57">#REF!</definedName>
    <definedName name="__YO1" localSheetId="57">#REF!</definedName>
    <definedName name="__총괄표" localSheetId="57" hidden="1">#REF!</definedName>
    <definedName name="_000年.xls" localSheetId="57">#REF!</definedName>
    <definedName name="_001年.xls" localSheetId="57">#REF!</definedName>
    <definedName name="_002年.xls" localSheetId="57">#REF!</definedName>
    <definedName name="_16.025_8.297_18.65__10.5" localSheetId="57">#REF!</definedName>
    <definedName name="_16_3_0Crite" localSheetId="57">#REF!</definedName>
    <definedName name="_17_3_0Criteria" localSheetId="57">#REF!</definedName>
    <definedName name="_18_3__Crite" localSheetId="57">#REF!</definedName>
    <definedName name="_19_3__Criteria" localSheetId="57">#REF!</definedName>
    <definedName name="_1공장" localSheetId="57">#REF!</definedName>
    <definedName name="_20A15_" localSheetId="57">#REF!</definedName>
    <definedName name="_21G_0Extr" localSheetId="57">#REF!</definedName>
    <definedName name="_22G_0Extract" localSheetId="57">#REF!</definedName>
    <definedName name="_23G__Extr" localSheetId="57">#REF!</definedName>
    <definedName name="_24G__Extract" localSheetId="57">#REF!</definedName>
    <definedName name="_2공장" localSheetId="57">#REF!</definedName>
    <definedName name="_3공장" localSheetId="57">#REF!</definedName>
    <definedName name="_58_3" localSheetId="57">#REF!</definedName>
    <definedName name="_61_3_0Crite" localSheetId="57">#REF!</definedName>
    <definedName name="_64_3_0Criteria" localSheetId="57">#REF!</definedName>
    <definedName name="_67_3__Crite" localSheetId="57">#REF!</definedName>
    <definedName name="_70_3__Criteria" localSheetId="57">#REF!</definedName>
    <definedName name="_71A15_" localSheetId="57">#REF!</definedName>
    <definedName name="_74G" localSheetId="57">#REF!</definedName>
    <definedName name="_77G_0Extr" localSheetId="57">#REF!</definedName>
    <definedName name="_80G_0Extract" localSheetId="57">#REF!</definedName>
    <definedName name="_83G__Extr" localSheetId="57">#REF!</definedName>
    <definedName name="_86G__Extract" localSheetId="57">#REF!</definedName>
    <definedName name="_A" localSheetId="57">#REF!</definedName>
    <definedName name="_BMK10" localSheetId="57">#REF!</definedName>
    <definedName name="_cap11" localSheetId="57">#REF!</definedName>
    <definedName name="_Dist_Bin" localSheetId="57" hidden="1">#REF!</definedName>
    <definedName name="_Dist_Values" localSheetId="57" hidden="1">#REF!</definedName>
    <definedName name="_Fill" localSheetId="57" hidden="1">#REF!</definedName>
    <definedName name="_HSH1" localSheetId="57">#REF!</definedName>
    <definedName name="_HSH2" localSheetId="57">#REF!</definedName>
    <definedName name="_HTB2" localSheetId="57">#REF!</definedName>
    <definedName name="_HTS1" localSheetId="57">#REF!</definedName>
    <definedName name="_Key1" localSheetId="57" hidden="1">#REF!</definedName>
    <definedName name="_Key2" localSheetId="57" hidden="1">#REF!</definedName>
    <definedName name="_MS1" localSheetId="57">#REF!</definedName>
    <definedName name="_mu1" localSheetId="57">#REF!</definedName>
    <definedName name="_mu2" localSheetId="57">#REF!</definedName>
    <definedName name="_mu3" localSheetId="57">#REF!</definedName>
    <definedName name="_na7" localSheetId="57">#REF!</definedName>
    <definedName name="_nf1" localSheetId="57">#REF!</definedName>
    <definedName name="_nf2" localSheetId="57">#REF!</definedName>
    <definedName name="_nf3" localSheetId="57">#REF!</definedName>
    <definedName name="_ng30" localSheetId="57">#REF!</definedName>
    <definedName name="_ng35" localSheetId="57">#REF!</definedName>
    <definedName name="_NP1" localSheetId="57">#REF!</definedName>
    <definedName name="_NP2" localSheetId="57">#REF!</definedName>
    <definedName name="_NSH1" localSheetId="57">#REF!</definedName>
    <definedName name="_NSH2" localSheetId="57">#REF!</definedName>
    <definedName name="_pa7" localSheetId="57">#REF!</definedName>
    <definedName name="_pf1" localSheetId="57">#REF!</definedName>
    <definedName name="_pf2" localSheetId="57">#REF!</definedName>
    <definedName name="_pf3" localSheetId="57">#REF!</definedName>
    <definedName name="_pg30" localSheetId="57">#REF!</definedName>
    <definedName name="_pg35" localSheetId="57">#REF!</definedName>
    <definedName name="_ppa7" localSheetId="57">#REF!</definedName>
    <definedName name="_ppf1" localSheetId="57">#REF!</definedName>
    <definedName name="_ppf2" localSheetId="57">#REF!</definedName>
    <definedName name="_ppf3" localSheetId="57">#REF!</definedName>
    <definedName name="_ppg30" localSheetId="57">#REF!</definedName>
    <definedName name="_ppg35" localSheetId="57">#REF!</definedName>
    <definedName name="_QTY10" localSheetId="57">#REF!</definedName>
    <definedName name="_Sort" localSheetId="57" hidden="1">#REF!</definedName>
    <definedName name="_Table1_In1" localSheetId="57" hidden="1">#REF!</definedName>
    <definedName name="_Table1_Out" localSheetId="57" hidden="1">#REF!</definedName>
    <definedName name="_UPR10" localSheetId="57">#REF!</definedName>
    <definedName name="_vrc25" localSheetId="57">#REF!</definedName>
    <definedName name="_YO1" localSheetId="57">#REF!</definedName>
    <definedName name="_총괄표" localSheetId="57" hidden="1">#REF!</definedName>
    <definedName name="A_1" localSheetId="57">#REF!</definedName>
    <definedName name="A_2" localSheetId="57">#REF!</definedName>
    <definedName name="A_3" localSheetId="57">#REF!</definedName>
    <definedName name="A_4" localSheetId="57">#REF!</definedName>
    <definedName name="A_5" localSheetId="57">#REF!</definedName>
    <definedName name="A_6" localSheetId="57">#REF!</definedName>
    <definedName name="A1_" localSheetId="57">#REF!</definedName>
    <definedName name="A15." localSheetId="57">#REF!</definedName>
    <definedName name="A2_" localSheetId="57">#REF!</definedName>
    <definedName name="A3_" localSheetId="57">#REF!</definedName>
    <definedName name="A315yoo1" localSheetId="57">#REF!</definedName>
    <definedName name="A4_" localSheetId="57">#REF!</definedName>
    <definedName name="A5_" localSheetId="57">#REF!</definedName>
    <definedName name="A7_" localSheetId="57">#REF!</definedName>
    <definedName name="A8_" localSheetId="57">#REF!</definedName>
    <definedName name="A9_" localSheetId="57">#REF!</definedName>
    <definedName name="AA" localSheetId="57" hidden="1">#REF!</definedName>
    <definedName name="AMOUNT" localSheetId="57">#REF!</definedName>
    <definedName name="are" localSheetId="57">#REF!</definedName>
    <definedName name="as" localSheetId="57" hidden="1">#REF!</definedName>
    <definedName name="b_1" localSheetId="57">#REF!</definedName>
    <definedName name="B0" localSheetId="57">#REF!</definedName>
    <definedName name="B1_" localSheetId="57">#REF!</definedName>
    <definedName name="B1381." localSheetId="57">#REF!</definedName>
    <definedName name="B1A" localSheetId="57">#REF!</definedName>
    <definedName name="B1WL" localSheetId="57">#REF!</definedName>
    <definedName name="B1WR" localSheetId="57">#REF!</definedName>
    <definedName name="B2A" localSheetId="57">#REF!</definedName>
    <definedName name="B2WL" localSheetId="57">#REF!</definedName>
    <definedName name="B2WR" localSheetId="57">#REF!</definedName>
    <definedName name="B3A" localSheetId="57">#REF!</definedName>
    <definedName name="B4A" localSheetId="57">#REF!</definedName>
    <definedName name="B5A" localSheetId="57">#REF!</definedName>
    <definedName name="B6A" localSheetId="57">#REF!</definedName>
    <definedName name="B7A" localSheetId="57">#REF!</definedName>
    <definedName name="B8A" localSheetId="57">#REF!</definedName>
    <definedName name="BA" localSheetId="57">#REF!</definedName>
    <definedName name="BAE_GWANG_GONG" localSheetId="57">#REF!</definedName>
    <definedName name="BB" localSheetId="57">#REF!</definedName>
    <definedName name="bbb" localSheetId="57">#REF!</definedName>
    <definedName name="BHU" localSheetId="57">#REF!</definedName>
    <definedName name="BI_GAE_GONG" localSheetId="57">#REF!</definedName>
    <definedName name="BIGO" localSheetId="57">#REF!</definedName>
    <definedName name="BJ_GLF" localSheetId="57">#REF!</definedName>
    <definedName name="BJ_LR" localSheetId="57">#REF!</definedName>
    <definedName name="BMO" localSheetId="57">#REF!</definedName>
    <definedName name="BO" localSheetId="57">#REF!</definedName>
    <definedName name="BO_ON_GONG" localSheetId="57">#REF!</definedName>
    <definedName name="BO_TONG_IN_BU" localSheetId="57">#REF!</definedName>
    <definedName name="BSH" localSheetId="57">#REF!</definedName>
    <definedName name="BV" localSheetId="57">#REF!</definedName>
    <definedName name="C_1" localSheetId="57">#REF!</definedName>
    <definedName name="C_2" localSheetId="57">#REF!</definedName>
    <definedName name="C_3" localSheetId="57">#REF!</definedName>
    <definedName name="cap" localSheetId="57">#REF!</definedName>
    <definedName name="CCC" localSheetId="57">#REF!</definedName>
    <definedName name="CHUK_RYANG_SA" localSheetId="57">#REF!</definedName>
    <definedName name="CHUL_GOL_GONG" localSheetId="57">#REF!</definedName>
    <definedName name="CHUL_GONG" localSheetId="57">#REF!</definedName>
    <definedName name="CIVIL" localSheetId="57">#REF!</definedName>
    <definedName name="CKSP" localSheetId="57">#REF!</definedName>
    <definedName name="Client" localSheetId="57">#REF!</definedName>
    <definedName name="CM" localSheetId="57">#REF!</definedName>
    <definedName name="COD" localSheetId="57">#REF!</definedName>
    <definedName name="CODE" localSheetId="57">#REF!</definedName>
    <definedName name="cola" localSheetId="57">#REF!</definedName>
    <definedName name="cola11" localSheetId="57">#REF!</definedName>
    <definedName name="colb" localSheetId="57">#REF!</definedName>
    <definedName name="Conc_A" localSheetId="57">#REF!</definedName>
    <definedName name="Conc_C" localSheetId="57">#REF!</definedName>
    <definedName name="COST" localSheetId="57" hidden="1">#REF!</definedName>
    <definedName name="COSTT" localSheetId="57" hidden="1">#REF!</definedName>
    <definedName name="CPK" localSheetId="57">#REF!</definedName>
    <definedName name="CR" localSheetId="57">#REF!</definedName>
    <definedName name="D0" localSheetId="57">#REF!</definedName>
    <definedName name="D00" localSheetId="57">#REF!</definedName>
    <definedName name="D000" localSheetId="57">#REF!</definedName>
    <definedName name="DAN" localSheetId="57">#REF!</definedName>
    <definedName name="DANGA" localSheetId="57">#REF!,#REF!</definedName>
    <definedName name="danga2" localSheetId="57">#REF!,#REF!</definedName>
    <definedName name="Database" localSheetId="57" hidden="1">#REF!</definedName>
    <definedName name="database2" localSheetId="57">#REF!</definedName>
    <definedName name="date" localSheetId="57">#REF!</definedName>
    <definedName name="Date_Bidding" localSheetId="57">#REF!</definedName>
    <definedName name="DE" localSheetId="57">#REF!</definedName>
    <definedName name="DF" localSheetId="57">#REF!</definedName>
    <definedName name="dl" localSheetId="57">#REF!</definedName>
    <definedName name="DO_JANG_GONG" localSheetId="57">#REF!</definedName>
    <definedName name="DPI" localSheetId="57">#REF!</definedName>
    <definedName name="DPP" localSheetId="57">#REF!</definedName>
    <definedName name="DS" localSheetId="57">#REF!</definedName>
    <definedName name="DSVP" localSheetId="57">#REF!</definedName>
    <definedName name="DUCT_GONG" localSheetId="57">#REF!</definedName>
    <definedName name="E10M" localSheetId="57">#REF!</definedName>
    <definedName name="E10P" localSheetId="57">#REF!</definedName>
    <definedName name="E11M" localSheetId="57">#REF!</definedName>
    <definedName name="E11P" localSheetId="57">#REF!</definedName>
    <definedName name="E12M" localSheetId="57">#REF!</definedName>
    <definedName name="E12P" localSheetId="57">#REF!</definedName>
    <definedName name="E13M" localSheetId="57">#REF!</definedName>
    <definedName name="E13P" localSheetId="57">#REF!</definedName>
    <definedName name="E14M" localSheetId="57">#REF!</definedName>
    <definedName name="E14P" localSheetId="57">#REF!</definedName>
    <definedName name="E15M" localSheetId="57">#REF!</definedName>
    <definedName name="E15P" localSheetId="57">#REF!</definedName>
    <definedName name="E16M" localSheetId="57">#REF!</definedName>
    <definedName name="E16P" localSheetId="57">#REF!</definedName>
    <definedName name="E17M" localSheetId="57">#REF!</definedName>
    <definedName name="E17P" localSheetId="57">#REF!</definedName>
    <definedName name="E18M" localSheetId="57">#REF!</definedName>
    <definedName name="E18P" localSheetId="57">#REF!</definedName>
    <definedName name="E19M" localSheetId="57">#REF!</definedName>
    <definedName name="E19P" localSheetId="57">#REF!</definedName>
    <definedName name="E1E" localSheetId="57">#REF!</definedName>
    <definedName name="E1M" localSheetId="57">#REF!</definedName>
    <definedName name="E1P" localSheetId="57">#REF!</definedName>
    <definedName name="E20M" localSheetId="57">#REF!</definedName>
    <definedName name="E20P" localSheetId="57">#REF!</definedName>
    <definedName name="E21M" localSheetId="57">#REF!</definedName>
    <definedName name="E21P" localSheetId="57">#REF!</definedName>
    <definedName name="E22M" localSheetId="57">#REF!</definedName>
    <definedName name="E22P" localSheetId="57">#REF!</definedName>
    <definedName name="E23M" localSheetId="57">#REF!</definedName>
    <definedName name="E23P" localSheetId="57">#REF!</definedName>
    <definedName name="E24M" localSheetId="57">#REF!</definedName>
    <definedName name="E24P" localSheetId="57">#REF!</definedName>
    <definedName name="E26E" localSheetId="57">#REF!</definedName>
    <definedName name="E26M" localSheetId="57">#REF!</definedName>
    <definedName name="E26P" localSheetId="57">#REF!</definedName>
    <definedName name="E27E" localSheetId="57">#REF!</definedName>
    <definedName name="E27M" localSheetId="57">#REF!</definedName>
    <definedName name="E27P" localSheetId="57">#REF!</definedName>
    <definedName name="E28E" localSheetId="57">#REF!</definedName>
    <definedName name="E28M" localSheetId="57">#REF!</definedName>
    <definedName name="E28P" localSheetId="57">#REF!</definedName>
    <definedName name="E29M" localSheetId="57">#REF!</definedName>
    <definedName name="E29P" localSheetId="57">#REF!</definedName>
    <definedName name="E2E" localSheetId="57">#REF!</definedName>
    <definedName name="E2M" localSheetId="57">#REF!</definedName>
    <definedName name="E2P" localSheetId="57">#REF!</definedName>
    <definedName name="E30M" localSheetId="57">#REF!</definedName>
    <definedName name="E30P" localSheetId="57">#REF!</definedName>
    <definedName name="E35M" localSheetId="57">#REF!</definedName>
    <definedName name="E35P" localSheetId="57">#REF!</definedName>
    <definedName name="E3P" localSheetId="57">#REF!</definedName>
    <definedName name="E43M" localSheetId="57">#REF!</definedName>
    <definedName name="E43P" localSheetId="57">#REF!</definedName>
    <definedName name="E44M" localSheetId="57">#REF!</definedName>
    <definedName name="E44P" localSheetId="57">#REF!</definedName>
    <definedName name="E45M" localSheetId="57">#REF!</definedName>
    <definedName name="E45P" localSheetId="57">#REF!</definedName>
    <definedName name="E46M" localSheetId="57">#REF!</definedName>
    <definedName name="E46P" localSheetId="57">#REF!</definedName>
    <definedName name="E47M" localSheetId="57">#REF!</definedName>
    <definedName name="E47P" localSheetId="57">#REF!</definedName>
    <definedName name="E49M" localSheetId="57">#REF!</definedName>
    <definedName name="E49P" localSheetId="57">#REF!</definedName>
    <definedName name="E4M" localSheetId="57">#REF!</definedName>
    <definedName name="E4P" localSheetId="57">#REF!</definedName>
    <definedName name="E50M" localSheetId="57">#REF!</definedName>
    <definedName name="E50P" localSheetId="57">#REF!</definedName>
    <definedName name="E51E" localSheetId="57">#REF!</definedName>
    <definedName name="E5M" localSheetId="57">#REF!</definedName>
    <definedName name="E5P" localSheetId="57">#REF!</definedName>
    <definedName name="E6M" localSheetId="57">#REF!</definedName>
    <definedName name="E6P" localSheetId="57">#REF!</definedName>
    <definedName name="E7M" localSheetId="57">#REF!</definedName>
    <definedName name="E7P" localSheetId="57">#REF!</definedName>
    <definedName name="E8M" localSheetId="57">#REF!</definedName>
    <definedName name="E8P" localSheetId="57">#REF!</definedName>
    <definedName name="E9M" localSheetId="57">#REF!</definedName>
    <definedName name="E9P" localSheetId="57">#REF!</definedName>
    <definedName name="eee" localSheetId="57" hidden="1">#REF!</definedName>
    <definedName name="Exchange_Rate" localSheetId="57">#REF!</definedName>
    <definedName name="Extract_MI" localSheetId="57">#REF!</definedName>
    <definedName name="fact" localSheetId="57">#REF!</definedName>
    <definedName name="FD" localSheetId="57">#REF!</definedName>
    <definedName name="FEEL" localSheetId="57">#REF!</definedName>
    <definedName name="fjkf" localSheetId="57">#REF!</definedName>
    <definedName name="Form" localSheetId="57">#REF!</definedName>
    <definedName name="fvdsa" localSheetId="57">#REF!</definedName>
    <definedName name="fwk" localSheetId="57">#REF!</definedName>
    <definedName name="GAE_JANG_GONG" localSheetId="57">#REF!</definedName>
    <definedName name="GEMCO" localSheetId="57" hidden="1">#REF!</definedName>
    <definedName name="gfdgdgdf" localSheetId="57">#REF!</definedName>
    <definedName name="gfggfr" localSheetId="57">#REF!</definedName>
    <definedName name="GG" localSheetId="57">#REF!</definedName>
    <definedName name="GGGG" localSheetId="57">#REF!</definedName>
    <definedName name="gh" localSheetId="57">#REF!</definedName>
    <definedName name="GI_GAE_SUL_CHI_GONG" localSheetId="57">#REF!</definedName>
    <definedName name="GJ" localSheetId="57">#REF!</definedName>
    <definedName name="gjj" localSheetId="57">#REF!</definedName>
    <definedName name="GK" localSheetId="57">#REF!</definedName>
    <definedName name="GONGCODE" localSheetId="57">#REF!</definedName>
    <definedName name="grew" localSheetId="57" hidden="1">#REF!</definedName>
    <definedName name="Gtb" localSheetId="57">#REF!</definedName>
    <definedName name="gtbtt" localSheetId="57">#REF!</definedName>
    <definedName name="GUMAK" localSheetId="57">#REF!</definedName>
    <definedName name="Gxl" localSheetId="57">#REF!</definedName>
    <definedName name="gxltt" localSheetId="57">#REF!</definedName>
    <definedName name="GY" localSheetId="57">#REF!</definedName>
    <definedName name="H1L" localSheetId="57">#REF!</definedName>
    <definedName name="H1R" localSheetId="57">#REF!</definedName>
    <definedName name="H1WL" localSheetId="57">#REF!</definedName>
    <definedName name="H1WR" localSheetId="57">#REF!</definedName>
    <definedName name="H2L" localSheetId="57">#REF!</definedName>
    <definedName name="H2R" localSheetId="57">#REF!</definedName>
    <definedName name="H2WL" localSheetId="57">#REF!</definedName>
    <definedName name="H2WR" localSheetId="57">#REF!</definedName>
    <definedName name="H3L" localSheetId="57">#REF!</definedName>
    <definedName name="H3R" localSheetId="57">#REF!</definedName>
    <definedName name="H3WL" localSheetId="57">#REF!</definedName>
    <definedName name="H3WR" localSheetId="57">#REF!</definedName>
    <definedName name="H4L" localSheetId="57">#REF!</definedName>
    <definedName name="H4R" localSheetId="57">#REF!</definedName>
    <definedName name="H5L" localSheetId="57">#REF!</definedName>
    <definedName name="H5R" localSheetId="57">#REF!</definedName>
    <definedName name="H6L" localSheetId="57">#REF!</definedName>
    <definedName name="H6R" localSheetId="57">#REF!</definedName>
    <definedName name="H7L" localSheetId="57">#REF!</definedName>
    <definedName name="H7R" localSheetId="57">#REF!</definedName>
    <definedName name="H9A" localSheetId="57">#REF!</definedName>
    <definedName name="HAF" localSheetId="57">#REF!</definedName>
    <definedName name="han" localSheetId="57" hidden="1">#REF!</definedName>
    <definedName name="hanliangbiao" localSheetId="57">#REF!</definedName>
    <definedName name="hardwar" localSheetId="57" hidden="1">#REF!</definedName>
    <definedName name="HBV" localSheetId="57">#REF!</definedName>
    <definedName name="HCR" localSheetId="57">#REF!</definedName>
    <definedName name="HDSVP" localSheetId="57">#REF!</definedName>
    <definedName name="HHAF" localSheetId="57">#REF!</definedName>
    <definedName name="HHMF" localSheetId="57">#REF!</definedName>
    <definedName name="HL" localSheetId="57">#REF!</definedName>
    <definedName name="HMF" localSheetId="57">#REF!</definedName>
    <definedName name="HMOTOR" localSheetId="57">#REF!</definedName>
    <definedName name="HPUMP" localSheetId="57">#REF!</definedName>
    <definedName name="HR" localSheetId="57">#REF!</definedName>
    <definedName name="HSH" localSheetId="57">#REF!</definedName>
    <definedName name="HSV" localSheetId="57">#REF!</definedName>
    <definedName name="htb" localSheetId="57">#REF!</definedName>
    <definedName name="hts" localSheetId="57">#REF!</definedName>
    <definedName name="HVAFP" localSheetId="57">#REF!</definedName>
    <definedName name="HVMF" localSheetId="57">#REF!</definedName>
    <definedName name="HWEI" localSheetId="57">#REF!</definedName>
    <definedName name="HWL" localSheetId="57">#REF!</definedName>
    <definedName name="HWR" localSheetId="57">#REF!</definedName>
    <definedName name="i" localSheetId="57">#REF!</definedName>
    <definedName name="ID" localSheetId="57">#REF!,#REF!</definedName>
    <definedName name="JA" localSheetId="57">#REF!</definedName>
    <definedName name="JE_GWAN_GONG" localSheetId="57">#REF!</definedName>
    <definedName name="jg" localSheetId="57">#REF!</definedName>
    <definedName name="jhjyg" localSheetId="57">#REF!</definedName>
    <definedName name="JK" localSheetId="57">#REF!</definedName>
    <definedName name="JUNG_GI_UN_JUN" localSheetId="57">#REF!</definedName>
    <definedName name="kim" localSheetId="57">#REF!</definedName>
    <definedName name="KJ" localSheetId="57">#REF!</definedName>
    <definedName name="kjjh" localSheetId="57">#REF!</definedName>
    <definedName name="kk" localSheetId="57" hidden="1">#REF!</definedName>
    <definedName name="LA" localSheetId="57">#REF!</definedName>
    <definedName name="Labor_Cost" localSheetId="57">#REF!</definedName>
    <definedName name="lf" localSheetId="57">#REF!</definedName>
    <definedName name="lll" localSheetId="57">#REF!</definedName>
    <definedName name="lllllll" localSheetId="57">#REF!</definedName>
    <definedName name="LMO" localSheetId="57">#REF!</definedName>
    <definedName name="LPI" localSheetId="57">#REF!</definedName>
    <definedName name="LSH" localSheetId="57">#REF!</definedName>
    <definedName name="Material" localSheetId="57">#REF!</definedName>
    <definedName name="MD" localSheetId="57">#REF!</definedName>
    <definedName name="MOK_DO_GONG" localSheetId="57">#REF!</definedName>
    <definedName name="MOK_GONG" localSheetId="57">#REF!</definedName>
    <definedName name="MONEY" localSheetId="57">#REF!,#REF!</definedName>
    <definedName name="MOTOR" localSheetId="57">#REF!</definedName>
    <definedName name="ms" localSheetId="57">#REF!</definedName>
    <definedName name="msc" localSheetId="57">#REF!</definedName>
    <definedName name="n" localSheetId="57" hidden="1">#REF!</definedName>
    <definedName name="N1S" localSheetId="57">#REF!</definedName>
    <definedName name="N2S" localSheetId="57">#REF!</definedName>
    <definedName name="N3S" localSheetId="57">#REF!</definedName>
    <definedName name="NAME" localSheetId="57">#REF!</definedName>
    <definedName name="NDO" localSheetId="57">#REF!</definedName>
    <definedName name="NK" localSheetId="57">#REF!</definedName>
    <definedName name="NO" localSheetId="57">#REF!</definedName>
    <definedName name="NPI" localSheetId="57">#REF!</definedName>
    <definedName name="ns" localSheetId="57">#REF!</definedName>
    <definedName name="NSH" localSheetId="57">#REF!</definedName>
    <definedName name="NSO" localSheetId="57">#REF!</definedName>
    <definedName name="o" localSheetId="57">#REF!</definedName>
    <definedName name="OOO" localSheetId="57">#REF!</definedName>
    <definedName name="p_all" localSheetId="57">#REF!</definedName>
    <definedName name="Pad_1" localSheetId="57">#REF!</definedName>
    <definedName name="PC_Pile" localSheetId="57">#REF!</definedName>
    <definedName name="Period_Const" localSheetId="57">#REF!</definedName>
    <definedName name="Pile_Driving" localSheetId="57">#REF!</definedName>
    <definedName name="PLANT_BAE_GWAN_GONG" localSheetId="57">#REF!</definedName>
    <definedName name="PLANT_GI_GAE_SUL_CHI_GONG" localSheetId="57">#REF!</definedName>
    <definedName name="PLANT_JE_GWAN_GONG" localSheetId="57">#REF!</definedName>
    <definedName name="PLANT_JUN_GONG" localSheetId="57">#REF!</definedName>
    <definedName name="PLANT_YONG_JUB_GONG" localSheetId="57">#REF!</definedName>
    <definedName name="plast" localSheetId="57">#REF!</definedName>
    <definedName name="PPP" localSheetId="57">#REF!</definedName>
    <definedName name="pps" localSheetId="57">#REF!</definedName>
    <definedName name="PRICE" localSheetId="57">#REF!</definedName>
    <definedName name="PRIN_TITLES" localSheetId="57">#REF!</definedName>
    <definedName name="Print_Area\C" localSheetId="57">#REF!</definedName>
    <definedName name="Print_Area_MI" localSheetId="57">#REF!</definedName>
    <definedName name="PRINT_AREA_MI1" localSheetId="57">#REF!</definedName>
    <definedName name="_xlnm.Print_Titles" localSheetId="57">#REF!</definedName>
    <definedName name="Print_Titles_MI" localSheetId="57">#REF!</definedName>
    <definedName name="PRINT_TITLES_MI1" localSheetId="57">#REF!</definedName>
    <definedName name="ps" localSheetId="57">#REF!</definedName>
    <definedName name="PUMP" localSheetId="57">#REF!</definedName>
    <definedName name="QQQ" localSheetId="57">#REF!</definedName>
    <definedName name="RATE" localSheetId="57">#REF!</definedName>
    <definedName name="Rebar" localSheetId="57">#REF!</definedName>
    <definedName name="Recorder" localSheetId="57" hidden="1">#REF!</definedName>
    <definedName name="RIBET_GONG" localSheetId="57">#REF!</definedName>
    <definedName name="RRR" localSheetId="57">#REF!</definedName>
    <definedName name="s" localSheetId="57">#REF!</definedName>
    <definedName name="sd" localSheetId="57">#REF!</definedName>
    <definedName name="sdg" localSheetId="57" hidden="1">#REF!</definedName>
    <definedName name="sdsss" localSheetId="57">#REF!</definedName>
    <definedName name="SEQCODE" localSheetId="57">#REF!</definedName>
    <definedName name="SFSDFS" localSheetId="57">#REF!</definedName>
    <definedName name="SK" localSheetId="57">#REF!</definedName>
    <definedName name="SKE" localSheetId="57">#REF!</definedName>
    <definedName name="Slab_Connect" localSheetId="57">#REF!</definedName>
    <definedName name="sort" localSheetId="57">#REF!</definedName>
    <definedName name="sort2" localSheetId="57">#REF!</definedName>
    <definedName name="SP" localSheetId="57">#REF!</definedName>
    <definedName name="SPEC" localSheetId="57">#REF!</definedName>
    <definedName name="Story_Total" localSheetId="57">#REF!</definedName>
    <definedName name="Struct_Type" localSheetId="57">#REF!</definedName>
    <definedName name="SUMMARY" localSheetId="57" hidden="1">#REF!</definedName>
    <definedName name="SUMMARYT" localSheetId="57" hidden="1">#REF!</definedName>
    <definedName name="SV" localSheetId="57">#REF!</definedName>
    <definedName name="SWL" localSheetId="57">#REF!</definedName>
    <definedName name="SWR" localSheetId="57">#REF!</definedName>
    <definedName name="T10M" localSheetId="57">#REF!</definedName>
    <definedName name="T10P" localSheetId="57">#REF!</definedName>
    <definedName name="T11M" localSheetId="57">#REF!</definedName>
    <definedName name="T11P" localSheetId="57">#REF!</definedName>
    <definedName name="T12M" localSheetId="57">#REF!</definedName>
    <definedName name="T12P" localSheetId="57">#REF!</definedName>
    <definedName name="T13M" localSheetId="57">#REF!</definedName>
    <definedName name="T13P" localSheetId="57">#REF!</definedName>
    <definedName name="T14M" localSheetId="57">#REF!</definedName>
    <definedName name="T14P" localSheetId="57">#REF!</definedName>
    <definedName name="T15M" localSheetId="57">#REF!</definedName>
    <definedName name="T15P" localSheetId="57">#REF!</definedName>
    <definedName name="T16M" localSheetId="57">#REF!</definedName>
    <definedName name="T16P" localSheetId="57">#REF!</definedName>
    <definedName name="T17M" localSheetId="57">#REF!</definedName>
    <definedName name="T17P" localSheetId="57">#REF!</definedName>
    <definedName name="T18M" localSheetId="57">#REF!</definedName>
    <definedName name="T18P" localSheetId="57">#REF!</definedName>
    <definedName name="T19M" localSheetId="57">#REF!</definedName>
    <definedName name="T19P" localSheetId="57">#REF!</definedName>
    <definedName name="T1E" localSheetId="57">#REF!</definedName>
    <definedName name="T1M" localSheetId="57">#REF!</definedName>
    <definedName name="T1P" localSheetId="57">#REF!</definedName>
    <definedName name="T1S" localSheetId="57">#REF!</definedName>
    <definedName name="T20M" localSheetId="57">#REF!</definedName>
    <definedName name="T20P" localSheetId="57">#REF!</definedName>
    <definedName name="T21M" localSheetId="57">#REF!</definedName>
    <definedName name="T21P" localSheetId="57">#REF!</definedName>
    <definedName name="T22E" localSheetId="57">#REF!</definedName>
    <definedName name="T23M" localSheetId="57">#REF!</definedName>
    <definedName name="T23P" localSheetId="57">#REF!</definedName>
    <definedName name="T24M" localSheetId="57">#REF!</definedName>
    <definedName name="T24P" localSheetId="57">#REF!</definedName>
    <definedName name="T2E" localSheetId="57">#REF!</definedName>
    <definedName name="T2M" localSheetId="57">#REF!</definedName>
    <definedName name="T2P" localSheetId="57">#REF!</definedName>
    <definedName name="T2S" localSheetId="57">#REF!</definedName>
    <definedName name="T3P" localSheetId="57">#REF!</definedName>
    <definedName name="T3S" localSheetId="57">#REF!</definedName>
    <definedName name="T4M" localSheetId="57">#REF!</definedName>
    <definedName name="T4P" localSheetId="57">#REF!</definedName>
    <definedName name="T5M" localSheetId="57">#REF!</definedName>
    <definedName name="T5P" localSheetId="57">#REF!</definedName>
    <definedName name="T6M" localSheetId="57">#REF!</definedName>
    <definedName name="T6P" localSheetId="57">#REF!</definedName>
    <definedName name="T7M" localSheetId="57">#REF!</definedName>
    <definedName name="T7P" localSheetId="57">#REF!</definedName>
    <definedName name="T8M" localSheetId="57">#REF!</definedName>
    <definedName name="T8P" localSheetId="57">#REF!</definedName>
    <definedName name="T9M" localSheetId="57">#REF!</definedName>
    <definedName name="T9P" localSheetId="57">#REF!</definedName>
    <definedName name="TITLE" localSheetId="57">#REF!</definedName>
    <definedName name="TK_BYUL_IN_BU" localSheetId="57">#REF!</definedName>
    <definedName name="TMO" localSheetId="57">#REF!</definedName>
    <definedName name="Total_Floor_Area" localSheetId="57">#REF!</definedName>
    <definedName name="tr" localSheetId="57" hidden="1">#REF!</definedName>
    <definedName name="TT" localSheetId="57">#REF!</definedName>
    <definedName name="TTT" localSheetId="57">#REF!</definedName>
    <definedName name="tuchal" localSheetId="57">#REF!</definedName>
    <definedName name="TW" localSheetId="57">#REF!</definedName>
    <definedName name="TWL" localSheetId="57">#REF!</definedName>
    <definedName name="TWR" localSheetId="57">#REF!</definedName>
    <definedName name="TYPE" localSheetId="57">#REF!</definedName>
    <definedName name="TYPEEA" localSheetId="57">#REF!</definedName>
    <definedName name="UNIT" localSheetId="57">#REF!</definedName>
    <definedName name="VAFP" localSheetId="57">#REF!</definedName>
    <definedName name="VBV" localSheetId="57">#REF!</definedName>
    <definedName name="VCR" localSheetId="57">#REF!</definedName>
    <definedName name="VDSVP" localSheetId="57">#REF!</definedName>
    <definedName name="VHAF" localSheetId="57">#REF!</definedName>
    <definedName name="VHMF" localSheetId="57">#REF!</definedName>
    <definedName name="VMF" localSheetId="57">#REF!</definedName>
    <definedName name="VMOTOR" localSheetId="57">#REF!</definedName>
    <definedName name="VPUMP" localSheetId="57">#REF!</definedName>
    <definedName name="VSV" localSheetId="57">#REF!</definedName>
    <definedName name="VVAFP" localSheetId="57">#REF!</definedName>
    <definedName name="VVMF" localSheetId="57">#REF!</definedName>
    <definedName name="VVV" localSheetId="57">#REF!</definedName>
    <definedName name="VWEI" localSheetId="57">#REF!</definedName>
    <definedName name="w" localSheetId="57">#REF!</definedName>
    <definedName name="WEI" localSheetId="57">#REF!</definedName>
    <definedName name="Work_Description" localSheetId="57">#REF!</definedName>
    <definedName name="WSO" localSheetId="57">#REF!</definedName>
    <definedName name="WW" localSheetId="57">#REF!</definedName>
    <definedName name="X9701D_일위대가_List" localSheetId="57">#REF!</definedName>
    <definedName name="XA" localSheetId="57">#REF!</definedName>
    <definedName name="XS" localSheetId="57">#REF!</definedName>
    <definedName name="xx" localSheetId="57" hidden="1">#REF!</definedName>
    <definedName name="xxx" localSheetId="57" hidden="1">#REF!</definedName>
    <definedName name="XZ" localSheetId="57">#REF!</definedName>
    <definedName name="YONG_JUB_GONG" localSheetId="57">#REF!</definedName>
    <definedName name="YOO" localSheetId="57">#REF!</definedName>
    <definedName name="yoo10" localSheetId="57">#REF!</definedName>
    <definedName name="yoo2" localSheetId="57">#REF!</definedName>
    <definedName name="yoo3" localSheetId="57">#REF!</definedName>
    <definedName name="yoo4" localSheetId="57">#REF!</definedName>
    <definedName name="YOO5" localSheetId="57">#REF!</definedName>
    <definedName name="YOO6" localSheetId="57">#REF!</definedName>
    <definedName name="YOO7" localSheetId="57">#REF!</definedName>
    <definedName name="yoo8" localSheetId="57">#REF!</definedName>
    <definedName name="YOO9" localSheetId="57">#REF!</definedName>
    <definedName name="YOON" localSheetId="57">#REF!</definedName>
    <definedName name="YOON2" localSheetId="57">#REF!</definedName>
    <definedName name="YOON3" localSheetId="57">#REF!</definedName>
    <definedName name="YOON4" localSheetId="57">#REF!</definedName>
    <definedName name="Z" localSheetId="57">#REF!</definedName>
    <definedName name="Z_0E9FE9F8_6DD2_48FC_9AB4_8E7C3E14C436_.wvu.PrintArea" localSheetId="57" hidden="1">#REF!</definedName>
    <definedName name="Z_0E9FE9F8_6DD2_48FC_9AB4_8E7C3E14C436_.wvu.PrintTitles" localSheetId="57" hidden="1">#REF!</definedName>
    <definedName name="Z6_" localSheetId="57">#REF!</definedName>
    <definedName name="ㄱㅈㅎ" localSheetId="57" hidden="1">#REF!</definedName>
    <definedName name="가실행" localSheetId="57">#REF!</definedName>
    <definedName name="간접노무비" localSheetId="57">#REF!</definedName>
    <definedName name="간접노무비요율" localSheetId="57">#REF!</definedName>
    <definedName name="간접노무비표" localSheetId="57">#REF!</definedName>
    <definedName name="갈빌1호" localSheetId="57">#REF!</definedName>
    <definedName name="갈빌2호" localSheetId="57">#REF!</definedName>
    <definedName name="갈빌3호" localSheetId="57">#REF!</definedName>
    <definedName name="개산분" localSheetId="57">#REF!</definedName>
    <definedName name="견" localSheetId="57">#REF!,#REF!</definedName>
    <definedName name="견적품의" localSheetId="57">#REF!</definedName>
    <definedName name="경비" localSheetId="57">#REF!</definedName>
    <definedName name="경비1" localSheetId="57" hidden="1">#REF!</definedName>
    <definedName name="경비합" localSheetId="57">#REF!</definedName>
    <definedName name="경상비" localSheetId="57">#REF!</definedName>
    <definedName name="공구" localSheetId="57">#REF!</definedName>
    <definedName name="공구손료" localSheetId="57">#REF!</definedName>
    <definedName name="공급가액" localSheetId="57">#REF!</definedName>
    <definedName name="공사명" localSheetId="57">#REF!</definedName>
    <definedName name="공사비" localSheetId="57">#REF!</definedName>
    <definedName name="공사원가" localSheetId="57">#REF!</definedName>
    <definedName name="공종" localSheetId="57">#REF!</definedName>
    <definedName name="공종갯수" localSheetId="57">#REF!</definedName>
    <definedName name="관급" localSheetId="57">#REF!,#REF!,#REF!</definedName>
    <definedName name="관급액" localSheetId="57">#REF!</definedName>
    <definedName name="관급자재대" localSheetId="57">#REF!</definedName>
    <definedName name="관급자재비" localSheetId="57">#REF!</definedName>
    <definedName name="관로연장거리" localSheetId="57">#REF!</definedName>
    <definedName name="관정지반고" localSheetId="57">#REF!</definedName>
    <definedName name="구산갑지" localSheetId="57" hidden="1">#REF!</definedName>
    <definedName name="군산" localSheetId="57">#REF!</definedName>
    <definedName name="군유1" localSheetId="57">#REF!</definedName>
    <definedName name="군유2" localSheetId="57">#REF!</definedName>
    <definedName name="군유3" localSheetId="57">#REF!</definedName>
    <definedName name="군유4" localSheetId="57">#REF!</definedName>
    <definedName name="군유5" localSheetId="57">#REF!</definedName>
    <definedName name="군유6" localSheetId="57">#REF!</definedName>
    <definedName name="군유7" localSheetId="57">#REF!</definedName>
    <definedName name="규격수" localSheetId="57">#REF!</definedName>
    <definedName name="기준" localSheetId="57">#REF!</definedName>
    <definedName name="기초데이타" localSheetId="57">#REF!</definedName>
    <definedName name="기초액" localSheetId="57">#REF!</definedName>
    <definedName name="기타경비" localSheetId="57">#REF!</definedName>
    <definedName name="기타경비요율" localSheetId="57">#REF!</definedName>
    <definedName name="기타경비표" localSheetId="57">#REF!</definedName>
    <definedName name="地" localSheetId="57">#REF!</definedName>
    <definedName name="附加赛" localSheetId="57">#REF!</definedName>
    <definedName name="概算表" localSheetId="57">#REF!</definedName>
    <definedName name="管理费" localSheetId="57">#REF!</definedName>
    <definedName name="ㄴ" localSheetId="57">#REF!</definedName>
    <definedName name="ㄴㄱㄹ" localSheetId="57" hidden="1">#REF!</definedName>
    <definedName name="ㄴㄴ" localSheetId="57">#REF!</definedName>
    <definedName name="ㄴㄴㄴ" localSheetId="57">#REF!</definedName>
    <definedName name="ㄴㄴㄴㄴ" localSheetId="57">#REF!</definedName>
    <definedName name="ㄴㄴㄴㄴㄴ" localSheetId="57">#REF!</definedName>
    <definedName name="ㄴㅁ" localSheetId="57" hidden="1">#REF!</definedName>
    <definedName name="나." localSheetId="57">#REF!</definedName>
    <definedName name="나야" localSheetId="57">#REF!</definedName>
    <definedName name="남산1호" localSheetId="57">#REF!</definedName>
    <definedName name="남산2호" localSheetId="57">#REF!</definedName>
    <definedName name="내고" localSheetId="57">#REF!</definedName>
    <definedName name="내역서" localSheetId="57">#REF!</definedName>
    <definedName name="哈哈" localSheetId="57">#REF!</definedName>
    <definedName name="好" localSheetId="57">#REF!</definedName>
    <definedName name="呵呵" localSheetId="57">#REF!</definedName>
    <definedName name="노곡1호" localSheetId="57">#REF!</definedName>
    <definedName name="노곡2호" localSheetId="57">#REF!</definedName>
    <definedName name="노곡3호" localSheetId="57">#REF!</definedName>
    <definedName name="노곡4호" localSheetId="57">#REF!</definedName>
    <definedName name="노무비" localSheetId="57">#REF!</definedName>
    <definedName name="노무비합" localSheetId="57">#REF!</definedName>
    <definedName name="노부비" localSheetId="57">#REF!</definedName>
    <definedName name="노임" localSheetId="57">#REF!</definedName>
    <definedName name="농원1호" localSheetId="57">#REF!</definedName>
    <definedName name="농원2호" localSheetId="57">#REF!</definedName>
    <definedName name="다." localSheetId="57">#REF!</definedName>
    <definedName name="단가" localSheetId="57">#REF!</definedName>
    <definedName name="단가2" localSheetId="57">#REF!,#REF!</definedName>
    <definedName name="단가비교표" localSheetId="57">#REF!,#REF!</definedName>
    <definedName name="단가산출" localSheetId="57">#REF!</definedName>
    <definedName name="단가적용표" localSheetId="57">#REF!</definedName>
    <definedName name="대가" localSheetId="57">#REF!,#REF!</definedName>
    <definedName name="대구" localSheetId="57">#REF!</definedName>
    <definedName name="덕산1호" localSheetId="57">#REF!</definedName>
    <definedName name="덕산2호" localSheetId="57">#REF!</definedName>
    <definedName name="덕산3호" localSheetId="57">#REF!</definedName>
    <definedName name="덕산4호" localSheetId="57">#REF!</definedName>
    <definedName name="덕전1호" localSheetId="57">#REF!</definedName>
    <definedName name="덕전2호" localSheetId="57">#REF!</definedName>
    <definedName name="덕전3호" localSheetId="57">#REF!</definedName>
    <definedName name="덕지1호" localSheetId="57">#REF!</definedName>
    <definedName name="덕천1호" localSheetId="57">#REF!</definedName>
    <definedName name="덕천2호" localSheetId="57">#REF!</definedName>
    <definedName name="덕천3호" localSheetId="57">#REF!</definedName>
    <definedName name="덕천4호" localSheetId="57">#REF!</definedName>
    <definedName name="利润" localSheetId="57">#REF!</definedName>
    <definedName name="도공100미" localSheetId="57">#REF!</definedName>
    <definedName name="도공100억" localSheetId="57">#REF!</definedName>
    <definedName name="도급공사" localSheetId="57">#REF!</definedName>
    <definedName name="도급공사비" localSheetId="57">#REF!</definedName>
    <definedName name="도급예산액" localSheetId="57">#REF!</definedName>
    <definedName name="도급예상액" localSheetId="57">#REF!</definedName>
    <definedName name="도장면적" localSheetId="57">#REF!</definedName>
    <definedName name="도장면적가공" localSheetId="57">#REF!</definedName>
    <definedName name="도장면적가공1" localSheetId="57">#REF!</definedName>
    <definedName name="동두천" localSheetId="57">#REF!</definedName>
    <definedName name="두기1" localSheetId="57">#REF!</definedName>
    <definedName name="두기1호" localSheetId="57">#REF!</definedName>
    <definedName name="두기2" localSheetId="57">#REF!</definedName>
    <definedName name="두기2호" localSheetId="57">#REF!</definedName>
    <definedName name="두기3" localSheetId="57">#REF!</definedName>
    <definedName name="두기3호" localSheetId="57">#REF!</definedName>
    <definedName name="你好" localSheetId="57">#REF!</definedName>
    <definedName name="飘窗" localSheetId="57">#REF!</definedName>
    <definedName name="ㄹ" localSheetId="57">#REF!</definedName>
    <definedName name="ㄹㄹ" localSheetId="57">#REF!</definedName>
    <definedName name="ㄹㄹㄹ" localSheetId="57">#REF!</definedName>
    <definedName name="ㄹㄹㄹㄹ" localSheetId="57">#REF!</definedName>
    <definedName name="ㄹㄹㄹㄹㄹ" localSheetId="57">#REF!</definedName>
    <definedName name="ㄹㄹㄹㄹㄹㄹ" localSheetId="57">#REF!</definedName>
    <definedName name="ㄹㄹㄹㄹㄹㄹㄹ" localSheetId="57">#REF!</definedName>
    <definedName name="ㄹㄹㄹㄹㄹㄹㄹㄹㄹㄹㄹ" localSheetId="57">#REF!</definedName>
    <definedName name="ㄹㄹㄹㄹㄹㄹㄹㄹㄹㄹㄹㄹㄹㄹㄹ" localSheetId="57">#REF!</definedName>
    <definedName name="ㄹ호" localSheetId="57" hidden="1">#REF!</definedName>
    <definedName name="设计费" localSheetId="57">#REF!</definedName>
    <definedName name="税收" localSheetId="57">#REF!</definedName>
    <definedName name="ㅁㄴ" localSheetId="57" hidden="1">#REF!</definedName>
    <definedName name="ㅁㅁㅁ" localSheetId="57">#REF!</definedName>
    <definedName name="ㅁㅁㅁㅁㅁㅁ" localSheetId="57" hidden="1">#REF!</definedName>
    <definedName name="ㅁㅇ" localSheetId="57">#REF!</definedName>
    <definedName name="外委加工.dbf" localSheetId="57">#REF!</definedName>
    <definedName name="멘트" localSheetId="57">#REF!</definedName>
    <definedName name="모래" localSheetId="57">#REF!</definedName>
    <definedName name="모래1" localSheetId="57">#REF!</definedName>
    <definedName name="무농1호" localSheetId="57">#REF!</definedName>
    <definedName name="무농2호" localSheetId="57">#REF!</definedName>
    <definedName name="박경희" localSheetId="57">#REF!</definedName>
    <definedName name="번들1호" localSheetId="57">#REF!</definedName>
    <definedName name="번들2호" localSheetId="57">#REF!</definedName>
    <definedName name="번들3호" localSheetId="57">#REF!</definedName>
    <definedName name="부가가치세" localSheetId="57">#REF!</definedName>
    <definedName name="부가가치세요율" localSheetId="57">#REF!</definedName>
    <definedName name="부가가치표" localSheetId="57">#REF!</definedName>
    <definedName name="부대" localSheetId="57">#REF!</definedName>
    <definedName name="부대내역비교" localSheetId="57">#REF!</definedName>
    <definedName name="부대사항" localSheetId="57">#REF!</definedName>
    <definedName name="분석" localSheetId="57">#REF!</definedName>
    <definedName name="비계" localSheetId="57">#REF!</definedName>
    <definedName name="비교표2" localSheetId="57" hidden="1">#REF!</definedName>
    <definedName name="비목1" localSheetId="57">#REF!</definedName>
    <definedName name="비목2" localSheetId="57">#REF!</definedName>
    <definedName name="비목3" localSheetId="57">#REF!</definedName>
    <definedName name="비목4" localSheetId="57">#REF!</definedName>
    <definedName name="ㅅㅅ" localSheetId="57">#REF!</definedName>
    <definedName name="사" localSheetId="57" hidden="1">#REF!</definedName>
    <definedName name="산재보험료" localSheetId="57">#REF!</definedName>
    <definedName name="산재보험료요율" localSheetId="57">#REF!</definedName>
    <definedName name="산재보험료표" localSheetId="57">#REF!</definedName>
    <definedName name="산출" localSheetId="57">#REF!</definedName>
    <definedName name="산출경비" localSheetId="57">#REF!</definedName>
    <definedName name="삼" localSheetId="57">#REF!</definedName>
    <definedName name="상림1호" localSheetId="57">#REF!</definedName>
    <definedName name="상림2호" localSheetId="57">#REF!</definedName>
    <definedName name="상림3호" localSheetId="57">#REF!</definedName>
    <definedName name="생사1호" localSheetId="57">#REF!</definedName>
    <definedName name="생사2호" localSheetId="57">#REF!</definedName>
    <definedName name="생사기존" localSheetId="57">#REF!</definedName>
    <definedName name="서울" localSheetId="57">#REF!</definedName>
    <definedName name="선량1호" localSheetId="57">#REF!</definedName>
    <definedName name="선량2호" localSheetId="57">#REF!</definedName>
    <definedName name="선량3호" localSheetId="57">#REF!</definedName>
    <definedName name="선량4호" localSheetId="57">#REF!</definedName>
    <definedName name="선량5호" localSheetId="57">#REF!</definedName>
    <definedName name="설계사" localSheetId="57">#REF!</definedName>
    <definedName name="설계삼" localSheetId="57">#REF!</definedName>
    <definedName name="설계오" localSheetId="57">#REF!</definedName>
    <definedName name="설계육" localSheetId="57">#REF!</definedName>
    <definedName name="설계이" localSheetId="57">#REF!</definedName>
    <definedName name="성산1호" localSheetId="57">#REF!</definedName>
    <definedName name="성산2호" localSheetId="57">#REF!</definedName>
    <definedName name="성산3호" localSheetId="57">#REF!</definedName>
    <definedName name="성산4호" localSheetId="57">#REF!</definedName>
    <definedName name="성산5호" localSheetId="57">#REF!</definedName>
    <definedName name="송수관로구경" localSheetId="57">#REF!</definedName>
    <definedName name="송천1" localSheetId="57">#REF!</definedName>
    <definedName name="송천2" localSheetId="57">#REF!</definedName>
    <definedName name="수중모타1" localSheetId="57">#REF!</definedName>
    <definedName name="수중모타10" localSheetId="57">#REF!</definedName>
    <definedName name="수중모타15" localSheetId="57">#REF!</definedName>
    <definedName name="수중모타2" localSheetId="57">#REF!</definedName>
    <definedName name="수중모타20" localSheetId="57">#REF!</definedName>
    <definedName name="수중모타25" localSheetId="57">#REF!</definedName>
    <definedName name="수중모타3" localSheetId="57">#REF!</definedName>
    <definedName name="수중모타30" localSheetId="57">#REF!</definedName>
    <definedName name="수중모타5" localSheetId="57">#REF!</definedName>
    <definedName name="수중모타7.5" localSheetId="57">#REF!</definedName>
    <definedName name="수중모터펌프단가" localSheetId="57">#REF!</definedName>
    <definedName name="수중케이블단가" localSheetId="57">#REF!</definedName>
    <definedName name="수행능력" localSheetId="57">#REF!</definedName>
    <definedName name="순공사비" localSheetId="57">#REF!</definedName>
    <definedName name="순공사원가" localSheetId="57">#REF!</definedName>
    <definedName name="시" localSheetId="57">#REF!</definedName>
    <definedName name="신성1" localSheetId="57">#REF!</definedName>
    <definedName name="신성2" localSheetId="57">#REF!</definedName>
    <definedName name="신성3" localSheetId="57">#REF!</definedName>
    <definedName name="신성4" localSheetId="57">#REF!</definedName>
    <definedName name="신성5" localSheetId="57">#REF!</definedName>
    <definedName name="신성6" localSheetId="57">#REF!</definedName>
    <definedName name="신성7" localSheetId="57">#REF!</definedName>
    <definedName name="신흥1호" localSheetId="57">#REF!</definedName>
    <definedName name="신흥2호" localSheetId="57">#REF!</definedName>
    <definedName name="실경상" localSheetId="57">#REF!</definedName>
    <definedName name="실행" localSheetId="57">#REF!</definedName>
    <definedName name="실행검토" localSheetId="57" hidden="1">#REF!</definedName>
    <definedName name="실행예상액" localSheetId="57" hidden="1">#REF!</definedName>
    <definedName name="실행집계" localSheetId="57">#REF!</definedName>
    <definedName name="ㅇㄹ" localSheetId="57" hidden="1">#REF!</definedName>
    <definedName name="ㅇㅇ" localSheetId="57">#REF!</definedName>
    <definedName name="ㅇㅇㅇ" localSheetId="57">#REF!</definedName>
    <definedName name="아연도강관단가" localSheetId="57">#REF!</definedName>
    <definedName name="아연도배관단가" localSheetId="57">#REF!</definedName>
    <definedName name="아연도배관자재" localSheetId="57">#REF!</definedName>
    <definedName name="안방1호" localSheetId="57">#REF!</definedName>
    <definedName name="안방2호" localSheetId="57">#REF!</definedName>
    <definedName name="안전관리비" localSheetId="57">#REF!</definedName>
    <definedName name="안전관리비요율" localSheetId="57">#REF!</definedName>
    <definedName name="안전관리비표" localSheetId="57">#REF!</definedName>
    <definedName name="안정수위" localSheetId="57">#REF!</definedName>
    <definedName name="앞들1호" localSheetId="57">#REF!</definedName>
    <definedName name="앞들2호" localSheetId="57">#REF!</definedName>
    <definedName name="양수량" localSheetId="57">#REF!</definedName>
    <definedName name="양식" localSheetId="57">#REF!</definedName>
    <definedName name="업체" localSheetId="57" hidden="1">#REF!</definedName>
    <definedName name="오산" localSheetId="57">#REF!</definedName>
    <definedName name="오주1호" localSheetId="57">#REF!</definedName>
    <definedName name="오주2호" localSheetId="57">#REF!</definedName>
    <definedName name="오주3호" localSheetId="57">#REF!</definedName>
    <definedName name="오주4호" localSheetId="57">#REF!</definedName>
    <definedName name="왕암내역" localSheetId="57">#REF!</definedName>
    <definedName name="요동1호" localSheetId="57">#REF!</definedName>
    <definedName name="요동2호" localSheetId="57">#REF!</definedName>
    <definedName name="용접" localSheetId="57">#REF!</definedName>
    <definedName name="우산" localSheetId="57">#REF!</definedName>
    <definedName name="운반중량산출2" localSheetId="57">#REF!</definedName>
    <definedName name="운암" localSheetId="57">#REF!</definedName>
    <definedName name="운호1호" localSheetId="57">#REF!</definedName>
    <definedName name="운호2호" localSheetId="57">#REF!</definedName>
    <definedName name="운호3호" localSheetId="57">#REF!</definedName>
    <definedName name="울산프랜지" localSheetId="57">#REF!</definedName>
    <definedName name="원가계산명" localSheetId="57">#REF!</definedName>
    <definedName name="원운1호" localSheetId="57">#REF!</definedName>
    <definedName name="원운2호" localSheetId="57">#REF!</definedName>
    <definedName name="육" localSheetId="57">#REF!</definedName>
    <definedName name="육리1호" localSheetId="57">#REF!</definedName>
    <definedName name="육리2호" localSheetId="57">#REF!</definedName>
    <definedName name="은산1호" localSheetId="57">#REF!</definedName>
    <definedName name="은산2호" localSheetId="57">#REF!</definedName>
    <definedName name="은산3호" localSheetId="57">#REF!</definedName>
    <definedName name="은산4호" localSheetId="57">#REF!</definedName>
    <definedName name="의무비" localSheetId="57">#REF!</definedName>
    <definedName name="의정부" localSheetId="57">#REF!</definedName>
    <definedName name="이" localSheetId="57">#REF!</definedName>
    <definedName name="이윤" localSheetId="57">#REF!</definedName>
    <definedName name="이윤요율" localSheetId="57">#REF!</definedName>
    <definedName name="이윤표" localSheetId="57">#REF!</definedName>
    <definedName name="이희선" localSheetId="57">#REF!,#REF!</definedName>
    <definedName name="인공" localSheetId="57">#REF!</definedName>
    <definedName name="인입공사비" localSheetId="57">#REF!</definedName>
    <definedName name="일반관리비" localSheetId="57">#REF!</definedName>
    <definedName name="일반관리비요율" localSheetId="57">#REF!</definedName>
    <definedName name="일반관리비표" localSheetId="57">#REF!</definedName>
    <definedName name="일위" localSheetId="57">#REF!,#REF!</definedName>
    <definedName name="일위대가" localSheetId="57">#REF!</definedName>
    <definedName name="일위목록" localSheetId="57">#REF!</definedName>
    <definedName name="입력란" localSheetId="57">#REF!</definedName>
    <definedName name="입력전체" localSheetId="57">#REF!</definedName>
    <definedName name="입안1호" localSheetId="57">#REF!</definedName>
    <definedName name="입안2호" localSheetId="57">#REF!</definedName>
    <definedName name="입안3호" localSheetId="57">#REF!</definedName>
    <definedName name="입안4호" localSheetId="57">#REF!</definedName>
    <definedName name="입안기존2" localSheetId="57">#REF!</definedName>
    <definedName name="자연수위" localSheetId="57">#REF!</definedName>
    <definedName name="자재" localSheetId="57">#REF!</definedName>
    <definedName name="잡자재비" localSheetId="57">#REF!</definedName>
    <definedName name="장산1" localSheetId="57">#REF!</definedName>
    <definedName name="장산2" localSheetId="57">#REF!</definedName>
    <definedName name="장산3" localSheetId="57">#REF!</definedName>
    <definedName name="장춘" localSheetId="57">#REF!</definedName>
    <definedName name="재료비" localSheetId="57">#REF!</definedName>
    <definedName name="재료비요율" localSheetId="57">#REF!</definedName>
    <definedName name="재료집계3" localSheetId="57">#REF!</definedName>
    <definedName name="저격2" localSheetId="57">#REF!</definedName>
    <definedName name="저수조만수위" localSheetId="57">#REF!</definedName>
    <definedName name="전동기용량" localSheetId="57">#REF!</definedName>
    <definedName name="전선관부속품비" localSheetId="57">#REF!</definedName>
    <definedName name="전장su" localSheetId="57">#REF!</definedName>
    <definedName name="정열범위" localSheetId="57">#REF!</definedName>
    <definedName name="조달예가" localSheetId="57">#REF!</definedName>
    <definedName name="중량" localSheetId="57">#REF!</definedName>
    <definedName name="중량표" localSheetId="57">#REF!</definedName>
    <definedName name="지동" localSheetId="57">#REF!</definedName>
    <definedName name="지질" localSheetId="57">#REF!</definedName>
    <definedName name="지질2" localSheetId="57">#REF!</definedName>
    <definedName name="직접경비" localSheetId="57">#REF!</definedName>
    <definedName name="직접노무비" localSheetId="57">#REF!</definedName>
    <definedName name="직접노무비요율" localSheetId="57">#REF!</definedName>
    <definedName name="직접비" localSheetId="57">#REF!</definedName>
    <definedName name="직접재료비" localSheetId="57">#REF!</definedName>
    <definedName name="직접재료비합" localSheetId="57">#REF!</definedName>
    <definedName name="직종" localSheetId="57">#REF!</definedName>
    <definedName name="직종명" localSheetId="57">#REF!</definedName>
    <definedName name="진석" localSheetId="57">#REF!,#REF!</definedName>
    <definedName name="ㅊ3" localSheetId="57">#REF!</definedName>
    <definedName name="차체2" localSheetId="57">#REF!</definedName>
    <definedName name="착정심도" localSheetId="57">#REF!</definedName>
    <definedName name="철골공" localSheetId="57">#REF!</definedName>
    <definedName name="철목1호" localSheetId="57">#REF!</definedName>
    <definedName name="철목2호" localSheetId="57">#REF!</definedName>
    <definedName name="철목3호" localSheetId="57">#REF!</definedName>
    <definedName name="철목4호" localSheetId="57">#REF!</definedName>
    <definedName name="철콘" localSheetId="57">#REF!</definedName>
    <definedName name="철콘견적" localSheetId="57">#REF!</definedName>
    <definedName name="철콘번호" localSheetId="57">#REF!</definedName>
    <definedName name="청림1호" localSheetId="57">#REF!</definedName>
    <definedName name="청림2호" localSheetId="57">#REF!</definedName>
    <definedName name="청림3호" localSheetId="57">#REF!</definedName>
    <definedName name="총공사비" localSheetId="57">#REF!</definedName>
    <definedName name="총괄" localSheetId="57">#REF!</definedName>
    <definedName name="총괄표0" localSheetId="57" hidden="1">#REF!</definedName>
    <definedName name="총원가" localSheetId="57">#REF!</definedName>
    <definedName name="칠" localSheetId="57">#REF!</definedName>
    <definedName name="ㅌㅌㅌㅌㅌㅌㅌ" localSheetId="57">#REF!</definedName>
    <definedName name="토" localSheetId="57" hidden="1">#REF!</definedName>
    <definedName name="팔" localSheetId="57" hidden="1">#REF!</definedName>
    <definedName name="펌프구경" localSheetId="57">#REF!</definedName>
    <definedName name="평택" localSheetId="57">#REF!</definedName>
    <definedName name="표지" localSheetId="57" hidden="1">#REF!</definedName>
    <definedName name="프린트" localSheetId="57">#REF!</definedName>
    <definedName name="ㅎ" localSheetId="57">#REF!</definedName>
    <definedName name="ㅎ314" localSheetId="57">#REF!</definedName>
    <definedName name="ㅎ384" localSheetId="57">#REF!</definedName>
    <definedName name="ㅎㄹㄹ" localSheetId="57">#REF!</definedName>
    <definedName name="하도급계획서" localSheetId="57">#REF!</definedName>
    <definedName name="한" localSheetId="57" hidden="1">#REF!</definedName>
    <definedName name="한교1호" localSheetId="57">#REF!</definedName>
    <definedName name="한교2호" localSheetId="57">#REF!</definedName>
    <definedName name="한교3호" localSheetId="57">#REF!</definedName>
    <definedName name="한전" localSheetId="57">#REF!</definedName>
    <definedName name="한전수탁비" localSheetId="57">#REF!</definedName>
    <definedName name="할증" localSheetId="57">#REF!</definedName>
    <definedName name="합계" localSheetId="57">#REF!</definedName>
    <definedName name="행삭제" localSheetId="57">#REF!</definedName>
    <definedName name="현천기자재비" localSheetId="57">#REF!</definedName>
    <definedName name="화신1호" localSheetId="57">#REF!</definedName>
    <definedName name="화신2호" localSheetId="57">#REF!</definedName>
    <definedName name="화신기존1" localSheetId="57">#REF!</definedName>
    <definedName name="화신기존2" localSheetId="57">#REF!</definedName>
    <definedName name="환산계수" localSheetId="57">#REF!</definedName>
    <definedName name="회사명" localSheetId="57">#REF!</definedName>
    <definedName name="회시1호" localSheetId="57">#REF!</definedName>
    <definedName name="회시2호" localSheetId="57">#REF!</definedName>
    <definedName name="희선" localSheetId="57">#REF!,#REF!,#REF!,#REF!,#REF!,#REF!,#REF!,#REF!,#REF!,#REF!,#REF!,#REF!,#REF!,#REF!,#REF!,#REF!,#REF!,#REF!,#REF!</definedName>
    <definedName name="ㅗ1433" localSheetId="57">#REF!</definedName>
    <definedName name="ㅗㅓㅏ" localSheetId="57">#REF!</definedName>
    <definedName name="ㅠ" localSheetId="57">#REF!</definedName>
    <definedName name="ㅠ1" localSheetId="57">#REF!</definedName>
    <definedName name="ㅠ121" localSheetId="57">#REF!</definedName>
    <definedName name="_xlnm.Print_Area" localSheetId="57">'TLM1624（5）'!$A$1:$I$34</definedName>
    <definedName name="\e" localSheetId="58">#REF!</definedName>
    <definedName name="\g" localSheetId="58">#REF!</definedName>
    <definedName name="\O" localSheetId="58">#REF!</definedName>
    <definedName name="\s" localSheetId="58">#REF!</definedName>
    <definedName name="_\D" localSheetId="58">#REF!</definedName>
    <definedName name="_\X" localSheetId="58">#REF!</definedName>
    <definedName name="________cap11" localSheetId="58">#REF!</definedName>
    <definedName name="_______cap11" localSheetId="58">#REF!</definedName>
    <definedName name="______cap11" localSheetId="58">#REF!</definedName>
    <definedName name="_____key2" localSheetId="58" hidden="1">#REF!</definedName>
    <definedName name="____key2" localSheetId="58" hidden="1">#REF!</definedName>
    <definedName name="____YO1" localSheetId="58">#REF!</definedName>
    <definedName name="____총괄표" localSheetId="58" hidden="1">#REF!</definedName>
    <definedName name="___BMK10" localSheetId="58">#REF!</definedName>
    <definedName name="___HSH1" localSheetId="58">#REF!</definedName>
    <definedName name="___HSH2" localSheetId="58">#REF!</definedName>
    <definedName name="___HTB2" localSheetId="58">#REF!</definedName>
    <definedName name="___HTS1" localSheetId="58">#REF!</definedName>
    <definedName name="___key2" localSheetId="58" hidden="1">#REF!</definedName>
    <definedName name="___MS1" localSheetId="58">#REF!</definedName>
    <definedName name="___mu1" localSheetId="58">#REF!</definedName>
    <definedName name="___mu2" localSheetId="58">#REF!</definedName>
    <definedName name="___mu3" localSheetId="58">#REF!</definedName>
    <definedName name="___na7" localSheetId="58">#REF!</definedName>
    <definedName name="___nf1" localSheetId="58">#REF!</definedName>
    <definedName name="___nf2" localSheetId="58">#REF!</definedName>
    <definedName name="___nf3" localSheetId="58">#REF!</definedName>
    <definedName name="___ng30" localSheetId="58">#REF!</definedName>
    <definedName name="___ng35" localSheetId="58">#REF!</definedName>
    <definedName name="___NP1" localSheetId="58">#REF!</definedName>
    <definedName name="___NP2" localSheetId="58">#REF!</definedName>
    <definedName name="___NSH1" localSheetId="58">#REF!</definedName>
    <definedName name="___NSH2" localSheetId="58">#REF!</definedName>
    <definedName name="___pa7" localSheetId="58">#REF!</definedName>
    <definedName name="___pf1" localSheetId="58">#REF!</definedName>
    <definedName name="___pf2" localSheetId="58">#REF!</definedName>
    <definedName name="___pf3" localSheetId="58">#REF!</definedName>
    <definedName name="___pg30" localSheetId="58">#REF!</definedName>
    <definedName name="___pg35" localSheetId="58">#REF!</definedName>
    <definedName name="___ppa7" localSheetId="58">#REF!</definedName>
    <definedName name="___ppf1" localSheetId="58">#REF!</definedName>
    <definedName name="___ppf2" localSheetId="58">#REF!</definedName>
    <definedName name="___ppf3" localSheetId="58">#REF!</definedName>
    <definedName name="___ppg30" localSheetId="58">#REF!</definedName>
    <definedName name="___ppg35" localSheetId="58">#REF!</definedName>
    <definedName name="___QTY10" localSheetId="58">#REF!</definedName>
    <definedName name="___UPR10" localSheetId="58">#REF!</definedName>
    <definedName name="___vrc25" localSheetId="58">#REF!</definedName>
    <definedName name="___YO1" localSheetId="58">#REF!</definedName>
    <definedName name="___총괄표" localSheetId="58" hidden="1">#REF!</definedName>
    <definedName name="__16_3_0Crite" localSheetId="58">#REF!</definedName>
    <definedName name="__17_3_0Criteria" localSheetId="58">#REF!</definedName>
    <definedName name="__18_3__Crite" localSheetId="58">#REF!</definedName>
    <definedName name="__19_3__Criteria" localSheetId="58">#REF!</definedName>
    <definedName name="__20A15_" localSheetId="58">#REF!</definedName>
    <definedName name="__21G_0Extr" localSheetId="58">#REF!</definedName>
    <definedName name="__22G_0Extract" localSheetId="58">#REF!</definedName>
    <definedName name="__23G__Extr" localSheetId="58">#REF!</definedName>
    <definedName name="__24G__Extract" localSheetId="58">#REF!</definedName>
    <definedName name="__BMK10" localSheetId="58">#REF!</definedName>
    <definedName name="__cap11" localSheetId="58">#REF!</definedName>
    <definedName name="__HSH1" localSheetId="58">#REF!</definedName>
    <definedName name="__HSH2" localSheetId="58">#REF!</definedName>
    <definedName name="__HTB2" localSheetId="58">#REF!</definedName>
    <definedName name="__HTS1" localSheetId="58">#REF!</definedName>
    <definedName name="__key2" localSheetId="58" hidden="1">#REF!</definedName>
    <definedName name="__MS1" localSheetId="58">#REF!</definedName>
    <definedName name="__mu1" localSheetId="58">#REF!</definedName>
    <definedName name="__mu2" localSheetId="58">#REF!</definedName>
    <definedName name="__mu3" localSheetId="58">#REF!</definedName>
    <definedName name="__na7" localSheetId="58">#REF!</definedName>
    <definedName name="__nf1" localSheetId="58">#REF!</definedName>
    <definedName name="__nf2" localSheetId="58">#REF!</definedName>
    <definedName name="__nf3" localSheetId="58">#REF!</definedName>
    <definedName name="__ng30" localSheetId="58">#REF!</definedName>
    <definedName name="__ng35" localSheetId="58">#REF!</definedName>
    <definedName name="__NP1" localSheetId="58">#REF!</definedName>
    <definedName name="__NP2" localSheetId="58">#REF!</definedName>
    <definedName name="__NSH1" localSheetId="58">#REF!</definedName>
    <definedName name="__NSH2" localSheetId="58">#REF!</definedName>
    <definedName name="__pa7" localSheetId="58">#REF!</definedName>
    <definedName name="__pf1" localSheetId="58">#REF!</definedName>
    <definedName name="__pf2" localSheetId="58">#REF!</definedName>
    <definedName name="__pf3" localSheetId="58">#REF!</definedName>
    <definedName name="__pg30" localSheetId="58">#REF!</definedName>
    <definedName name="__pg35" localSheetId="58">#REF!</definedName>
    <definedName name="__ppa7" localSheetId="58">#REF!</definedName>
    <definedName name="__ppf1" localSheetId="58">#REF!</definedName>
    <definedName name="__ppf2" localSheetId="58">#REF!</definedName>
    <definedName name="__ppf3" localSheetId="58">#REF!</definedName>
    <definedName name="__ppg30" localSheetId="58">#REF!</definedName>
    <definedName name="__ppg35" localSheetId="58">#REF!</definedName>
    <definedName name="__QTY10" localSheetId="58">#REF!</definedName>
    <definedName name="__UPR10" localSheetId="58">#REF!</definedName>
    <definedName name="__vrc25" localSheetId="58">#REF!</definedName>
    <definedName name="__YO1" localSheetId="58">#REF!</definedName>
    <definedName name="__총괄표" localSheetId="58" hidden="1">#REF!</definedName>
    <definedName name="_000年.xls" localSheetId="58">#REF!</definedName>
    <definedName name="_001年.xls" localSheetId="58">#REF!</definedName>
    <definedName name="_002年.xls" localSheetId="58">#REF!</definedName>
    <definedName name="_16.025_8.297_18.65__10.5" localSheetId="58">#REF!</definedName>
    <definedName name="_16_3_0Crite" localSheetId="58">#REF!</definedName>
    <definedName name="_17_3_0Criteria" localSheetId="58">#REF!</definedName>
    <definedName name="_18_3__Crite" localSheetId="58">#REF!</definedName>
    <definedName name="_19_3__Criteria" localSheetId="58">#REF!</definedName>
    <definedName name="_1공장" localSheetId="58">#REF!</definedName>
    <definedName name="_20A15_" localSheetId="58">#REF!</definedName>
    <definedName name="_21G_0Extr" localSheetId="58">#REF!</definedName>
    <definedName name="_22G_0Extract" localSheetId="58">#REF!</definedName>
    <definedName name="_23G__Extr" localSheetId="58">#REF!</definedName>
    <definedName name="_24G__Extract" localSheetId="58">#REF!</definedName>
    <definedName name="_2공장" localSheetId="58">#REF!</definedName>
    <definedName name="_3공장" localSheetId="58">#REF!</definedName>
    <definedName name="_58_3" localSheetId="58">#REF!</definedName>
    <definedName name="_61_3_0Crite" localSheetId="58">#REF!</definedName>
    <definedName name="_64_3_0Criteria" localSheetId="58">#REF!</definedName>
    <definedName name="_67_3__Crite" localSheetId="58">#REF!</definedName>
    <definedName name="_70_3__Criteria" localSheetId="58">#REF!</definedName>
    <definedName name="_71A15_" localSheetId="58">#REF!</definedName>
    <definedName name="_74G" localSheetId="58">#REF!</definedName>
    <definedName name="_77G_0Extr" localSheetId="58">#REF!</definedName>
    <definedName name="_80G_0Extract" localSheetId="58">#REF!</definedName>
    <definedName name="_83G__Extr" localSheetId="58">#REF!</definedName>
    <definedName name="_86G__Extract" localSheetId="58">#REF!</definedName>
    <definedName name="_A" localSheetId="58">#REF!</definedName>
    <definedName name="_BMK10" localSheetId="58">#REF!</definedName>
    <definedName name="_cap11" localSheetId="58">#REF!</definedName>
    <definedName name="_Dist_Bin" localSheetId="58" hidden="1">#REF!</definedName>
    <definedName name="_Dist_Values" localSheetId="58" hidden="1">#REF!</definedName>
    <definedName name="_Fill" localSheetId="58" hidden="1">#REF!</definedName>
    <definedName name="_HSH1" localSheetId="58">#REF!</definedName>
    <definedName name="_HSH2" localSheetId="58">#REF!</definedName>
    <definedName name="_HTB2" localSheetId="58">#REF!</definedName>
    <definedName name="_HTS1" localSheetId="58">#REF!</definedName>
    <definedName name="_Key1" localSheetId="58" hidden="1">#REF!</definedName>
    <definedName name="_Key2" localSheetId="58" hidden="1">#REF!</definedName>
    <definedName name="_MS1" localSheetId="58">#REF!</definedName>
    <definedName name="_mu1" localSheetId="58">#REF!</definedName>
    <definedName name="_mu2" localSheetId="58">#REF!</definedName>
    <definedName name="_mu3" localSheetId="58">#REF!</definedName>
    <definedName name="_na7" localSheetId="58">#REF!</definedName>
    <definedName name="_nf1" localSheetId="58">#REF!</definedName>
    <definedName name="_nf2" localSheetId="58">#REF!</definedName>
    <definedName name="_nf3" localSheetId="58">#REF!</definedName>
    <definedName name="_ng30" localSheetId="58">#REF!</definedName>
    <definedName name="_ng35" localSheetId="58">#REF!</definedName>
    <definedName name="_NP1" localSheetId="58">#REF!</definedName>
    <definedName name="_NP2" localSheetId="58">#REF!</definedName>
    <definedName name="_NSH1" localSheetId="58">#REF!</definedName>
    <definedName name="_NSH2" localSheetId="58">#REF!</definedName>
    <definedName name="_pa7" localSheetId="58">#REF!</definedName>
    <definedName name="_pf1" localSheetId="58">#REF!</definedName>
    <definedName name="_pf2" localSheetId="58">#REF!</definedName>
    <definedName name="_pf3" localSheetId="58">#REF!</definedName>
    <definedName name="_pg30" localSheetId="58">#REF!</definedName>
    <definedName name="_pg35" localSheetId="58">#REF!</definedName>
    <definedName name="_ppa7" localSheetId="58">#REF!</definedName>
    <definedName name="_ppf1" localSheetId="58">#REF!</definedName>
    <definedName name="_ppf2" localSheetId="58">#REF!</definedName>
    <definedName name="_ppf3" localSheetId="58">#REF!</definedName>
    <definedName name="_ppg30" localSheetId="58">#REF!</definedName>
    <definedName name="_ppg35" localSheetId="58">#REF!</definedName>
    <definedName name="_QTY10" localSheetId="58">#REF!</definedName>
    <definedName name="_Sort" localSheetId="58" hidden="1">#REF!</definedName>
    <definedName name="_Table1_In1" localSheetId="58" hidden="1">#REF!</definedName>
    <definedName name="_Table1_Out" localSheetId="58" hidden="1">#REF!</definedName>
    <definedName name="_UPR10" localSheetId="58">#REF!</definedName>
    <definedName name="_vrc25" localSheetId="58">#REF!</definedName>
    <definedName name="_YO1" localSheetId="58">#REF!</definedName>
    <definedName name="_총괄표" localSheetId="58" hidden="1">#REF!</definedName>
    <definedName name="A_1" localSheetId="58">#REF!</definedName>
    <definedName name="A_2" localSheetId="58">#REF!</definedName>
    <definedName name="A_3" localSheetId="58">#REF!</definedName>
    <definedName name="A_4" localSheetId="58">#REF!</definedName>
    <definedName name="A_5" localSheetId="58">#REF!</definedName>
    <definedName name="A_6" localSheetId="58">#REF!</definedName>
    <definedName name="A1_" localSheetId="58">#REF!</definedName>
    <definedName name="A15." localSheetId="58">#REF!</definedName>
    <definedName name="A2_" localSheetId="58">#REF!</definedName>
    <definedName name="A3_" localSheetId="58">#REF!</definedName>
    <definedName name="A315yoo1" localSheetId="58">#REF!</definedName>
    <definedName name="A4_" localSheetId="58">#REF!</definedName>
    <definedName name="A5_" localSheetId="58">#REF!</definedName>
    <definedName name="A7_" localSheetId="58">#REF!</definedName>
    <definedName name="A8_" localSheetId="58">#REF!</definedName>
    <definedName name="A9_" localSheetId="58">#REF!</definedName>
    <definedName name="AA" localSheetId="58" hidden="1">#REF!</definedName>
    <definedName name="AMOUNT" localSheetId="58">#REF!</definedName>
    <definedName name="are" localSheetId="58">#REF!</definedName>
    <definedName name="as" localSheetId="58" hidden="1">#REF!</definedName>
    <definedName name="b_1" localSheetId="58">#REF!</definedName>
    <definedName name="B0" localSheetId="58">#REF!</definedName>
    <definedName name="B1_" localSheetId="58">#REF!</definedName>
    <definedName name="B1381." localSheetId="58">#REF!</definedName>
    <definedName name="B1A" localSheetId="58">#REF!</definedName>
    <definedName name="B1WL" localSheetId="58">#REF!</definedName>
    <definedName name="B1WR" localSheetId="58">#REF!</definedName>
    <definedName name="B2A" localSheetId="58">#REF!</definedName>
    <definedName name="B2WL" localSheetId="58">#REF!</definedName>
    <definedName name="B2WR" localSheetId="58">#REF!</definedName>
    <definedName name="B3A" localSheetId="58">#REF!</definedName>
    <definedName name="B4A" localSheetId="58">#REF!</definedName>
    <definedName name="B5A" localSheetId="58">#REF!</definedName>
    <definedName name="B6A" localSheetId="58">#REF!</definedName>
    <definedName name="B7A" localSheetId="58">#REF!</definedName>
    <definedName name="B8A" localSheetId="58">#REF!</definedName>
    <definedName name="BA" localSheetId="58">#REF!</definedName>
    <definedName name="BAE_GWANG_GONG" localSheetId="58">#REF!</definedName>
    <definedName name="BB" localSheetId="58">#REF!</definedName>
    <definedName name="bbb" localSheetId="58">#REF!</definedName>
    <definedName name="BHU" localSheetId="58">#REF!</definedName>
    <definedName name="BI_GAE_GONG" localSheetId="58">#REF!</definedName>
    <definedName name="BIGO" localSheetId="58">#REF!</definedName>
    <definedName name="BJ_GLF" localSheetId="58">#REF!</definedName>
    <definedName name="BJ_LR" localSheetId="58">#REF!</definedName>
    <definedName name="BMO" localSheetId="58">#REF!</definedName>
    <definedName name="BO" localSheetId="58">#REF!</definedName>
    <definedName name="BO_ON_GONG" localSheetId="58">#REF!</definedName>
    <definedName name="BO_TONG_IN_BU" localSheetId="58">#REF!</definedName>
    <definedName name="BSH" localSheetId="58">#REF!</definedName>
    <definedName name="BV" localSheetId="58">#REF!</definedName>
    <definedName name="C_1" localSheetId="58">#REF!</definedName>
    <definedName name="C_2" localSheetId="58">#REF!</definedName>
    <definedName name="C_3" localSheetId="58">#REF!</definedName>
    <definedName name="cap" localSheetId="58">#REF!</definedName>
    <definedName name="CCC" localSheetId="58">#REF!</definedName>
    <definedName name="CHUK_RYANG_SA" localSheetId="58">#REF!</definedName>
    <definedName name="CHUL_GOL_GONG" localSheetId="58">#REF!</definedName>
    <definedName name="CHUL_GONG" localSheetId="58">#REF!</definedName>
    <definedName name="CIVIL" localSheetId="58">#REF!</definedName>
    <definedName name="CKSP" localSheetId="58">#REF!</definedName>
    <definedName name="Client" localSheetId="58">#REF!</definedName>
    <definedName name="CM" localSheetId="58">#REF!</definedName>
    <definedName name="COD" localSheetId="58">#REF!</definedName>
    <definedName name="CODE" localSheetId="58">#REF!</definedName>
    <definedName name="cola" localSheetId="58">#REF!</definedName>
    <definedName name="cola11" localSheetId="58">#REF!</definedName>
    <definedName name="colb" localSheetId="58">#REF!</definedName>
    <definedName name="Conc_A" localSheetId="58">#REF!</definedName>
    <definedName name="Conc_C" localSheetId="58">#REF!</definedName>
    <definedName name="COST" localSheetId="58" hidden="1">#REF!</definedName>
    <definedName name="COSTT" localSheetId="58" hidden="1">#REF!</definedName>
    <definedName name="CPK" localSheetId="58">#REF!</definedName>
    <definedName name="CR" localSheetId="58">#REF!</definedName>
    <definedName name="D0" localSheetId="58">#REF!</definedName>
    <definedName name="D00" localSheetId="58">#REF!</definedName>
    <definedName name="D000" localSheetId="58">#REF!</definedName>
    <definedName name="DAN" localSheetId="58">#REF!</definedName>
    <definedName name="DANGA" localSheetId="58">#REF!,#REF!</definedName>
    <definedName name="danga2" localSheetId="58">#REF!,#REF!</definedName>
    <definedName name="Database" localSheetId="58" hidden="1">#REF!</definedName>
    <definedName name="database2" localSheetId="58">#REF!</definedName>
    <definedName name="date" localSheetId="58">#REF!</definedName>
    <definedName name="Date_Bidding" localSheetId="58">#REF!</definedName>
    <definedName name="DE" localSheetId="58">#REF!</definedName>
    <definedName name="DF" localSheetId="58">#REF!</definedName>
    <definedName name="dl" localSheetId="58">#REF!</definedName>
    <definedName name="DO_JANG_GONG" localSheetId="58">#REF!</definedName>
    <definedName name="DPI" localSheetId="58">#REF!</definedName>
    <definedName name="DPP" localSheetId="58">#REF!</definedName>
    <definedName name="DS" localSheetId="58">#REF!</definedName>
    <definedName name="DSVP" localSheetId="58">#REF!</definedName>
    <definedName name="DUCT_GONG" localSheetId="58">#REF!</definedName>
    <definedName name="E10M" localSheetId="58">#REF!</definedName>
    <definedName name="E10P" localSheetId="58">#REF!</definedName>
    <definedName name="E11M" localSheetId="58">#REF!</definedName>
    <definedName name="E11P" localSheetId="58">#REF!</definedName>
    <definedName name="E12M" localSheetId="58">#REF!</definedName>
    <definedName name="E12P" localSheetId="58">#REF!</definedName>
    <definedName name="E13M" localSheetId="58">#REF!</definedName>
    <definedName name="E13P" localSheetId="58">#REF!</definedName>
    <definedName name="E14M" localSheetId="58">#REF!</definedName>
    <definedName name="E14P" localSheetId="58">#REF!</definedName>
    <definedName name="E15M" localSheetId="58">#REF!</definedName>
    <definedName name="E15P" localSheetId="58">#REF!</definedName>
    <definedName name="E16M" localSheetId="58">#REF!</definedName>
    <definedName name="E16P" localSheetId="58">#REF!</definedName>
    <definedName name="E17M" localSheetId="58">#REF!</definedName>
    <definedName name="E17P" localSheetId="58">#REF!</definedName>
    <definedName name="E18M" localSheetId="58">#REF!</definedName>
    <definedName name="E18P" localSheetId="58">#REF!</definedName>
    <definedName name="E19M" localSheetId="58">#REF!</definedName>
    <definedName name="E19P" localSheetId="58">#REF!</definedName>
    <definedName name="E1E" localSheetId="58">#REF!</definedName>
    <definedName name="E1M" localSheetId="58">#REF!</definedName>
    <definedName name="E1P" localSheetId="58">#REF!</definedName>
    <definedName name="E20M" localSheetId="58">#REF!</definedName>
    <definedName name="E20P" localSheetId="58">#REF!</definedName>
    <definedName name="E21M" localSheetId="58">#REF!</definedName>
    <definedName name="E21P" localSheetId="58">#REF!</definedName>
    <definedName name="E22M" localSheetId="58">#REF!</definedName>
    <definedName name="E22P" localSheetId="58">#REF!</definedName>
    <definedName name="E23M" localSheetId="58">#REF!</definedName>
    <definedName name="E23P" localSheetId="58">#REF!</definedName>
    <definedName name="E24M" localSheetId="58">#REF!</definedName>
    <definedName name="E24P" localSheetId="58">#REF!</definedName>
    <definedName name="E26E" localSheetId="58">#REF!</definedName>
    <definedName name="E26M" localSheetId="58">#REF!</definedName>
    <definedName name="E26P" localSheetId="58">#REF!</definedName>
    <definedName name="E27E" localSheetId="58">#REF!</definedName>
    <definedName name="E27M" localSheetId="58">#REF!</definedName>
    <definedName name="E27P" localSheetId="58">#REF!</definedName>
    <definedName name="E28E" localSheetId="58">#REF!</definedName>
    <definedName name="E28M" localSheetId="58">#REF!</definedName>
    <definedName name="E28P" localSheetId="58">#REF!</definedName>
    <definedName name="E29M" localSheetId="58">#REF!</definedName>
    <definedName name="E29P" localSheetId="58">#REF!</definedName>
    <definedName name="E2E" localSheetId="58">#REF!</definedName>
    <definedName name="E2M" localSheetId="58">#REF!</definedName>
    <definedName name="E2P" localSheetId="58">#REF!</definedName>
    <definedName name="E30M" localSheetId="58">#REF!</definedName>
    <definedName name="E30P" localSheetId="58">#REF!</definedName>
    <definedName name="E35M" localSheetId="58">#REF!</definedName>
    <definedName name="E35P" localSheetId="58">#REF!</definedName>
    <definedName name="E3P" localSheetId="58">#REF!</definedName>
    <definedName name="E43M" localSheetId="58">#REF!</definedName>
    <definedName name="E43P" localSheetId="58">#REF!</definedName>
    <definedName name="E44M" localSheetId="58">#REF!</definedName>
    <definedName name="E44P" localSheetId="58">#REF!</definedName>
    <definedName name="E45M" localSheetId="58">#REF!</definedName>
    <definedName name="E45P" localSheetId="58">#REF!</definedName>
    <definedName name="E46M" localSheetId="58">#REF!</definedName>
    <definedName name="E46P" localSheetId="58">#REF!</definedName>
    <definedName name="E47M" localSheetId="58">#REF!</definedName>
    <definedName name="E47P" localSheetId="58">#REF!</definedName>
    <definedName name="E49M" localSheetId="58">#REF!</definedName>
    <definedName name="E49P" localSheetId="58">#REF!</definedName>
    <definedName name="E4M" localSheetId="58">#REF!</definedName>
    <definedName name="E4P" localSheetId="58">#REF!</definedName>
    <definedName name="E50M" localSheetId="58">#REF!</definedName>
    <definedName name="E50P" localSheetId="58">#REF!</definedName>
    <definedName name="E51E" localSheetId="58">#REF!</definedName>
    <definedName name="E5M" localSheetId="58">#REF!</definedName>
    <definedName name="E5P" localSheetId="58">#REF!</definedName>
    <definedName name="E6M" localSheetId="58">#REF!</definedName>
    <definedName name="E6P" localSheetId="58">#REF!</definedName>
    <definedName name="E7M" localSheetId="58">#REF!</definedName>
    <definedName name="E7P" localSheetId="58">#REF!</definedName>
    <definedName name="E8M" localSheetId="58">#REF!</definedName>
    <definedName name="E8P" localSheetId="58">#REF!</definedName>
    <definedName name="E9M" localSheetId="58">#REF!</definedName>
    <definedName name="E9P" localSheetId="58">#REF!</definedName>
    <definedName name="eee" localSheetId="58" hidden="1">#REF!</definedName>
    <definedName name="Exchange_Rate" localSheetId="58">#REF!</definedName>
    <definedName name="Extract_MI" localSheetId="58">#REF!</definedName>
    <definedName name="fact" localSheetId="58">#REF!</definedName>
    <definedName name="FD" localSheetId="58">#REF!</definedName>
    <definedName name="FEEL" localSheetId="58">#REF!</definedName>
    <definedName name="fjkf" localSheetId="58">#REF!</definedName>
    <definedName name="Form" localSheetId="58">#REF!</definedName>
    <definedName name="fvdsa" localSheetId="58">#REF!</definedName>
    <definedName name="fwk" localSheetId="58">#REF!</definedName>
    <definedName name="GAE_JANG_GONG" localSheetId="58">#REF!</definedName>
    <definedName name="GEMCO" localSheetId="58" hidden="1">#REF!</definedName>
    <definedName name="gfdgdgdf" localSheetId="58">#REF!</definedName>
    <definedName name="gfggfr" localSheetId="58">#REF!</definedName>
    <definedName name="GG" localSheetId="58">#REF!</definedName>
    <definedName name="GGGG" localSheetId="58">#REF!</definedName>
    <definedName name="gh" localSheetId="58">#REF!</definedName>
    <definedName name="GI_GAE_SUL_CHI_GONG" localSheetId="58">#REF!</definedName>
    <definedName name="GJ" localSheetId="58">#REF!</definedName>
    <definedName name="gjj" localSheetId="58">#REF!</definedName>
    <definedName name="GK" localSheetId="58">#REF!</definedName>
    <definedName name="GONGCODE" localSheetId="58">#REF!</definedName>
    <definedName name="grew" localSheetId="58" hidden="1">#REF!</definedName>
    <definedName name="Gtb" localSheetId="58">#REF!</definedName>
    <definedName name="gtbtt" localSheetId="58">#REF!</definedName>
    <definedName name="GUMAK" localSheetId="58">#REF!</definedName>
    <definedName name="Gxl" localSheetId="58">#REF!</definedName>
    <definedName name="gxltt" localSheetId="58">#REF!</definedName>
    <definedName name="GY" localSheetId="58">#REF!</definedName>
    <definedName name="H1L" localSheetId="58">#REF!</definedName>
    <definedName name="H1R" localSheetId="58">#REF!</definedName>
    <definedName name="H1WL" localSheetId="58">#REF!</definedName>
    <definedName name="H1WR" localSheetId="58">#REF!</definedName>
    <definedName name="H2L" localSheetId="58">#REF!</definedName>
    <definedName name="H2R" localSheetId="58">#REF!</definedName>
    <definedName name="H2WL" localSheetId="58">#REF!</definedName>
    <definedName name="H2WR" localSheetId="58">#REF!</definedName>
    <definedName name="H3L" localSheetId="58">#REF!</definedName>
    <definedName name="H3R" localSheetId="58">#REF!</definedName>
    <definedName name="H3WL" localSheetId="58">#REF!</definedName>
    <definedName name="H3WR" localSheetId="58">#REF!</definedName>
    <definedName name="H4L" localSheetId="58">#REF!</definedName>
    <definedName name="H4R" localSheetId="58">#REF!</definedName>
    <definedName name="H5L" localSheetId="58">#REF!</definedName>
    <definedName name="H5R" localSheetId="58">#REF!</definedName>
    <definedName name="H6L" localSheetId="58">#REF!</definedName>
    <definedName name="H6R" localSheetId="58">#REF!</definedName>
    <definedName name="H7L" localSheetId="58">#REF!</definedName>
    <definedName name="H7R" localSheetId="58">#REF!</definedName>
    <definedName name="H9A" localSheetId="58">#REF!</definedName>
    <definedName name="HAF" localSheetId="58">#REF!</definedName>
    <definedName name="han" localSheetId="58" hidden="1">#REF!</definedName>
    <definedName name="hanliangbiao" localSheetId="58">#REF!</definedName>
    <definedName name="hardwar" localSheetId="58" hidden="1">#REF!</definedName>
    <definedName name="HBV" localSheetId="58">#REF!</definedName>
    <definedName name="HCR" localSheetId="58">#REF!</definedName>
    <definedName name="HDSVP" localSheetId="58">#REF!</definedName>
    <definedName name="HHAF" localSheetId="58">#REF!</definedName>
    <definedName name="HHMF" localSheetId="58">#REF!</definedName>
    <definedName name="HL" localSheetId="58">#REF!</definedName>
    <definedName name="HMF" localSheetId="58">#REF!</definedName>
    <definedName name="HMOTOR" localSheetId="58">#REF!</definedName>
    <definedName name="HPUMP" localSheetId="58">#REF!</definedName>
    <definedName name="HR" localSheetId="58">#REF!</definedName>
    <definedName name="HSH" localSheetId="58">#REF!</definedName>
    <definedName name="HSV" localSheetId="58">#REF!</definedName>
    <definedName name="htb" localSheetId="58">#REF!</definedName>
    <definedName name="hts" localSheetId="58">#REF!</definedName>
    <definedName name="HVAFP" localSheetId="58">#REF!</definedName>
    <definedName name="HVMF" localSheetId="58">#REF!</definedName>
    <definedName name="HWEI" localSheetId="58">#REF!</definedName>
    <definedName name="HWL" localSheetId="58">#REF!</definedName>
    <definedName name="HWR" localSheetId="58">#REF!</definedName>
    <definedName name="i" localSheetId="58">#REF!</definedName>
    <definedName name="ID" localSheetId="58">#REF!,#REF!</definedName>
    <definedName name="JA" localSheetId="58">#REF!</definedName>
    <definedName name="JE_GWAN_GONG" localSheetId="58">#REF!</definedName>
    <definedName name="jg" localSheetId="58">#REF!</definedName>
    <definedName name="jhjyg" localSheetId="58">#REF!</definedName>
    <definedName name="JK" localSheetId="58">#REF!</definedName>
    <definedName name="JUNG_GI_UN_JUN" localSheetId="58">#REF!</definedName>
    <definedName name="kim" localSheetId="58">#REF!</definedName>
    <definedName name="KJ" localSheetId="58">#REF!</definedName>
    <definedName name="kjjh" localSheetId="58">#REF!</definedName>
    <definedName name="kk" localSheetId="58" hidden="1">#REF!</definedName>
    <definedName name="LA" localSheetId="58">#REF!</definedName>
    <definedName name="Labor_Cost" localSheetId="58">#REF!</definedName>
    <definedName name="lf" localSheetId="58">#REF!</definedName>
    <definedName name="lll" localSheetId="58">#REF!</definedName>
    <definedName name="lllllll" localSheetId="58">#REF!</definedName>
    <definedName name="LMO" localSheetId="58">#REF!</definedName>
    <definedName name="LPI" localSheetId="58">#REF!</definedName>
    <definedName name="LSH" localSheetId="58">#REF!</definedName>
    <definedName name="Material" localSheetId="58">#REF!</definedName>
    <definedName name="MD" localSheetId="58">#REF!</definedName>
    <definedName name="MOK_DO_GONG" localSheetId="58">#REF!</definedName>
    <definedName name="MOK_GONG" localSheetId="58">#REF!</definedName>
    <definedName name="MONEY" localSheetId="58">#REF!,#REF!</definedName>
    <definedName name="MOTOR" localSheetId="58">#REF!</definedName>
    <definedName name="ms" localSheetId="58">#REF!</definedName>
    <definedName name="msc" localSheetId="58">#REF!</definedName>
    <definedName name="n" localSheetId="58" hidden="1">#REF!</definedName>
    <definedName name="N1S" localSheetId="58">#REF!</definedName>
    <definedName name="N2S" localSheetId="58">#REF!</definedName>
    <definedName name="N3S" localSheetId="58">#REF!</definedName>
    <definedName name="NAME" localSheetId="58">#REF!</definedName>
    <definedName name="NDO" localSheetId="58">#REF!</definedName>
    <definedName name="NK" localSheetId="58">#REF!</definedName>
    <definedName name="NO" localSheetId="58">#REF!</definedName>
    <definedName name="NPI" localSheetId="58">#REF!</definedName>
    <definedName name="ns" localSheetId="58">#REF!</definedName>
    <definedName name="NSH" localSheetId="58">#REF!</definedName>
    <definedName name="NSO" localSheetId="58">#REF!</definedName>
    <definedName name="o" localSheetId="58">#REF!</definedName>
    <definedName name="OOO" localSheetId="58">#REF!</definedName>
    <definedName name="p_all" localSheetId="58">#REF!</definedName>
    <definedName name="Pad_1" localSheetId="58">#REF!</definedName>
    <definedName name="PC_Pile" localSheetId="58">#REF!</definedName>
    <definedName name="Period_Const" localSheetId="58">#REF!</definedName>
    <definedName name="Pile_Driving" localSheetId="58">#REF!</definedName>
    <definedName name="PLANT_BAE_GWAN_GONG" localSheetId="58">#REF!</definedName>
    <definedName name="PLANT_GI_GAE_SUL_CHI_GONG" localSheetId="58">#REF!</definedName>
    <definedName name="PLANT_JE_GWAN_GONG" localSheetId="58">#REF!</definedName>
    <definedName name="PLANT_JUN_GONG" localSheetId="58">#REF!</definedName>
    <definedName name="PLANT_YONG_JUB_GONG" localSheetId="58">#REF!</definedName>
    <definedName name="plast" localSheetId="58">#REF!</definedName>
    <definedName name="PPP" localSheetId="58">#REF!</definedName>
    <definedName name="pps" localSheetId="58">#REF!</definedName>
    <definedName name="PRICE" localSheetId="58">#REF!</definedName>
    <definedName name="PRIN_TITLES" localSheetId="58">#REF!</definedName>
    <definedName name="Print_Area\C" localSheetId="58">#REF!</definedName>
    <definedName name="Print_Area_MI" localSheetId="58">#REF!</definedName>
    <definedName name="PRINT_AREA_MI1" localSheetId="58">#REF!</definedName>
    <definedName name="_xlnm.Print_Titles" localSheetId="58">#REF!</definedName>
    <definedName name="Print_Titles_MI" localSheetId="58">#REF!</definedName>
    <definedName name="PRINT_TITLES_MI1" localSheetId="58">#REF!</definedName>
    <definedName name="ps" localSheetId="58">#REF!</definedName>
    <definedName name="PUMP" localSheetId="58">#REF!</definedName>
    <definedName name="QQQ" localSheetId="58">#REF!</definedName>
    <definedName name="RATE" localSheetId="58">#REF!</definedName>
    <definedName name="Rebar" localSheetId="58">#REF!</definedName>
    <definedName name="Recorder" localSheetId="58" hidden="1">#REF!</definedName>
    <definedName name="RIBET_GONG" localSheetId="58">#REF!</definedName>
    <definedName name="RRR" localSheetId="58">#REF!</definedName>
    <definedName name="s" localSheetId="58">#REF!</definedName>
    <definedName name="sd" localSheetId="58">#REF!</definedName>
    <definedName name="sdg" localSheetId="58" hidden="1">#REF!</definedName>
    <definedName name="sdsss" localSheetId="58">#REF!</definedName>
    <definedName name="SEQCODE" localSheetId="58">#REF!</definedName>
    <definedName name="SFSDFS" localSheetId="58">#REF!</definedName>
    <definedName name="SK" localSheetId="58">#REF!</definedName>
    <definedName name="SKE" localSheetId="58">#REF!</definedName>
    <definedName name="Slab_Connect" localSheetId="58">#REF!</definedName>
    <definedName name="sort" localSheetId="58">#REF!</definedName>
    <definedName name="sort2" localSheetId="58">#REF!</definedName>
    <definedName name="SP" localSheetId="58">#REF!</definedName>
    <definedName name="SPEC" localSheetId="58">#REF!</definedName>
    <definedName name="Story_Total" localSheetId="58">#REF!</definedName>
    <definedName name="Struct_Type" localSheetId="58">#REF!</definedName>
    <definedName name="SUMMARY" localSheetId="58" hidden="1">#REF!</definedName>
    <definedName name="SUMMARYT" localSheetId="58" hidden="1">#REF!</definedName>
    <definedName name="SV" localSheetId="58">#REF!</definedName>
    <definedName name="SWL" localSheetId="58">#REF!</definedName>
    <definedName name="SWR" localSheetId="58">#REF!</definedName>
    <definedName name="T10M" localSheetId="58">#REF!</definedName>
    <definedName name="T10P" localSheetId="58">#REF!</definedName>
    <definedName name="T11M" localSheetId="58">#REF!</definedName>
    <definedName name="T11P" localSheetId="58">#REF!</definedName>
    <definedName name="T12M" localSheetId="58">#REF!</definedName>
    <definedName name="T12P" localSheetId="58">#REF!</definedName>
    <definedName name="T13M" localSheetId="58">#REF!</definedName>
    <definedName name="T13P" localSheetId="58">#REF!</definedName>
    <definedName name="T14M" localSheetId="58">#REF!</definedName>
    <definedName name="T14P" localSheetId="58">#REF!</definedName>
    <definedName name="T15M" localSheetId="58">#REF!</definedName>
    <definedName name="T15P" localSheetId="58">#REF!</definedName>
    <definedName name="T16M" localSheetId="58">#REF!</definedName>
    <definedName name="T16P" localSheetId="58">#REF!</definedName>
    <definedName name="T17M" localSheetId="58">#REF!</definedName>
    <definedName name="T17P" localSheetId="58">#REF!</definedName>
    <definedName name="T18M" localSheetId="58">#REF!</definedName>
    <definedName name="T18P" localSheetId="58">#REF!</definedName>
    <definedName name="T19M" localSheetId="58">#REF!</definedName>
    <definedName name="T19P" localSheetId="58">#REF!</definedName>
    <definedName name="T1E" localSheetId="58">#REF!</definedName>
    <definedName name="T1M" localSheetId="58">#REF!</definedName>
    <definedName name="T1P" localSheetId="58">#REF!</definedName>
    <definedName name="T1S" localSheetId="58">#REF!</definedName>
    <definedName name="T20M" localSheetId="58">#REF!</definedName>
    <definedName name="T20P" localSheetId="58">#REF!</definedName>
    <definedName name="T21M" localSheetId="58">#REF!</definedName>
    <definedName name="T21P" localSheetId="58">#REF!</definedName>
    <definedName name="T22E" localSheetId="58">#REF!</definedName>
    <definedName name="T23M" localSheetId="58">#REF!</definedName>
    <definedName name="T23P" localSheetId="58">#REF!</definedName>
    <definedName name="T24M" localSheetId="58">#REF!</definedName>
    <definedName name="T24P" localSheetId="58">#REF!</definedName>
    <definedName name="T2E" localSheetId="58">#REF!</definedName>
    <definedName name="T2M" localSheetId="58">#REF!</definedName>
    <definedName name="T2P" localSheetId="58">#REF!</definedName>
    <definedName name="T2S" localSheetId="58">#REF!</definedName>
    <definedName name="T3P" localSheetId="58">#REF!</definedName>
    <definedName name="T3S" localSheetId="58">#REF!</definedName>
    <definedName name="T4M" localSheetId="58">#REF!</definedName>
    <definedName name="T4P" localSheetId="58">#REF!</definedName>
    <definedName name="T5M" localSheetId="58">#REF!</definedName>
    <definedName name="T5P" localSheetId="58">#REF!</definedName>
    <definedName name="T6M" localSheetId="58">#REF!</definedName>
    <definedName name="T6P" localSheetId="58">#REF!</definedName>
    <definedName name="T7M" localSheetId="58">#REF!</definedName>
    <definedName name="T7P" localSheetId="58">#REF!</definedName>
    <definedName name="T8M" localSheetId="58">#REF!</definedName>
    <definedName name="T8P" localSheetId="58">#REF!</definedName>
    <definedName name="T9M" localSheetId="58">#REF!</definedName>
    <definedName name="T9P" localSheetId="58">#REF!</definedName>
    <definedName name="TITLE" localSheetId="58">#REF!</definedName>
    <definedName name="TK_BYUL_IN_BU" localSheetId="58">#REF!</definedName>
    <definedName name="TMO" localSheetId="58">#REF!</definedName>
    <definedName name="Total_Floor_Area" localSheetId="58">#REF!</definedName>
    <definedName name="tr" localSheetId="58" hidden="1">#REF!</definedName>
    <definedName name="TT" localSheetId="58">#REF!</definedName>
    <definedName name="TTT" localSheetId="58">#REF!</definedName>
    <definedName name="tuchal" localSheetId="58">#REF!</definedName>
    <definedName name="TW" localSheetId="58">#REF!</definedName>
    <definedName name="TWL" localSheetId="58">#REF!</definedName>
    <definedName name="TWR" localSheetId="58">#REF!</definedName>
    <definedName name="TYPE" localSheetId="58">#REF!</definedName>
    <definedName name="TYPEEA" localSheetId="58">#REF!</definedName>
    <definedName name="UNIT" localSheetId="58">#REF!</definedName>
    <definedName name="VAFP" localSheetId="58">#REF!</definedName>
    <definedName name="VBV" localSheetId="58">#REF!</definedName>
    <definedName name="VCR" localSheetId="58">#REF!</definedName>
    <definedName name="VDSVP" localSheetId="58">#REF!</definedName>
    <definedName name="VHAF" localSheetId="58">#REF!</definedName>
    <definedName name="VHMF" localSheetId="58">#REF!</definedName>
    <definedName name="VMF" localSheetId="58">#REF!</definedName>
    <definedName name="VMOTOR" localSheetId="58">#REF!</definedName>
    <definedName name="VPUMP" localSheetId="58">#REF!</definedName>
    <definedName name="VSV" localSheetId="58">#REF!</definedName>
    <definedName name="VVAFP" localSheetId="58">#REF!</definedName>
    <definedName name="VVMF" localSheetId="58">#REF!</definedName>
    <definedName name="VVV" localSheetId="58">#REF!</definedName>
    <definedName name="VWEI" localSheetId="58">#REF!</definedName>
    <definedName name="w" localSheetId="58">#REF!</definedName>
    <definedName name="WEI" localSheetId="58">#REF!</definedName>
    <definedName name="Work_Description" localSheetId="58">#REF!</definedName>
    <definedName name="WSO" localSheetId="58">#REF!</definedName>
    <definedName name="WW" localSheetId="58">#REF!</definedName>
    <definedName name="X9701D_일위대가_List" localSheetId="58">#REF!</definedName>
    <definedName name="XA" localSheetId="58">#REF!</definedName>
    <definedName name="XS" localSheetId="58">#REF!</definedName>
    <definedName name="xx" localSheetId="58" hidden="1">#REF!</definedName>
    <definedName name="xxx" localSheetId="58" hidden="1">#REF!</definedName>
    <definedName name="XZ" localSheetId="58">#REF!</definedName>
    <definedName name="YONG_JUB_GONG" localSheetId="58">#REF!</definedName>
    <definedName name="YOO" localSheetId="58">#REF!</definedName>
    <definedName name="yoo10" localSheetId="58">#REF!</definedName>
    <definedName name="yoo2" localSheetId="58">#REF!</definedName>
    <definedName name="yoo3" localSheetId="58">#REF!</definedName>
    <definedName name="yoo4" localSheetId="58">#REF!</definedName>
    <definedName name="YOO5" localSheetId="58">#REF!</definedName>
    <definedName name="YOO6" localSheetId="58">#REF!</definedName>
    <definedName name="YOO7" localSheetId="58">#REF!</definedName>
    <definedName name="yoo8" localSheetId="58">#REF!</definedName>
    <definedName name="YOO9" localSheetId="58">#REF!</definedName>
    <definedName name="YOON" localSheetId="58">#REF!</definedName>
    <definedName name="YOON2" localSheetId="58">#REF!</definedName>
    <definedName name="YOON3" localSheetId="58">#REF!</definedName>
    <definedName name="YOON4" localSheetId="58">#REF!</definedName>
    <definedName name="Z" localSheetId="58">#REF!</definedName>
    <definedName name="Z_0E9FE9F8_6DD2_48FC_9AB4_8E7C3E14C436_.wvu.PrintArea" localSheetId="58" hidden="1">#REF!</definedName>
    <definedName name="Z_0E9FE9F8_6DD2_48FC_9AB4_8E7C3E14C436_.wvu.PrintTitles" localSheetId="58" hidden="1">#REF!</definedName>
    <definedName name="Z6_" localSheetId="58">#REF!</definedName>
    <definedName name="ㄱㅈㅎ" localSheetId="58" hidden="1">#REF!</definedName>
    <definedName name="가실행" localSheetId="58">#REF!</definedName>
    <definedName name="간접노무비" localSheetId="58">#REF!</definedName>
    <definedName name="간접노무비요율" localSheetId="58">#REF!</definedName>
    <definedName name="간접노무비표" localSheetId="58">#REF!</definedName>
    <definedName name="갈빌1호" localSheetId="58">#REF!</definedName>
    <definedName name="갈빌2호" localSheetId="58">#REF!</definedName>
    <definedName name="갈빌3호" localSheetId="58">#REF!</definedName>
    <definedName name="개산분" localSheetId="58">#REF!</definedName>
    <definedName name="견" localSheetId="58">#REF!,#REF!</definedName>
    <definedName name="견적품의" localSheetId="58">#REF!</definedName>
    <definedName name="경비" localSheetId="58">#REF!</definedName>
    <definedName name="경비1" localSheetId="58" hidden="1">#REF!</definedName>
    <definedName name="경비합" localSheetId="58">#REF!</definedName>
    <definedName name="경상비" localSheetId="58">#REF!</definedName>
    <definedName name="공구" localSheetId="58">#REF!</definedName>
    <definedName name="공구손료" localSheetId="58">#REF!</definedName>
    <definedName name="공급가액" localSheetId="58">#REF!</definedName>
    <definedName name="공사명" localSheetId="58">#REF!</definedName>
    <definedName name="공사비" localSheetId="58">#REF!</definedName>
    <definedName name="공사원가" localSheetId="58">#REF!</definedName>
    <definedName name="공종" localSheetId="58">#REF!</definedName>
    <definedName name="공종갯수" localSheetId="58">#REF!</definedName>
    <definedName name="관급" localSheetId="58">#REF!,#REF!,#REF!</definedName>
    <definedName name="관급액" localSheetId="58">#REF!</definedName>
    <definedName name="관급자재대" localSheetId="58">#REF!</definedName>
    <definedName name="관급자재비" localSheetId="58">#REF!</definedName>
    <definedName name="관로연장거리" localSheetId="58">#REF!</definedName>
    <definedName name="관정지반고" localSheetId="58">#REF!</definedName>
    <definedName name="구산갑지" localSheetId="58" hidden="1">#REF!</definedName>
    <definedName name="군산" localSheetId="58">#REF!</definedName>
    <definedName name="군유1" localSheetId="58">#REF!</definedName>
    <definedName name="군유2" localSheetId="58">#REF!</definedName>
    <definedName name="군유3" localSheetId="58">#REF!</definedName>
    <definedName name="군유4" localSheetId="58">#REF!</definedName>
    <definedName name="군유5" localSheetId="58">#REF!</definedName>
    <definedName name="군유6" localSheetId="58">#REF!</definedName>
    <definedName name="군유7" localSheetId="58">#REF!</definedName>
    <definedName name="규격수" localSheetId="58">#REF!</definedName>
    <definedName name="기준" localSheetId="58">#REF!</definedName>
    <definedName name="기초데이타" localSheetId="58">#REF!</definedName>
    <definedName name="기초액" localSheetId="58">#REF!</definedName>
    <definedName name="기타경비" localSheetId="58">#REF!</definedName>
    <definedName name="기타경비요율" localSheetId="58">#REF!</definedName>
    <definedName name="기타경비표" localSheetId="58">#REF!</definedName>
    <definedName name="地" localSheetId="58">#REF!</definedName>
    <definedName name="附加赛" localSheetId="58">#REF!</definedName>
    <definedName name="概算表" localSheetId="58">#REF!</definedName>
    <definedName name="管理费" localSheetId="58">#REF!</definedName>
    <definedName name="ㄴ" localSheetId="58">#REF!</definedName>
    <definedName name="ㄴㄱㄹ" localSheetId="58" hidden="1">#REF!</definedName>
    <definedName name="ㄴㄴ" localSheetId="58">#REF!</definedName>
    <definedName name="ㄴㄴㄴ" localSheetId="58">#REF!</definedName>
    <definedName name="ㄴㄴㄴㄴ" localSheetId="58">#REF!</definedName>
    <definedName name="ㄴㄴㄴㄴㄴ" localSheetId="58">#REF!</definedName>
    <definedName name="ㄴㅁ" localSheetId="58" hidden="1">#REF!</definedName>
    <definedName name="나." localSheetId="58">#REF!</definedName>
    <definedName name="나야" localSheetId="58">#REF!</definedName>
    <definedName name="남산1호" localSheetId="58">#REF!</definedName>
    <definedName name="남산2호" localSheetId="58">#REF!</definedName>
    <definedName name="내고" localSheetId="58">#REF!</definedName>
    <definedName name="내역서" localSheetId="58">#REF!</definedName>
    <definedName name="哈哈" localSheetId="58">#REF!</definedName>
    <definedName name="好" localSheetId="58">#REF!</definedName>
    <definedName name="呵呵" localSheetId="58">#REF!</definedName>
    <definedName name="노곡1호" localSheetId="58">#REF!</definedName>
    <definedName name="노곡2호" localSheetId="58">#REF!</definedName>
    <definedName name="노곡3호" localSheetId="58">#REF!</definedName>
    <definedName name="노곡4호" localSheetId="58">#REF!</definedName>
    <definedName name="노무비" localSheetId="58">#REF!</definedName>
    <definedName name="노무비합" localSheetId="58">#REF!</definedName>
    <definedName name="노부비" localSheetId="58">#REF!</definedName>
    <definedName name="노임" localSheetId="58">#REF!</definedName>
    <definedName name="농원1호" localSheetId="58">#REF!</definedName>
    <definedName name="농원2호" localSheetId="58">#REF!</definedName>
    <definedName name="다." localSheetId="58">#REF!</definedName>
    <definedName name="단가" localSheetId="58">#REF!</definedName>
    <definedName name="단가2" localSheetId="58">#REF!,#REF!</definedName>
    <definedName name="단가비교표" localSheetId="58">#REF!,#REF!</definedName>
    <definedName name="단가산출" localSheetId="58">#REF!</definedName>
    <definedName name="단가적용표" localSheetId="58">#REF!</definedName>
    <definedName name="대가" localSheetId="58">#REF!,#REF!</definedName>
    <definedName name="대구" localSheetId="58">#REF!</definedName>
    <definedName name="덕산1호" localSheetId="58">#REF!</definedName>
    <definedName name="덕산2호" localSheetId="58">#REF!</definedName>
    <definedName name="덕산3호" localSheetId="58">#REF!</definedName>
    <definedName name="덕산4호" localSheetId="58">#REF!</definedName>
    <definedName name="덕전1호" localSheetId="58">#REF!</definedName>
    <definedName name="덕전2호" localSheetId="58">#REF!</definedName>
    <definedName name="덕전3호" localSheetId="58">#REF!</definedName>
    <definedName name="덕지1호" localSheetId="58">#REF!</definedName>
    <definedName name="덕천1호" localSheetId="58">#REF!</definedName>
    <definedName name="덕천2호" localSheetId="58">#REF!</definedName>
    <definedName name="덕천3호" localSheetId="58">#REF!</definedName>
    <definedName name="덕천4호" localSheetId="58">#REF!</definedName>
    <definedName name="利润" localSheetId="58">#REF!</definedName>
    <definedName name="도공100미" localSheetId="58">#REF!</definedName>
    <definedName name="도공100억" localSheetId="58">#REF!</definedName>
    <definedName name="도급공사" localSheetId="58">#REF!</definedName>
    <definedName name="도급공사비" localSheetId="58">#REF!</definedName>
    <definedName name="도급예산액" localSheetId="58">#REF!</definedName>
    <definedName name="도급예상액" localSheetId="58">#REF!</definedName>
    <definedName name="도장면적" localSheetId="58">#REF!</definedName>
    <definedName name="도장면적가공" localSheetId="58">#REF!</definedName>
    <definedName name="도장면적가공1" localSheetId="58">#REF!</definedName>
    <definedName name="동두천" localSheetId="58">#REF!</definedName>
    <definedName name="두기1" localSheetId="58">#REF!</definedName>
    <definedName name="두기1호" localSheetId="58">#REF!</definedName>
    <definedName name="두기2" localSheetId="58">#REF!</definedName>
    <definedName name="두기2호" localSheetId="58">#REF!</definedName>
    <definedName name="두기3" localSheetId="58">#REF!</definedName>
    <definedName name="두기3호" localSheetId="58">#REF!</definedName>
    <definedName name="你好" localSheetId="58">#REF!</definedName>
    <definedName name="飘窗" localSheetId="58">#REF!</definedName>
    <definedName name="ㄹ" localSheetId="58">#REF!</definedName>
    <definedName name="ㄹㄹ" localSheetId="58">#REF!</definedName>
    <definedName name="ㄹㄹㄹ" localSheetId="58">#REF!</definedName>
    <definedName name="ㄹㄹㄹㄹ" localSheetId="58">#REF!</definedName>
    <definedName name="ㄹㄹㄹㄹㄹ" localSheetId="58">#REF!</definedName>
    <definedName name="ㄹㄹㄹㄹㄹㄹ" localSheetId="58">#REF!</definedName>
    <definedName name="ㄹㄹㄹㄹㄹㄹㄹ" localSheetId="58">#REF!</definedName>
    <definedName name="ㄹㄹㄹㄹㄹㄹㄹㄹㄹㄹㄹ" localSheetId="58">#REF!</definedName>
    <definedName name="ㄹㄹㄹㄹㄹㄹㄹㄹㄹㄹㄹㄹㄹㄹㄹ" localSheetId="58">#REF!</definedName>
    <definedName name="ㄹ호" localSheetId="58" hidden="1">#REF!</definedName>
    <definedName name="设计费" localSheetId="58">#REF!</definedName>
    <definedName name="税收" localSheetId="58">#REF!</definedName>
    <definedName name="ㅁㄴ" localSheetId="58" hidden="1">#REF!</definedName>
    <definedName name="ㅁㅁㅁ" localSheetId="58">#REF!</definedName>
    <definedName name="ㅁㅁㅁㅁㅁㅁ" localSheetId="58" hidden="1">#REF!</definedName>
    <definedName name="ㅁㅇ" localSheetId="58">#REF!</definedName>
    <definedName name="外委加工.dbf" localSheetId="58">#REF!</definedName>
    <definedName name="멘트" localSheetId="58">#REF!</definedName>
    <definedName name="모래" localSheetId="58">#REF!</definedName>
    <definedName name="모래1" localSheetId="58">#REF!</definedName>
    <definedName name="무농1호" localSheetId="58">#REF!</definedName>
    <definedName name="무농2호" localSheetId="58">#REF!</definedName>
    <definedName name="박경희" localSheetId="58">#REF!</definedName>
    <definedName name="번들1호" localSheetId="58">#REF!</definedName>
    <definedName name="번들2호" localSheetId="58">#REF!</definedName>
    <definedName name="번들3호" localSheetId="58">#REF!</definedName>
    <definedName name="부가가치세" localSheetId="58">#REF!</definedName>
    <definedName name="부가가치세요율" localSheetId="58">#REF!</definedName>
    <definedName name="부가가치표" localSheetId="58">#REF!</definedName>
    <definedName name="부대" localSheetId="58">#REF!</definedName>
    <definedName name="부대내역비교" localSheetId="58">#REF!</definedName>
    <definedName name="부대사항" localSheetId="58">#REF!</definedName>
    <definedName name="분석" localSheetId="58">#REF!</definedName>
    <definedName name="비계" localSheetId="58">#REF!</definedName>
    <definedName name="비교표2" localSheetId="58" hidden="1">#REF!</definedName>
    <definedName name="비목1" localSheetId="58">#REF!</definedName>
    <definedName name="비목2" localSheetId="58">#REF!</definedName>
    <definedName name="비목3" localSheetId="58">#REF!</definedName>
    <definedName name="비목4" localSheetId="58">#REF!</definedName>
    <definedName name="ㅅㅅ" localSheetId="58">#REF!</definedName>
    <definedName name="사" localSheetId="58" hidden="1">#REF!</definedName>
    <definedName name="산재보험료" localSheetId="58">#REF!</definedName>
    <definedName name="산재보험료요율" localSheetId="58">#REF!</definedName>
    <definedName name="산재보험료표" localSheetId="58">#REF!</definedName>
    <definedName name="산출" localSheetId="58">#REF!</definedName>
    <definedName name="산출경비" localSheetId="58">#REF!</definedName>
    <definedName name="삼" localSheetId="58">#REF!</definedName>
    <definedName name="상림1호" localSheetId="58">#REF!</definedName>
    <definedName name="상림2호" localSheetId="58">#REF!</definedName>
    <definedName name="상림3호" localSheetId="58">#REF!</definedName>
    <definedName name="생사1호" localSheetId="58">#REF!</definedName>
    <definedName name="생사2호" localSheetId="58">#REF!</definedName>
    <definedName name="생사기존" localSheetId="58">#REF!</definedName>
    <definedName name="서울" localSheetId="58">#REF!</definedName>
    <definedName name="선량1호" localSheetId="58">#REF!</definedName>
    <definedName name="선량2호" localSheetId="58">#REF!</definedName>
    <definedName name="선량3호" localSheetId="58">#REF!</definedName>
    <definedName name="선량4호" localSheetId="58">#REF!</definedName>
    <definedName name="선량5호" localSheetId="58">#REF!</definedName>
    <definedName name="설계사" localSheetId="58">#REF!</definedName>
    <definedName name="설계삼" localSheetId="58">#REF!</definedName>
    <definedName name="설계오" localSheetId="58">#REF!</definedName>
    <definedName name="설계육" localSheetId="58">#REF!</definedName>
    <definedName name="설계이" localSheetId="58">#REF!</definedName>
    <definedName name="성산1호" localSheetId="58">#REF!</definedName>
    <definedName name="성산2호" localSheetId="58">#REF!</definedName>
    <definedName name="성산3호" localSheetId="58">#REF!</definedName>
    <definedName name="성산4호" localSheetId="58">#REF!</definedName>
    <definedName name="성산5호" localSheetId="58">#REF!</definedName>
    <definedName name="송수관로구경" localSheetId="58">#REF!</definedName>
    <definedName name="송천1" localSheetId="58">#REF!</definedName>
    <definedName name="송천2" localSheetId="58">#REF!</definedName>
    <definedName name="수중모타1" localSheetId="58">#REF!</definedName>
    <definedName name="수중모타10" localSheetId="58">#REF!</definedName>
    <definedName name="수중모타15" localSheetId="58">#REF!</definedName>
    <definedName name="수중모타2" localSheetId="58">#REF!</definedName>
    <definedName name="수중모타20" localSheetId="58">#REF!</definedName>
    <definedName name="수중모타25" localSheetId="58">#REF!</definedName>
    <definedName name="수중모타3" localSheetId="58">#REF!</definedName>
    <definedName name="수중모타30" localSheetId="58">#REF!</definedName>
    <definedName name="수중모타5" localSheetId="58">#REF!</definedName>
    <definedName name="수중모타7.5" localSheetId="58">#REF!</definedName>
    <definedName name="수중모터펌프단가" localSheetId="58">#REF!</definedName>
    <definedName name="수중케이블단가" localSheetId="58">#REF!</definedName>
    <definedName name="수행능력" localSheetId="58">#REF!</definedName>
    <definedName name="순공사비" localSheetId="58">#REF!</definedName>
    <definedName name="순공사원가" localSheetId="58">#REF!</definedName>
    <definedName name="시" localSheetId="58">#REF!</definedName>
    <definedName name="신성1" localSheetId="58">#REF!</definedName>
    <definedName name="신성2" localSheetId="58">#REF!</definedName>
    <definedName name="신성3" localSheetId="58">#REF!</definedName>
    <definedName name="신성4" localSheetId="58">#REF!</definedName>
    <definedName name="신성5" localSheetId="58">#REF!</definedName>
    <definedName name="신성6" localSheetId="58">#REF!</definedName>
    <definedName name="신성7" localSheetId="58">#REF!</definedName>
    <definedName name="신흥1호" localSheetId="58">#REF!</definedName>
    <definedName name="신흥2호" localSheetId="58">#REF!</definedName>
    <definedName name="실경상" localSheetId="58">#REF!</definedName>
    <definedName name="실행" localSheetId="58">#REF!</definedName>
    <definedName name="실행검토" localSheetId="58" hidden="1">#REF!</definedName>
    <definedName name="실행예상액" localSheetId="58" hidden="1">#REF!</definedName>
    <definedName name="실행집계" localSheetId="58">#REF!</definedName>
    <definedName name="ㅇㄹ" localSheetId="58" hidden="1">#REF!</definedName>
    <definedName name="ㅇㅇ" localSheetId="58">#REF!</definedName>
    <definedName name="ㅇㅇㅇ" localSheetId="58">#REF!</definedName>
    <definedName name="아연도강관단가" localSheetId="58">#REF!</definedName>
    <definedName name="아연도배관단가" localSheetId="58">#REF!</definedName>
    <definedName name="아연도배관자재" localSheetId="58">#REF!</definedName>
    <definedName name="안방1호" localSheetId="58">#REF!</definedName>
    <definedName name="안방2호" localSheetId="58">#REF!</definedName>
    <definedName name="안전관리비" localSheetId="58">#REF!</definedName>
    <definedName name="안전관리비요율" localSheetId="58">#REF!</definedName>
    <definedName name="안전관리비표" localSheetId="58">#REF!</definedName>
    <definedName name="안정수위" localSheetId="58">#REF!</definedName>
    <definedName name="앞들1호" localSheetId="58">#REF!</definedName>
    <definedName name="앞들2호" localSheetId="58">#REF!</definedName>
    <definedName name="양수량" localSheetId="58">#REF!</definedName>
    <definedName name="양식" localSheetId="58">#REF!</definedName>
    <definedName name="업체" localSheetId="58" hidden="1">#REF!</definedName>
    <definedName name="오산" localSheetId="58">#REF!</definedName>
    <definedName name="오주1호" localSheetId="58">#REF!</definedName>
    <definedName name="오주2호" localSheetId="58">#REF!</definedName>
    <definedName name="오주3호" localSheetId="58">#REF!</definedName>
    <definedName name="오주4호" localSheetId="58">#REF!</definedName>
    <definedName name="왕암내역" localSheetId="58">#REF!</definedName>
    <definedName name="요동1호" localSheetId="58">#REF!</definedName>
    <definedName name="요동2호" localSheetId="58">#REF!</definedName>
    <definedName name="용접" localSheetId="58">#REF!</definedName>
    <definedName name="우산" localSheetId="58">#REF!</definedName>
    <definedName name="운반중량산출2" localSheetId="58">#REF!</definedName>
    <definedName name="운암" localSheetId="58">#REF!</definedName>
    <definedName name="운호1호" localSheetId="58">#REF!</definedName>
    <definedName name="운호2호" localSheetId="58">#REF!</definedName>
    <definedName name="운호3호" localSheetId="58">#REF!</definedName>
    <definedName name="울산프랜지" localSheetId="58">#REF!</definedName>
    <definedName name="원가계산명" localSheetId="58">#REF!</definedName>
    <definedName name="원운1호" localSheetId="58">#REF!</definedName>
    <definedName name="원운2호" localSheetId="58">#REF!</definedName>
    <definedName name="육" localSheetId="58">#REF!</definedName>
    <definedName name="육리1호" localSheetId="58">#REF!</definedName>
    <definedName name="육리2호" localSheetId="58">#REF!</definedName>
    <definedName name="은산1호" localSheetId="58">#REF!</definedName>
    <definedName name="은산2호" localSheetId="58">#REF!</definedName>
    <definedName name="은산3호" localSheetId="58">#REF!</definedName>
    <definedName name="은산4호" localSheetId="58">#REF!</definedName>
    <definedName name="의무비" localSheetId="58">#REF!</definedName>
    <definedName name="의정부" localSheetId="58">#REF!</definedName>
    <definedName name="이" localSheetId="58">#REF!</definedName>
    <definedName name="이윤" localSheetId="58">#REF!</definedName>
    <definedName name="이윤요율" localSheetId="58">#REF!</definedName>
    <definedName name="이윤표" localSheetId="58">#REF!</definedName>
    <definedName name="이희선" localSheetId="58">#REF!,#REF!</definedName>
    <definedName name="인공" localSheetId="58">#REF!</definedName>
    <definedName name="인입공사비" localSheetId="58">#REF!</definedName>
    <definedName name="일반관리비" localSheetId="58">#REF!</definedName>
    <definedName name="일반관리비요율" localSheetId="58">#REF!</definedName>
    <definedName name="일반관리비표" localSheetId="58">#REF!</definedName>
    <definedName name="일위" localSheetId="58">#REF!,#REF!</definedName>
    <definedName name="일위대가" localSheetId="58">#REF!</definedName>
    <definedName name="일위목록" localSheetId="58">#REF!</definedName>
    <definedName name="입력란" localSheetId="58">#REF!</definedName>
    <definedName name="입력전체" localSheetId="58">#REF!</definedName>
    <definedName name="입안1호" localSheetId="58">#REF!</definedName>
    <definedName name="입안2호" localSheetId="58">#REF!</definedName>
    <definedName name="입안3호" localSheetId="58">#REF!</definedName>
    <definedName name="입안4호" localSheetId="58">#REF!</definedName>
    <definedName name="입안기존2" localSheetId="58">#REF!</definedName>
    <definedName name="자연수위" localSheetId="58">#REF!</definedName>
    <definedName name="자재" localSheetId="58">#REF!</definedName>
    <definedName name="잡자재비" localSheetId="58">#REF!</definedName>
    <definedName name="장산1" localSheetId="58">#REF!</definedName>
    <definedName name="장산2" localSheetId="58">#REF!</definedName>
    <definedName name="장산3" localSheetId="58">#REF!</definedName>
    <definedName name="장춘" localSheetId="58">#REF!</definedName>
    <definedName name="재료비" localSheetId="58">#REF!</definedName>
    <definedName name="재료비요율" localSheetId="58">#REF!</definedName>
    <definedName name="재료집계3" localSheetId="58">#REF!</definedName>
    <definedName name="저격2" localSheetId="58">#REF!</definedName>
    <definedName name="저수조만수위" localSheetId="58">#REF!</definedName>
    <definedName name="전동기용량" localSheetId="58">#REF!</definedName>
    <definedName name="전선관부속품비" localSheetId="58">#REF!</definedName>
    <definedName name="전장su" localSheetId="58">#REF!</definedName>
    <definedName name="정열범위" localSheetId="58">#REF!</definedName>
    <definedName name="조달예가" localSheetId="58">#REF!</definedName>
    <definedName name="중량" localSheetId="58">#REF!</definedName>
    <definedName name="중량표" localSheetId="58">#REF!</definedName>
    <definedName name="지동" localSheetId="58">#REF!</definedName>
    <definedName name="지질" localSheetId="58">#REF!</definedName>
    <definedName name="지질2" localSheetId="58">#REF!</definedName>
    <definedName name="직접경비" localSheetId="58">#REF!</definedName>
    <definedName name="직접노무비" localSheetId="58">#REF!</definedName>
    <definedName name="직접노무비요율" localSheetId="58">#REF!</definedName>
    <definedName name="직접비" localSheetId="58">#REF!</definedName>
    <definedName name="직접재료비" localSheetId="58">#REF!</definedName>
    <definedName name="직접재료비합" localSheetId="58">#REF!</definedName>
    <definedName name="직종" localSheetId="58">#REF!</definedName>
    <definedName name="직종명" localSheetId="58">#REF!</definedName>
    <definedName name="진석" localSheetId="58">#REF!,#REF!</definedName>
    <definedName name="ㅊ3" localSheetId="58">#REF!</definedName>
    <definedName name="차체2" localSheetId="58">#REF!</definedName>
    <definedName name="착정심도" localSheetId="58">#REF!</definedName>
    <definedName name="철골공" localSheetId="58">#REF!</definedName>
    <definedName name="철목1호" localSheetId="58">#REF!</definedName>
    <definedName name="철목2호" localSheetId="58">#REF!</definedName>
    <definedName name="철목3호" localSheetId="58">#REF!</definedName>
    <definedName name="철목4호" localSheetId="58">#REF!</definedName>
    <definedName name="철콘" localSheetId="58">#REF!</definedName>
    <definedName name="철콘견적" localSheetId="58">#REF!</definedName>
    <definedName name="철콘번호" localSheetId="58">#REF!</definedName>
    <definedName name="청림1호" localSheetId="58">#REF!</definedName>
    <definedName name="청림2호" localSheetId="58">#REF!</definedName>
    <definedName name="청림3호" localSheetId="58">#REF!</definedName>
    <definedName name="총공사비" localSheetId="58">#REF!</definedName>
    <definedName name="총괄" localSheetId="58">#REF!</definedName>
    <definedName name="총괄표0" localSheetId="58" hidden="1">#REF!</definedName>
    <definedName name="총원가" localSheetId="58">#REF!</definedName>
    <definedName name="칠" localSheetId="58">#REF!</definedName>
    <definedName name="ㅌㅌㅌㅌㅌㅌㅌ" localSheetId="58">#REF!</definedName>
    <definedName name="토" localSheetId="58" hidden="1">#REF!</definedName>
    <definedName name="팔" localSheetId="58" hidden="1">#REF!</definedName>
    <definedName name="펌프구경" localSheetId="58">#REF!</definedName>
    <definedName name="평택" localSheetId="58">#REF!</definedName>
    <definedName name="표지" localSheetId="58" hidden="1">#REF!</definedName>
    <definedName name="프린트" localSheetId="58">#REF!</definedName>
    <definedName name="ㅎ" localSheetId="58">#REF!</definedName>
    <definedName name="ㅎ314" localSheetId="58">#REF!</definedName>
    <definedName name="ㅎ384" localSheetId="58">#REF!</definedName>
    <definedName name="ㅎㄹㄹ" localSheetId="58">#REF!</definedName>
    <definedName name="하도급계획서" localSheetId="58">#REF!</definedName>
    <definedName name="한" localSheetId="58" hidden="1">#REF!</definedName>
    <definedName name="한교1호" localSheetId="58">#REF!</definedName>
    <definedName name="한교2호" localSheetId="58">#REF!</definedName>
    <definedName name="한교3호" localSheetId="58">#REF!</definedName>
    <definedName name="한전" localSheetId="58">#REF!</definedName>
    <definedName name="한전수탁비" localSheetId="58">#REF!</definedName>
    <definedName name="할증" localSheetId="58">#REF!</definedName>
    <definedName name="합계" localSheetId="58">#REF!</definedName>
    <definedName name="행삭제" localSheetId="58">#REF!</definedName>
    <definedName name="현천기자재비" localSheetId="58">#REF!</definedName>
    <definedName name="화신1호" localSheetId="58">#REF!</definedName>
    <definedName name="화신2호" localSheetId="58">#REF!</definedName>
    <definedName name="화신기존1" localSheetId="58">#REF!</definedName>
    <definedName name="화신기존2" localSheetId="58">#REF!</definedName>
    <definedName name="환산계수" localSheetId="58">#REF!</definedName>
    <definedName name="회사명" localSheetId="58">#REF!</definedName>
    <definedName name="회시1호" localSheetId="58">#REF!</definedName>
    <definedName name="회시2호" localSheetId="58">#REF!</definedName>
    <definedName name="희선" localSheetId="58">#REF!,#REF!,#REF!,#REF!,#REF!,#REF!,#REF!,#REF!,#REF!,#REF!,#REF!,#REF!,#REF!,#REF!,#REF!,#REF!,#REF!,#REF!,#REF!</definedName>
    <definedName name="ㅗ1433" localSheetId="58">#REF!</definedName>
    <definedName name="ㅗㅓㅏ" localSheetId="58">#REF!</definedName>
    <definedName name="ㅠ" localSheetId="58">#REF!</definedName>
    <definedName name="ㅠ1" localSheetId="58">#REF!</definedName>
    <definedName name="ㅠ121" localSheetId="58">#REF!</definedName>
    <definedName name="_xlnm.Print_Area" localSheetId="58">'TLM1823 '!$A$1:$I$34</definedName>
    <definedName name="\e" localSheetId="59">#REF!</definedName>
    <definedName name="\g" localSheetId="59">#REF!</definedName>
    <definedName name="\O" localSheetId="59">#REF!</definedName>
    <definedName name="\s" localSheetId="59">#REF!</definedName>
    <definedName name="_\D" localSheetId="59">#REF!</definedName>
    <definedName name="_\X" localSheetId="59">#REF!</definedName>
    <definedName name="________cap11" localSheetId="59">#REF!</definedName>
    <definedName name="_______cap11" localSheetId="59">#REF!</definedName>
    <definedName name="______cap11" localSheetId="59">#REF!</definedName>
    <definedName name="_____key2" localSheetId="59" hidden="1">#REF!</definedName>
    <definedName name="____key2" localSheetId="59" hidden="1">#REF!</definedName>
    <definedName name="____YO1" localSheetId="59">#REF!</definedName>
    <definedName name="____총괄표" localSheetId="59" hidden="1">#REF!</definedName>
    <definedName name="___BMK10" localSheetId="59">#REF!</definedName>
    <definedName name="___HSH1" localSheetId="59">#REF!</definedName>
    <definedName name="___HSH2" localSheetId="59">#REF!</definedName>
    <definedName name="___HTB2" localSheetId="59">#REF!</definedName>
    <definedName name="___HTS1" localSheetId="59">#REF!</definedName>
    <definedName name="___key2" localSheetId="59" hidden="1">#REF!</definedName>
    <definedName name="___MS1" localSheetId="59">#REF!</definedName>
    <definedName name="___mu1" localSheetId="59">#REF!</definedName>
    <definedName name="___mu2" localSheetId="59">#REF!</definedName>
    <definedName name="___mu3" localSheetId="59">#REF!</definedName>
    <definedName name="___na7" localSheetId="59">#REF!</definedName>
    <definedName name="___nf1" localSheetId="59">#REF!</definedName>
    <definedName name="___nf2" localSheetId="59">#REF!</definedName>
    <definedName name="___nf3" localSheetId="59">#REF!</definedName>
    <definedName name="___ng30" localSheetId="59">#REF!</definedName>
    <definedName name="___ng35" localSheetId="59">#REF!</definedName>
    <definedName name="___NP1" localSheetId="59">#REF!</definedName>
    <definedName name="___NP2" localSheetId="59">#REF!</definedName>
    <definedName name="___NSH1" localSheetId="59">#REF!</definedName>
    <definedName name="___NSH2" localSheetId="59">#REF!</definedName>
    <definedName name="___pa7" localSheetId="59">#REF!</definedName>
    <definedName name="___pf1" localSheetId="59">#REF!</definedName>
    <definedName name="___pf2" localSheetId="59">#REF!</definedName>
    <definedName name="___pf3" localSheetId="59">#REF!</definedName>
    <definedName name="___pg30" localSheetId="59">#REF!</definedName>
    <definedName name="___pg35" localSheetId="59">#REF!</definedName>
    <definedName name="___ppa7" localSheetId="59">#REF!</definedName>
    <definedName name="___ppf1" localSheetId="59">#REF!</definedName>
    <definedName name="___ppf2" localSheetId="59">#REF!</definedName>
    <definedName name="___ppf3" localSheetId="59">#REF!</definedName>
    <definedName name="___ppg30" localSheetId="59">#REF!</definedName>
    <definedName name="___ppg35" localSheetId="59">#REF!</definedName>
    <definedName name="___QTY10" localSheetId="59">#REF!</definedName>
    <definedName name="___UPR10" localSheetId="59">#REF!</definedName>
    <definedName name="___vrc25" localSheetId="59">#REF!</definedName>
    <definedName name="___YO1" localSheetId="59">#REF!</definedName>
    <definedName name="___총괄표" localSheetId="59" hidden="1">#REF!</definedName>
    <definedName name="__16_3_0Crite" localSheetId="59">#REF!</definedName>
    <definedName name="__17_3_0Criteria" localSheetId="59">#REF!</definedName>
    <definedName name="__18_3__Crite" localSheetId="59">#REF!</definedName>
    <definedName name="__19_3__Criteria" localSheetId="59">#REF!</definedName>
    <definedName name="__20A15_" localSheetId="59">#REF!</definedName>
    <definedName name="__21G_0Extr" localSheetId="59">#REF!</definedName>
    <definedName name="__22G_0Extract" localSheetId="59">#REF!</definedName>
    <definedName name="__23G__Extr" localSheetId="59">#REF!</definedName>
    <definedName name="__24G__Extract" localSheetId="59">#REF!</definedName>
    <definedName name="__BMK10" localSheetId="59">#REF!</definedName>
    <definedName name="__cap11" localSheetId="59">#REF!</definedName>
    <definedName name="__HSH1" localSheetId="59">#REF!</definedName>
    <definedName name="__HSH2" localSheetId="59">#REF!</definedName>
    <definedName name="__HTB2" localSheetId="59">#REF!</definedName>
    <definedName name="__HTS1" localSheetId="59">#REF!</definedName>
    <definedName name="__key2" localSheetId="59" hidden="1">#REF!</definedName>
    <definedName name="__MS1" localSheetId="59">#REF!</definedName>
    <definedName name="__mu1" localSheetId="59">#REF!</definedName>
    <definedName name="__mu2" localSheetId="59">#REF!</definedName>
    <definedName name="__mu3" localSheetId="59">#REF!</definedName>
    <definedName name="__na7" localSheetId="59">#REF!</definedName>
    <definedName name="__nf1" localSheetId="59">#REF!</definedName>
    <definedName name="__nf2" localSheetId="59">#REF!</definedName>
    <definedName name="__nf3" localSheetId="59">#REF!</definedName>
    <definedName name="__ng30" localSheetId="59">#REF!</definedName>
    <definedName name="__ng35" localSheetId="59">#REF!</definedName>
    <definedName name="__NP1" localSheetId="59">#REF!</definedName>
    <definedName name="__NP2" localSheetId="59">#REF!</definedName>
    <definedName name="__NSH1" localSheetId="59">#REF!</definedName>
    <definedName name="__NSH2" localSheetId="59">#REF!</definedName>
    <definedName name="__pa7" localSheetId="59">#REF!</definedName>
    <definedName name="__pf1" localSheetId="59">#REF!</definedName>
    <definedName name="__pf2" localSheetId="59">#REF!</definedName>
    <definedName name="__pf3" localSheetId="59">#REF!</definedName>
    <definedName name="__pg30" localSheetId="59">#REF!</definedName>
    <definedName name="__pg35" localSheetId="59">#REF!</definedName>
    <definedName name="__ppa7" localSheetId="59">#REF!</definedName>
    <definedName name="__ppf1" localSheetId="59">#REF!</definedName>
    <definedName name="__ppf2" localSheetId="59">#REF!</definedName>
    <definedName name="__ppf3" localSheetId="59">#REF!</definedName>
    <definedName name="__ppg30" localSheetId="59">#REF!</definedName>
    <definedName name="__ppg35" localSheetId="59">#REF!</definedName>
    <definedName name="__QTY10" localSheetId="59">#REF!</definedName>
    <definedName name="__UPR10" localSheetId="59">#REF!</definedName>
    <definedName name="__vrc25" localSheetId="59">#REF!</definedName>
    <definedName name="__YO1" localSheetId="59">#REF!</definedName>
    <definedName name="__총괄표" localSheetId="59" hidden="1">#REF!</definedName>
    <definedName name="_000年.xls" localSheetId="59">#REF!</definedName>
    <definedName name="_001年.xls" localSheetId="59">#REF!</definedName>
    <definedName name="_002年.xls" localSheetId="59">#REF!</definedName>
    <definedName name="_16.025_8.297_18.65__10.5" localSheetId="59">#REF!</definedName>
    <definedName name="_16_3_0Crite" localSheetId="59">#REF!</definedName>
    <definedName name="_17_3_0Criteria" localSheetId="59">#REF!</definedName>
    <definedName name="_18_3__Crite" localSheetId="59">#REF!</definedName>
    <definedName name="_19_3__Criteria" localSheetId="59">#REF!</definedName>
    <definedName name="_1공장" localSheetId="59">#REF!</definedName>
    <definedName name="_20A15_" localSheetId="59">#REF!</definedName>
    <definedName name="_21G_0Extr" localSheetId="59">#REF!</definedName>
    <definedName name="_22G_0Extract" localSheetId="59">#REF!</definedName>
    <definedName name="_23G__Extr" localSheetId="59">#REF!</definedName>
    <definedName name="_24G__Extract" localSheetId="59">#REF!</definedName>
    <definedName name="_2공장" localSheetId="59">#REF!</definedName>
    <definedName name="_3공장" localSheetId="59">#REF!</definedName>
    <definedName name="_58_3" localSheetId="59">#REF!</definedName>
    <definedName name="_61_3_0Crite" localSheetId="59">#REF!</definedName>
    <definedName name="_64_3_0Criteria" localSheetId="59">#REF!</definedName>
    <definedName name="_67_3__Crite" localSheetId="59">#REF!</definedName>
    <definedName name="_70_3__Criteria" localSheetId="59">#REF!</definedName>
    <definedName name="_71A15_" localSheetId="59">#REF!</definedName>
    <definedName name="_74G" localSheetId="59">#REF!</definedName>
    <definedName name="_77G_0Extr" localSheetId="59">#REF!</definedName>
    <definedName name="_80G_0Extract" localSheetId="59">#REF!</definedName>
    <definedName name="_83G__Extr" localSheetId="59">#REF!</definedName>
    <definedName name="_86G__Extract" localSheetId="59">#REF!</definedName>
    <definedName name="_A" localSheetId="59">#REF!</definedName>
    <definedName name="_BMK10" localSheetId="59">#REF!</definedName>
    <definedName name="_cap11" localSheetId="59">#REF!</definedName>
    <definedName name="_Dist_Bin" localSheetId="59" hidden="1">#REF!</definedName>
    <definedName name="_Dist_Values" localSheetId="59" hidden="1">#REF!</definedName>
    <definedName name="_Fill" localSheetId="59" hidden="1">#REF!</definedName>
    <definedName name="_HSH1" localSheetId="59">#REF!</definedName>
    <definedName name="_HSH2" localSheetId="59">#REF!</definedName>
    <definedName name="_HTB2" localSheetId="59">#REF!</definedName>
    <definedName name="_HTS1" localSheetId="59">#REF!</definedName>
    <definedName name="_Key1" localSheetId="59" hidden="1">#REF!</definedName>
    <definedName name="_Key2" localSheetId="59" hidden="1">#REF!</definedName>
    <definedName name="_MS1" localSheetId="59">#REF!</definedName>
    <definedName name="_mu1" localSheetId="59">#REF!</definedName>
    <definedName name="_mu2" localSheetId="59">#REF!</definedName>
    <definedName name="_mu3" localSheetId="59">#REF!</definedName>
    <definedName name="_na7" localSheetId="59">#REF!</definedName>
    <definedName name="_nf1" localSheetId="59">#REF!</definedName>
    <definedName name="_nf2" localSheetId="59">#REF!</definedName>
    <definedName name="_nf3" localSheetId="59">#REF!</definedName>
    <definedName name="_ng30" localSheetId="59">#REF!</definedName>
    <definedName name="_ng35" localSheetId="59">#REF!</definedName>
    <definedName name="_NP1" localSheetId="59">#REF!</definedName>
    <definedName name="_NP2" localSheetId="59">#REF!</definedName>
    <definedName name="_NSH1" localSheetId="59">#REF!</definedName>
    <definedName name="_NSH2" localSheetId="59">#REF!</definedName>
    <definedName name="_pa7" localSheetId="59">#REF!</definedName>
    <definedName name="_pf1" localSheetId="59">#REF!</definedName>
    <definedName name="_pf2" localSheetId="59">#REF!</definedName>
    <definedName name="_pf3" localSheetId="59">#REF!</definedName>
    <definedName name="_pg30" localSheetId="59">#REF!</definedName>
    <definedName name="_pg35" localSheetId="59">#REF!</definedName>
    <definedName name="_ppa7" localSheetId="59">#REF!</definedName>
    <definedName name="_ppf1" localSheetId="59">#REF!</definedName>
    <definedName name="_ppf2" localSheetId="59">#REF!</definedName>
    <definedName name="_ppf3" localSheetId="59">#REF!</definedName>
    <definedName name="_ppg30" localSheetId="59">#REF!</definedName>
    <definedName name="_ppg35" localSheetId="59">#REF!</definedName>
    <definedName name="_QTY10" localSheetId="59">#REF!</definedName>
    <definedName name="_Sort" localSheetId="59" hidden="1">#REF!</definedName>
    <definedName name="_Table1_In1" localSheetId="59" hidden="1">#REF!</definedName>
    <definedName name="_Table1_Out" localSheetId="59" hidden="1">#REF!</definedName>
    <definedName name="_UPR10" localSheetId="59">#REF!</definedName>
    <definedName name="_vrc25" localSheetId="59">#REF!</definedName>
    <definedName name="_YO1" localSheetId="59">#REF!</definedName>
    <definedName name="_총괄표" localSheetId="59" hidden="1">#REF!</definedName>
    <definedName name="A_1" localSheetId="59">#REF!</definedName>
    <definedName name="A_2" localSheetId="59">#REF!</definedName>
    <definedName name="A_3" localSheetId="59">#REF!</definedName>
    <definedName name="A_4" localSheetId="59">#REF!</definedName>
    <definedName name="A_5" localSheetId="59">#REF!</definedName>
    <definedName name="A_6" localSheetId="59">#REF!</definedName>
    <definedName name="A1_" localSheetId="59">#REF!</definedName>
    <definedName name="A15." localSheetId="59">#REF!</definedName>
    <definedName name="A2_" localSheetId="59">#REF!</definedName>
    <definedName name="A3_" localSheetId="59">#REF!</definedName>
    <definedName name="A315yoo1" localSheetId="59">#REF!</definedName>
    <definedName name="A4_" localSheetId="59">#REF!</definedName>
    <definedName name="A5_" localSheetId="59">#REF!</definedName>
    <definedName name="A7_" localSheetId="59">#REF!</definedName>
    <definedName name="A8_" localSheetId="59">#REF!</definedName>
    <definedName name="A9_" localSheetId="59">#REF!</definedName>
    <definedName name="AA" localSheetId="59" hidden="1">#REF!</definedName>
    <definedName name="AMOUNT" localSheetId="59">#REF!</definedName>
    <definedName name="are" localSheetId="59">#REF!</definedName>
    <definedName name="as" localSheetId="59" hidden="1">#REF!</definedName>
    <definedName name="b_1" localSheetId="59">#REF!</definedName>
    <definedName name="B0" localSheetId="59">#REF!</definedName>
    <definedName name="B1_" localSheetId="59">#REF!</definedName>
    <definedName name="B1381." localSheetId="59">#REF!</definedName>
    <definedName name="B1A" localSheetId="59">#REF!</definedName>
    <definedName name="B1WL" localSheetId="59">#REF!</definedName>
    <definedName name="B1WR" localSheetId="59">#REF!</definedName>
    <definedName name="B2A" localSheetId="59">#REF!</definedName>
    <definedName name="B2WL" localSheetId="59">#REF!</definedName>
    <definedName name="B2WR" localSheetId="59">#REF!</definedName>
    <definedName name="B3A" localSheetId="59">#REF!</definedName>
    <definedName name="B4A" localSheetId="59">#REF!</definedName>
    <definedName name="B5A" localSheetId="59">#REF!</definedName>
    <definedName name="B6A" localSheetId="59">#REF!</definedName>
    <definedName name="B7A" localSheetId="59">#REF!</definedName>
    <definedName name="B8A" localSheetId="59">#REF!</definedName>
    <definedName name="BA" localSheetId="59">#REF!</definedName>
    <definedName name="BAE_GWANG_GONG" localSheetId="59">#REF!</definedName>
    <definedName name="BB" localSheetId="59">#REF!</definedName>
    <definedName name="bbb" localSheetId="59">#REF!</definedName>
    <definedName name="BHU" localSheetId="59">#REF!</definedName>
    <definedName name="BI_GAE_GONG" localSheetId="59">#REF!</definedName>
    <definedName name="BIGO" localSheetId="59">#REF!</definedName>
    <definedName name="BJ_GLF" localSheetId="59">#REF!</definedName>
    <definedName name="BJ_LR" localSheetId="59">#REF!</definedName>
    <definedName name="BMO" localSheetId="59">#REF!</definedName>
    <definedName name="BO" localSheetId="59">#REF!</definedName>
    <definedName name="BO_ON_GONG" localSheetId="59">#REF!</definedName>
    <definedName name="BO_TONG_IN_BU" localSheetId="59">#REF!</definedName>
    <definedName name="BSH" localSheetId="59">#REF!</definedName>
    <definedName name="BV" localSheetId="59">#REF!</definedName>
    <definedName name="C_1" localSheetId="59">#REF!</definedName>
    <definedName name="C_2" localSheetId="59">#REF!</definedName>
    <definedName name="C_3" localSheetId="59">#REF!</definedName>
    <definedName name="cap" localSheetId="59">#REF!</definedName>
    <definedName name="CCC" localSheetId="59">#REF!</definedName>
    <definedName name="CHUK_RYANG_SA" localSheetId="59">#REF!</definedName>
    <definedName name="CHUL_GOL_GONG" localSheetId="59">#REF!</definedName>
    <definedName name="CHUL_GONG" localSheetId="59">#REF!</definedName>
    <definedName name="CIVIL" localSheetId="59">#REF!</definedName>
    <definedName name="CKSP" localSheetId="59">#REF!</definedName>
    <definedName name="Client" localSheetId="59">#REF!</definedName>
    <definedName name="CM" localSheetId="59">#REF!</definedName>
    <definedName name="COD" localSheetId="59">#REF!</definedName>
    <definedName name="CODE" localSheetId="59">#REF!</definedName>
    <definedName name="cola" localSheetId="59">#REF!</definedName>
    <definedName name="cola11" localSheetId="59">#REF!</definedName>
    <definedName name="colb" localSheetId="59">#REF!</definedName>
    <definedName name="Conc_A" localSheetId="59">#REF!</definedName>
    <definedName name="Conc_C" localSheetId="59">#REF!</definedName>
    <definedName name="COST" localSheetId="59" hidden="1">#REF!</definedName>
    <definedName name="COSTT" localSheetId="59" hidden="1">#REF!</definedName>
    <definedName name="CPK" localSheetId="59">#REF!</definedName>
    <definedName name="CR" localSheetId="59">#REF!</definedName>
    <definedName name="D0" localSheetId="59">#REF!</definedName>
    <definedName name="D00" localSheetId="59">#REF!</definedName>
    <definedName name="D000" localSheetId="59">#REF!</definedName>
    <definedName name="DAN" localSheetId="59">#REF!</definedName>
    <definedName name="DANGA" localSheetId="59">#REF!,#REF!</definedName>
    <definedName name="danga2" localSheetId="59">#REF!,#REF!</definedName>
    <definedName name="Database" localSheetId="59" hidden="1">#REF!</definedName>
    <definedName name="database2" localSheetId="59">#REF!</definedName>
    <definedName name="date" localSheetId="59">#REF!</definedName>
    <definedName name="Date_Bidding" localSheetId="59">#REF!</definedName>
    <definedName name="DE" localSheetId="59">#REF!</definedName>
    <definedName name="DF" localSheetId="59">#REF!</definedName>
    <definedName name="dl" localSheetId="59">#REF!</definedName>
    <definedName name="DO_JANG_GONG" localSheetId="59">#REF!</definedName>
    <definedName name="DPI" localSheetId="59">#REF!</definedName>
    <definedName name="DPP" localSheetId="59">#REF!</definedName>
    <definedName name="DS" localSheetId="59">#REF!</definedName>
    <definedName name="DSVP" localSheetId="59">#REF!</definedName>
    <definedName name="DUCT_GONG" localSheetId="59">#REF!</definedName>
    <definedName name="E10M" localSheetId="59">#REF!</definedName>
    <definedName name="E10P" localSheetId="59">#REF!</definedName>
    <definedName name="E11M" localSheetId="59">#REF!</definedName>
    <definedName name="E11P" localSheetId="59">#REF!</definedName>
    <definedName name="E12M" localSheetId="59">#REF!</definedName>
    <definedName name="E12P" localSheetId="59">#REF!</definedName>
    <definedName name="E13M" localSheetId="59">#REF!</definedName>
    <definedName name="E13P" localSheetId="59">#REF!</definedName>
    <definedName name="E14M" localSheetId="59">#REF!</definedName>
    <definedName name="E14P" localSheetId="59">#REF!</definedName>
    <definedName name="E15M" localSheetId="59">#REF!</definedName>
    <definedName name="E15P" localSheetId="59">#REF!</definedName>
    <definedName name="E16M" localSheetId="59">#REF!</definedName>
    <definedName name="E16P" localSheetId="59">#REF!</definedName>
    <definedName name="E17M" localSheetId="59">#REF!</definedName>
    <definedName name="E17P" localSheetId="59">#REF!</definedName>
    <definedName name="E18M" localSheetId="59">#REF!</definedName>
    <definedName name="E18P" localSheetId="59">#REF!</definedName>
    <definedName name="E19M" localSheetId="59">#REF!</definedName>
    <definedName name="E19P" localSheetId="59">#REF!</definedName>
    <definedName name="E1E" localSheetId="59">#REF!</definedName>
    <definedName name="E1M" localSheetId="59">#REF!</definedName>
    <definedName name="E1P" localSheetId="59">#REF!</definedName>
    <definedName name="E20M" localSheetId="59">#REF!</definedName>
    <definedName name="E20P" localSheetId="59">#REF!</definedName>
    <definedName name="E21M" localSheetId="59">#REF!</definedName>
    <definedName name="E21P" localSheetId="59">#REF!</definedName>
    <definedName name="E22M" localSheetId="59">#REF!</definedName>
    <definedName name="E22P" localSheetId="59">#REF!</definedName>
    <definedName name="E23M" localSheetId="59">#REF!</definedName>
    <definedName name="E23P" localSheetId="59">#REF!</definedName>
    <definedName name="E24M" localSheetId="59">#REF!</definedName>
    <definedName name="E24P" localSheetId="59">#REF!</definedName>
    <definedName name="E26E" localSheetId="59">#REF!</definedName>
    <definedName name="E26M" localSheetId="59">#REF!</definedName>
    <definedName name="E26P" localSheetId="59">#REF!</definedName>
    <definedName name="E27E" localSheetId="59">#REF!</definedName>
    <definedName name="E27M" localSheetId="59">#REF!</definedName>
    <definedName name="E27P" localSheetId="59">#REF!</definedName>
    <definedName name="E28E" localSheetId="59">#REF!</definedName>
    <definedName name="E28M" localSheetId="59">#REF!</definedName>
    <definedName name="E28P" localSheetId="59">#REF!</definedName>
    <definedName name="E29M" localSheetId="59">#REF!</definedName>
    <definedName name="E29P" localSheetId="59">#REF!</definedName>
    <definedName name="E2E" localSheetId="59">#REF!</definedName>
    <definedName name="E2M" localSheetId="59">#REF!</definedName>
    <definedName name="E2P" localSheetId="59">#REF!</definedName>
    <definedName name="E30M" localSheetId="59">#REF!</definedName>
    <definedName name="E30P" localSheetId="59">#REF!</definedName>
    <definedName name="E35M" localSheetId="59">#REF!</definedName>
    <definedName name="E35P" localSheetId="59">#REF!</definedName>
    <definedName name="E3P" localSheetId="59">#REF!</definedName>
    <definedName name="E43M" localSheetId="59">#REF!</definedName>
    <definedName name="E43P" localSheetId="59">#REF!</definedName>
    <definedName name="E44M" localSheetId="59">#REF!</definedName>
    <definedName name="E44P" localSheetId="59">#REF!</definedName>
    <definedName name="E45M" localSheetId="59">#REF!</definedName>
    <definedName name="E45P" localSheetId="59">#REF!</definedName>
    <definedName name="E46M" localSheetId="59">#REF!</definedName>
    <definedName name="E46P" localSheetId="59">#REF!</definedName>
    <definedName name="E47M" localSheetId="59">#REF!</definedName>
    <definedName name="E47P" localSheetId="59">#REF!</definedName>
    <definedName name="E49M" localSheetId="59">#REF!</definedName>
    <definedName name="E49P" localSheetId="59">#REF!</definedName>
    <definedName name="E4M" localSheetId="59">#REF!</definedName>
    <definedName name="E4P" localSheetId="59">#REF!</definedName>
    <definedName name="E50M" localSheetId="59">#REF!</definedName>
    <definedName name="E50P" localSheetId="59">#REF!</definedName>
    <definedName name="E51E" localSheetId="59">#REF!</definedName>
    <definedName name="E5M" localSheetId="59">#REF!</definedName>
    <definedName name="E5P" localSheetId="59">#REF!</definedName>
    <definedName name="E6M" localSheetId="59">#REF!</definedName>
    <definedName name="E6P" localSheetId="59">#REF!</definedName>
    <definedName name="E7M" localSheetId="59">#REF!</definedName>
    <definedName name="E7P" localSheetId="59">#REF!</definedName>
    <definedName name="E8M" localSheetId="59">#REF!</definedName>
    <definedName name="E8P" localSheetId="59">#REF!</definedName>
    <definedName name="E9M" localSheetId="59">#REF!</definedName>
    <definedName name="E9P" localSheetId="59">#REF!</definedName>
    <definedName name="eee" localSheetId="59" hidden="1">#REF!</definedName>
    <definedName name="Exchange_Rate" localSheetId="59">#REF!</definedName>
    <definedName name="Extract_MI" localSheetId="59">#REF!</definedName>
    <definedName name="fact" localSheetId="59">#REF!</definedName>
    <definedName name="FD" localSheetId="59">#REF!</definedName>
    <definedName name="FEEL" localSheetId="59">#REF!</definedName>
    <definedName name="fjkf" localSheetId="59">#REF!</definedName>
    <definedName name="Form" localSheetId="59">#REF!</definedName>
    <definedName name="fvdsa" localSheetId="59">#REF!</definedName>
    <definedName name="fwk" localSheetId="59">#REF!</definedName>
    <definedName name="GAE_JANG_GONG" localSheetId="59">#REF!</definedName>
    <definedName name="GEMCO" localSheetId="59" hidden="1">#REF!</definedName>
    <definedName name="gfdgdgdf" localSheetId="59">#REF!</definedName>
    <definedName name="gfggfr" localSheetId="59">#REF!</definedName>
    <definedName name="GG" localSheetId="59">#REF!</definedName>
    <definedName name="GGGG" localSheetId="59">#REF!</definedName>
    <definedName name="gh" localSheetId="59">#REF!</definedName>
    <definedName name="GI_GAE_SUL_CHI_GONG" localSheetId="59">#REF!</definedName>
    <definedName name="GJ" localSheetId="59">#REF!</definedName>
    <definedName name="gjj" localSheetId="59">#REF!</definedName>
    <definedName name="GK" localSheetId="59">#REF!</definedName>
    <definedName name="GONGCODE" localSheetId="59">#REF!</definedName>
    <definedName name="grew" localSheetId="59" hidden="1">#REF!</definedName>
    <definedName name="Gtb" localSheetId="59">#REF!</definedName>
    <definedName name="gtbtt" localSheetId="59">#REF!</definedName>
    <definedName name="GUMAK" localSheetId="59">#REF!</definedName>
    <definedName name="Gxl" localSheetId="59">#REF!</definedName>
    <definedName name="gxltt" localSheetId="59">#REF!</definedName>
    <definedName name="GY" localSheetId="59">#REF!</definedName>
    <definedName name="H1L" localSheetId="59">#REF!</definedName>
    <definedName name="H1R" localSheetId="59">#REF!</definedName>
    <definedName name="H1WL" localSheetId="59">#REF!</definedName>
    <definedName name="H1WR" localSheetId="59">#REF!</definedName>
    <definedName name="H2L" localSheetId="59">#REF!</definedName>
    <definedName name="H2R" localSheetId="59">#REF!</definedName>
    <definedName name="H2WL" localSheetId="59">#REF!</definedName>
    <definedName name="H2WR" localSheetId="59">#REF!</definedName>
    <definedName name="H3L" localSheetId="59">#REF!</definedName>
    <definedName name="H3R" localSheetId="59">#REF!</definedName>
    <definedName name="H3WL" localSheetId="59">#REF!</definedName>
    <definedName name="H3WR" localSheetId="59">#REF!</definedName>
    <definedName name="H4L" localSheetId="59">#REF!</definedName>
    <definedName name="H4R" localSheetId="59">#REF!</definedName>
    <definedName name="H5L" localSheetId="59">#REF!</definedName>
    <definedName name="H5R" localSheetId="59">#REF!</definedName>
    <definedName name="H6L" localSheetId="59">#REF!</definedName>
    <definedName name="H6R" localSheetId="59">#REF!</definedName>
    <definedName name="H7L" localSheetId="59">#REF!</definedName>
    <definedName name="H7R" localSheetId="59">#REF!</definedName>
    <definedName name="H9A" localSheetId="59">#REF!</definedName>
    <definedName name="HAF" localSheetId="59">#REF!</definedName>
    <definedName name="han" localSheetId="59" hidden="1">#REF!</definedName>
    <definedName name="hanliangbiao" localSheetId="59">#REF!</definedName>
    <definedName name="hardwar" localSheetId="59" hidden="1">#REF!</definedName>
    <definedName name="HBV" localSheetId="59">#REF!</definedName>
    <definedName name="HCR" localSheetId="59">#REF!</definedName>
    <definedName name="HDSVP" localSheetId="59">#REF!</definedName>
    <definedName name="HHAF" localSheetId="59">#REF!</definedName>
    <definedName name="HHMF" localSheetId="59">#REF!</definedName>
    <definedName name="HL" localSheetId="59">#REF!</definedName>
    <definedName name="HMF" localSheetId="59">#REF!</definedName>
    <definedName name="HMOTOR" localSheetId="59">#REF!</definedName>
    <definedName name="HPUMP" localSheetId="59">#REF!</definedName>
    <definedName name="HR" localSheetId="59">#REF!</definedName>
    <definedName name="HSH" localSheetId="59">#REF!</definedName>
    <definedName name="HSV" localSheetId="59">#REF!</definedName>
    <definedName name="htb" localSheetId="59">#REF!</definedName>
    <definedName name="hts" localSheetId="59">#REF!</definedName>
    <definedName name="HVAFP" localSheetId="59">#REF!</definedName>
    <definedName name="HVMF" localSheetId="59">#REF!</definedName>
    <definedName name="HWEI" localSheetId="59">#REF!</definedName>
    <definedName name="HWL" localSheetId="59">#REF!</definedName>
    <definedName name="HWR" localSheetId="59">#REF!</definedName>
    <definedName name="i" localSheetId="59">#REF!</definedName>
    <definedName name="ID" localSheetId="59">#REF!,#REF!</definedName>
    <definedName name="JA" localSheetId="59">#REF!</definedName>
    <definedName name="JE_GWAN_GONG" localSheetId="59">#REF!</definedName>
    <definedName name="jg" localSheetId="59">#REF!</definedName>
    <definedName name="jhjyg" localSheetId="59">#REF!</definedName>
    <definedName name="JK" localSheetId="59">#REF!</definedName>
    <definedName name="JUNG_GI_UN_JUN" localSheetId="59">#REF!</definedName>
    <definedName name="kim" localSheetId="59">#REF!</definedName>
    <definedName name="KJ" localSheetId="59">#REF!</definedName>
    <definedName name="kjjh" localSheetId="59">#REF!</definedName>
    <definedName name="kk" localSheetId="59" hidden="1">#REF!</definedName>
    <definedName name="LA" localSheetId="59">#REF!</definedName>
    <definedName name="Labor_Cost" localSheetId="59">#REF!</definedName>
    <definedName name="lf" localSheetId="59">#REF!</definedName>
    <definedName name="lll" localSheetId="59">#REF!</definedName>
    <definedName name="lllllll" localSheetId="59">#REF!</definedName>
    <definedName name="LMO" localSheetId="59">#REF!</definedName>
    <definedName name="LPI" localSheetId="59">#REF!</definedName>
    <definedName name="LSH" localSheetId="59">#REF!</definedName>
    <definedName name="Material" localSheetId="59">#REF!</definedName>
    <definedName name="MD" localSheetId="59">#REF!</definedName>
    <definedName name="MOK_DO_GONG" localSheetId="59">#REF!</definedName>
    <definedName name="MOK_GONG" localSheetId="59">#REF!</definedName>
    <definedName name="MONEY" localSheetId="59">#REF!,#REF!</definedName>
    <definedName name="MOTOR" localSheetId="59">#REF!</definedName>
    <definedName name="ms" localSheetId="59">#REF!</definedName>
    <definedName name="msc" localSheetId="59">#REF!</definedName>
    <definedName name="n" localSheetId="59" hidden="1">#REF!</definedName>
    <definedName name="N1S" localSheetId="59">#REF!</definedName>
    <definedName name="N2S" localSheetId="59">#REF!</definedName>
    <definedName name="N3S" localSheetId="59">#REF!</definedName>
    <definedName name="NAME" localSheetId="59">#REF!</definedName>
    <definedName name="NDO" localSheetId="59">#REF!</definedName>
    <definedName name="NK" localSheetId="59">#REF!</definedName>
    <definedName name="NO" localSheetId="59">#REF!</definedName>
    <definedName name="NPI" localSheetId="59">#REF!</definedName>
    <definedName name="ns" localSheetId="59">#REF!</definedName>
    <definedName name="NSH" localSheetId="59">#REF!</definedName>
    <definedName name="NSO" localSheetId="59">#REF!</definedName>
    <definedName name="o" localSheetId="59">#REF!</definedName>
    <definedName name="OOO" localSheetId="59">#REF!</definedName>
    <definedName name="p_all" localSheetId="59">#REF!</definedName>
    <definedName name="Pad_1" localSheetId="59">#REF!</definedName>
    <definedName name="PC_Pile" localSheetId="59">#REF!</definedName>
    <definedName name="Period_Const" localSheetId="59">#REF!</definedName>
    <definedName name="Pile_Driving" localSheetId="59">#REF!</definedName>
    <definedName name="PLANT_BAE_GWAN_GONG" localSheetId="59">#REF!</definedName>
    <definedName name="PLANT_GI_GAE_SUL_CHI_GONG" localSheetId="59">#REF!</definedName>
    <definedName name="PLANT_JE_GWAN_GONG" localSheetId="59">#REF!</definedName>
    <definedName name="PLANT_JUN_GONG" localSheetId="59">#REF!</definedName>
    <definedName name="PLANT_YONG_JUB_GONG" localSheetId="59">#REF!</definedName>
    <definedName name="plast" localSheetId="59">#REF!</definedName>
    <definedName name="PPP" localSheetId="59">#REF!</definedName>
    <definedName name="pps" localSheetId="59">#REF!</definedName>
    <definedName name="PRICE" localSheetId="59">#REF!</definedName>
    <definedName name="PRIN_TITLES" localSheetId="59">#REF!</definedName>
    <definedName name="Print_Area\C" localSheetId="59">#REF!</definedName>
    <definedName name="Print_Area_MI" localSheetId="59">#REF!</definedName>
    <definedName name="PRINT_AREA_MI1" localSheetId="59">#REF!</definedName>
    <definedName name="_xlnm.Print_Titles" localSheetId="59">#REF!</definedName>
    <definedName name="Print_Titles_MI" localSheetId="59">#REF!</definedName>
    <definedName name="PRINT_TITLES_MI1" localSheetId="59">#REF!</definedName>
    <definedName name="ps" localSheetId="59">#REF!</definedName>
    <definedName name="PUMP" localSheetId="59">#REF!</definedName>
    <definedName name="QQQ" localSheetId="59">#REF!</definedName>
    <definedName name="RATE" localSheetId="59">#REF!</definedName>
    <definedName name="Rebar" localSheetId="59">#REF!</definedName>
    <definedName name="Recorder" localSheetId="59" hidden="1">#REF!</definedName>
    <definedName name="RIBET_GONG" localSheetId="59">#REF!</definedName>
    <definedName name="RRR" localSheetId="59">#REF!</definedName>
    <definedName name="s" localSheetId="59">#REF!</definedName>
    <definedName name="sd" localSheetId="59">#REF!</definedName>
    <definedName name="sdg" localSheetId="59" hidden="1">#REF!</definedName>
    <definedName name="sdsss" localSheetId="59">#REF!</definedName>
    <definedName name="SEQCODE" localSheetId="59">#REF!</definedName>
    <definedName name="SFSDFS" localSheetId="59">#REF!</definedName>
    <definedName name="SK" localSheetId="59">#REF!</definedName>
    <definedName name="SKE" localSheetId="59">#REF!</definedName>
    <definedName name="Slab_Connect" localSheetId="59">#REF!</definedName>
    <definedName name="sort" localSheetId="59">#REF!</definedName>
    <definedName name="sort2" localSheetId="59">#REF!</definedName>
    <definedName name="SP" localSheetId="59">#REF!</definedName>
    <definedName name="SPEC" localSheetId="59">#REF!</definedName>
    <definedName name="Story_Total" localSheetId="59">#REF!</definedName>
    <definedName name="Struct_Type" localSheetId="59">#REF!</definedName>
    <definedName name="SUMMARY" localSheetId="59" hidden="1">#REF!</definedName>
    <definedName name="SUMMARYT" localSheetId="59" hidden="1">#REF!</definedName>
    <definedName name="SV" localSheetId="59">#REF!</definedName>
    <definedName name="SWL" localSheetId="59">#REF!</definedName>
    <definedName name="SWR" localSheetId="59">#REF!</definedName>
    <definedName name="T10M" localSheetId="59">#REF!</definedName>
    <definedName name="T10P" localSheetId="59">#REF!</definedName>
    <definedName name="T11M" localSheetId="59">#REF!</definedName>
    <definedName name="T11P" localSheetId="59">#REF!</definedName>
    <definedName name="T12M" localSheetId="59">#REF!</definedName>
    <definedName name="T12P" localSheetId="59">#REF!</definedName>
    <definedName name="T13M" localSheetId="59">#REF!</definedName>
    <definedName name="T13P" localSheetId="59">#REF!</definedName>
    <definedName name="T14M" localSheetId="59">#REF!</definedName>
    <definedName name="T14P" localSheetId="59">#REF!</definedName>
    <definedName name="T15M" localSheetId="59">#REF!</definedName>
    <definedName name="T15P" localSheetId="59">#REF!</definedName>
    <definedName name="T16M" localSheetId="59">#REF!</definedName>
    <definedName name="T16P" localSheetId="59">#REF!</definedName>
    <definedName name="T17M" localSheetId="59">#REF!</definedName>
    <definedName name="T17P" localSheetId="59">#REF!</definedName>
    <definedName name="T18M" localSheetId="59">#REF!</definedName>
    <definedName name="T18P" localSheetId="59">#REF!</definedName>
    <definedName name="T19M" localSheetId="59">#REF!</definedName>
    <definedName name="T19P" localSheetId="59">#REF!</definedName>
    <definedName name="T1E" localSheetId="59">#REF!</definedName>
    <definedName name="T1M" localSheetId="59">#REF!</definedName>
    <definedName name="T1P" localSheetId="59">#REF!</definedName>
    <definedName name="T1S" localSheetId="59">#REF!</definedName>
    <definedName name="T20M" localSheetId="59">#REF!</definedName>
    <definedName name="T20P" localSheetId="59">#REF!</definedName>
    <definedName name="T21M" localSheetId="59">#REF!</definedName>
    <definedName name="T21P" localSheetId="59">#REF!</definedName>
    <definedName name="T22E" localSheetId="59">#REF!</definedName>
    <definedName name="T23M" localSheetId="59">#REF!</definedName>
    <definedName name="T23P" localSheetId="59">#REF!</definedName>
    <definedName name="T24M" localSheetId="59">#REF!</definedName>
    <definedName name="T24P" localSheetId="59">#REF!</definedName>
    <definedName name="T2E" localSheetId="59">#REF!</definedName>
    <definedName name="T2M" localSheetId="59">#REF!</definedName>
    <definedName name="T2P" localSheetId="59">#REF!</definedName>
    <definedName name="T2S" localSheetId="59">#REF!</definedName>
    <definedName name="T3P" localSheetId="59">#REF!</definedName>
    <definedName name="T3S" localSheetId="59">#REF!</definedName>
    <definedName name="T4M" localSheetId="59">#REF!</definedName>
    <definedName name="T4P" localSheetId="59">#REF!</definedName>
    <definedName name="T5M" localSheetId="59">#REF!</definedName>
    <definedName name="T5P" localSheetId="59">#REF!</definedName>
    <definedName name="T6M" localSheetId="59">#REF!</definedName>
    <definedName name="T6P" localSheetId="59">#REF!</definedName>
    <definedName name="T7M" localSheetId="59">#REF!</definedName>
    <definedName name="T7P" localSheetId="59">#REF!</definedName>
    <definedName name="T8M" localSheetId="59">#REF!</definedName>
    <definedName name="T8P" localSheetId="59">#REF!</definedName>
    <definedName name="T9M" localSheetId="59">#REF!</definedName>
    <definedName name="T9P" localSheetId="59">#REF!</definedName>
    <definedName name="TITLE" localSheetId="59">#REF!</definedName>
    <definedName name="TK_BYUL_IN_BU" localSheetId="59">#REF!</definedName>
    <definedName name="TMO" localSheetId="59">#REF!</definedName>
    <definedName name="Total_Floor_Area" localSheetId="59">#REF!</definedName>
    <definedName name="tr" localSheetId="59" hidden="1">#REF!</definedName>
    <definedName name="TT" localSheetId="59">#REF!</definedName>
    <definedName name="TTT" localSheetId="59">#REF!</definedName>
    <definedName name="tuchal" localSheetId="59">#REF!</definedName>
    <definedName name="TW" localSheetId="59">#REF!</definedName>
    <definedName name="TWL" localSheetId="59">#REF!</definedName>
    <definedName name="TWR" localSheetId="59">#REF!</definedName>
    <definedName name="TYPE" localSheetId="59">#REF!</definedName>
    <definedName name="TYPEEA" localSheetId="59">#REF!</definedName>
    <definedName name="UNIT" localSheetId="59">#REF!</definedName>
    <definedName name="VAFP" localSheetId="59">#REF!</definedName>
    <definedName name="VBV" localSheetId="59">#REF!</definedName>
    <definedName name="VCR" localSheetId="59">#REF!</definedName>
    <definedName name="VDSVP" localSheetId="59">#REF!</definedName>
    <definedName name="VHAF" localSheetId="59">#REF!</definedName>
    <definedName name="VHMF" localSheetId="59">#REF!</definedName>
    <definedName name="VMF" localSheetId="59">#REF!</definedName>
    <definedName name="VMOTOR" localSheetId="59">#REF!</definedName>
    <definedName name="VPUMP" localSheetId="59">#REF!</definedName>
    <definedName name="VSV" localSheetId="59">#REF!</definedName>
    <definedName name="VVAFP" localSheetId="59">#REF!</definedName>
    <definedName name="VVMF" localSheetId="59">#REF!</definedName>
    <definedName name="VVV" localSheetId="59">#REF!</definedName>
    <definedName name="VWEI" localSheetId="59">#REF!</definedName>
    <definedName name="w" localSheetId="59">#REF!</definedName>
    <definedName name="WEI" localSheetId="59">#REF!</definedName>
    <definedName name="Work_Description" localSheetId="59">#REF!</definedName>
    <definedName name="WSO" localSheetId="59">#REF!</definedName>
    <definedName name="WW" localSheetId="59">#REF!</definedName>
    <definedName name="X9701D_일위대가_List" localSheetId="59">#REF!</definedName>
    <definedName name="XA" localSheetId="59">#REF!</definedName>
    <definedName name="XS" localSheetId="59">#REF!</definedName>
    <definedName name="xx" localSheetId="59" hidden="1">#REF!</definedName>
    <definedName name="xxx" localSheetId="59" hidden="1">#REF!</definedName>
    <definedName name="XZ" localSheetId="59">#REF!</definedName>
    <definedName name="YONG_JUB_GONG" localSheetId="59">#REF!</definedName>
    <definedName name="YOO" localSheetId="59">#REF!</definedName>
    <definedName name="yoo10" localSheetId="59">#REF!</definedName>
    <definedName name="yoo2" localSheetId="59">#REF!</definedName>
    <definedName name="yoo3" localSheetId="59">#REF!</definedName>
    <definedName name="yoo4" localSheetId="59">#REF!</definedName>
    <definedName name="YOO5" localSheetId="59">#REF!</definedName>
    <definedName name="YOO6" localSheetId="59">#REF!</definedName>
    <definedName name="YOO7" localSheetId="59">#REF!</definedName>
    <definedName name="yoo8" localSheetId="59">#REF!</definedName>
    <definedName name="YOO9" localSheetId="59">#REF!</definedName>
    <definedName name="YOON" localSheetId="59">#REF!</definedName>
    <definedName name="YOON2" localSheetId="59">#REF!</definedName>
    <definedName name="YOON3" localSheetId="59">#REF!</definedName>
    <definedName name="YOON4" localSheetId="59">#REF!</definedName>
    <definedName name="Z" localSheetId="59">#REF!</definedName>
    <definedName name="Z_0E9FE9F8_6DD2_48FC_9AB4_8E7C3E14C436_.wvu.PrintArea" localSheetId="59" hidden="1">#REF!</definedName>
    <definedName name="Z_0E9FE9F8_6DD2_48FC_9AB4_8E7C3E14C436_.wvu.PrintTitles" localSheetId="59" hidden="1">#REF!</definedName>
    <definedName name="Z6_" localSheetId="59">#REF!</definedName>
    <definedName name="ㄱㅈㅎ" localSheetId="59" hidden="1">#REF!</definedName>
    <definedName name="가실행" localSheetId="59">#REF!</definedName>
    <definedName name="간접노무비" localSheetId="59">#REF!</definedName>
    <definedName name="간접노무비요율" localSheetId="59">#REF!</definedName>
    <definedName name="간접노무비표" localSheetId="59">#REF!</definedName>
    <definedName name="갈빌1호" localSheetId="59">#REF!</definedName>
    <definedName name="갈빌2호" localSheetId="59">#REF!</definedName>
    <definedName name="갈빌3호" localSheetId="59">#REF!</definedName>
    <definedName name="개산분" localSheetId="59">#REF!</definedName>
    <definedName name="견" localSheetId="59">#REF!,#REF!</definedName>
    <definedName name="견적품의" localSheetId="59">#REF!</definedName>
    <definedName name="경비" localSheetId="59">#REF!</definedName>
    <definedName name="경비1" localSheetId="59" hidden="1">#REF!</definedName>
    <definedName name="경비합" localSheetId="59">#REF!</definedName>
    <definedName name="경상비" localSheetId="59">#REF!</definedName>
    <definedName name="공구" localSheetId="59">#REF!</definedName>
    <definedName name="공구손료" localSheetId="59">#REF!</definedName>
    <definedName name="공급가액" localSheetId="59">#REF!</definedName>
    <definedName name="공사명" localSheetId="59">#REF!</definedName>
    <definedName name="공사비" localSheetId="59">#REF!</definedName>
    <definedName name="공사원가" localSheetId="59">#REF!</definedName>
    <definedName name="공종" localSheetId="59">#REF!</definedName>
    <definedName name="공종갯수" localSheetId="59">#REF!</definedName>
    <definedName name="관급" localSheetId="59">#REF!,#REF!,#REF!</definedName>
    <definedName name="관급액" localSheetId="59">#REF!</definedName>
    <definedName name="관급자재대" localSheetId="59">#REF!</definedName>
    <definedName name="관급자재비" localSheetId="59">#REF!</definedName>
    <definedName name="관로연장거리" localSheetId="59">#REF!</definedName>
    <definedName name="관정지반고" localSheetId="59">#REF!</definedName>
    <definedName name="구산갑지" localSheetId="59" hidden="1">#REF!</definedName>
    <definedName name="군산" localSheetId="59">#REF!</definedName>
    <definedName name="군유1" localSheetId="59">#REF!</definedName>
    <definedName name="군유2" localSheetId="59">#REF!</definedName>
    <definedName name="군유3" localSheetId="59">#REF!</definedName>
    <definedName name="군유4" localSheetId="59">#REF!</definedName>
    <definedName name="군유5" localSheetId="59">#REF!</definedName>
    <definedName name="군유6" localSheetId="59">#REF!</definedName>
    <definedName name="군유7" localSheetId="59">#REF!</definedName>
    <definedName name="규격수" localSheetId="59">#REF!</definedName>
    <definedName name="기준" localSheetId="59">#REF!</definedName>
    <definedName name="기초데이타" localSheetId="59">#REF!</definedName>
    <definedName name="기초액" localSheetId="59">#REF!</definedName>
    <definedName name="기타경비" localSheetId="59">#REF!</definedName>
    <definedName name="기타경비요율" localSheetId="59">#REF!</definedName>
    <definedName name="기타경비표" localSheetId="59">#REF!</definedName>
    <definedName name="地" localSheetId="59">#REF!</definedName>
    <definedName name="附加赛" localSheetId="59">#REF!</definedName>
    <definedName name="概算表" localSheetId="59">#REF!</definedName>
    <definedName name="管理费" localSheetId="59">#REF!</definedName>
    <definedName name="ㄴ" localSheetId="59">#REF!</definedName>
    <definedName name="ㄴㄱㄹ" localSheetId="59" hidden="1">#REF!</definedName>
    <definedName name="ㄴㄴ" localSheetId="59">#REF!</definedName>
    <definedName name="ㄴㄴㄴ" localSheetId="59">#REF!</definedName>
    <definedName name="ㄴㄴㄴㄴ" localSheetId="59">#REF!</definedName>
    <definedName name="ㄴㄴㄴㄴㄴ" localSheetId="59">#REF!</definedName>
    <definedName name="ㄴㅁ" localSheetId="59" hidden="1">#REF!</definedName>
    <definedName name="나." localSheetId="59">#REF!</definedName>
    <definedName name="나야" localSheetId="59">#REF!</definedName>
    <definedName name="남산1호" localSheetId="59">#REF!</definedName>
    <definedName name="남산2호" localSheetId="59">#REF!</definedName>
    <definedName name="내고" localSheetId="59">#REF!</definedName>
    <definedName name="내역서" localSheetId="59">#REF!</definedName>
    <definedName name="哈哈" localSheetId="59">#REF!</definedName>
    <definedName name="好" localSheetId="59">#REF!</definedName>
    <definedName name="呵呵" localSheetId="59">#REF!</definedName>
    <definedName name="노곡1호" localSheetId="59">#REF!</definedName>
    <definedName name="노곡2호" localSheetId="59">#REF!</definedName>
    <definedName name="노곡3호" localSheetId="59">#REF!</definedName>
    <definedName name="노곡4호" localSheetId="59">#REF!</definedName>
    <definedName name="노무비" localSheetId="59">#REF!</definedName>
    <definedName name="노무비합" localSheetId="59">#REF!</definedName>
    <definedName name="노부비" localSheetId="59">#REF!</definedName>
    <definedName name="노임" localSheetId="59">#REF!</definedName>
    <definedName name="농원1호" localSheetId="59">#REF!</definedName>
    <definedName name="농원2호" localSheetId="59">#REF!</definedName>
    <definedName name="다." localSheetId="59">#REF!</definedName>
    <definedName name="단가" localSheetId="59">#REF!</definedName>
    <definedName name="단가2" localSheetId="59">#REF!,#REF!</definedName>
    <definedName name="단가비교표" localSheetId="59">#REF!,#REF!</definedName>
    <definedName name="단가산출" localSheetId="59">#REF!</definedName>
    <definedName name="단가적용표" localSheetId="59">#REF!</definedName>
    <definedName name="대가" localSheetId="59">#REF!,#REF!</definedName>
    <definedName name="대구" localSheetId="59">#REF!</definedName>
    <definedName name="덕산1호" localSheetId="59">#REF!</definedName>
    <definedName name="덕산2호" localSheetId="59">#REF!</definedName>
    <definedName name="덕산3호" localSheetId="59">#REF!</definedName>
    <definedName name="덕산4호" localSheetId="59">#REF!</definedName>
    <definedName name="덕전1호" localSheetId="59">#REF!</definedName>
    <definedName name="덕전2호" localSheetId="59">#REF!</definedName>
    <definedName name="덕전3호" localSheetId="59">#REF!</definedName>
    <definedName name="덕지1호" localSheetId="59">#REF!</definedName>
    <definedName name="덕천1호" localSheetId="59">#REF!</definedName>
    <definedName name="덕천2호" localSheetId="59">#REF!</definedName>
    <definedName name="덕천3호" localSheetId="59">#REF!</definedName>
    <definedName name="덕천4호" localSheetId="59">#REF!</definedName>
    <definedName name="利润" localSheetId="59">#REF!</definedName>
    <definedName name="도공100미" localSheetId="59">#REF!</definedName>
    <definedName name="도공100억" localSheetId="59">#REF!</definedName>
    <definedName name="도급공사" localSheetId="59">#REF!</definedName>
    <definedName name="도급공사비" localSheetId="59">#REF!</definedName>
    <definedName name="도급예산액" localSheetId="59">#REF!</definedName>
    <definedName name="도급예상액" localSheetId="59">#REF!</definedName>
    <definedName name="도장면적" localSheetId="59">#REF!</definedName>
    <definedName name="도장면적가공" localSheetId="59">#REF!</definedName>
    <definedName name="도장면적가공1" localSheetId="59">#REF!</definedName>
    <definedName name="동두천" localSheetId="59">#REF!</definedName>
    <definedName name="두기1" localSheetId="59">#REF!</definedName>
    <definedName name="두기1호" localSheetId="59">#REF!</definedName>
    <definedName name="두기2" localSheetId="59">#REF!</definedName>
    <definedName name="두기2호" localSheetId="59">#REF!</definedName>
    <definedName name="두기3" localSheetId="59">#REF!</definedName>
    <definedName name="두기3호" localSheetId="59">#REF!</definedName>
    <definedName name="你好" localSheetId="59">#REF!</definedName>
    <definedName name="飘窗" localSheetId="59">#REF!</definedName>
    <definedName name="ㄹ" localSheetId="59">#REF!</definedName>
    <definedName name="ㄹㄹ" localSheetId="59">#REF!</definedName>
    <definedName name="ㄹㄹㄹ" localSheetId="59">#REF!</definedName>
    <definedName name="ㄹㄹㄹㄹ" localSheetId="59">#REF!</definedName>
    <definedName name="ㄹㄹㄹㄹㄹ" localSheetId="59">#REF!</definedName>
    <definedName name="ㄹㄹㄹㄹㄹㄹ" localSheetId="59">#REF!</definedName>
    <definedName name="ㄹㄹㄹㄹㄹㄹㄹ" localSheetId="59">#REF!</definedName>
    <definedName name="ㄹㄹㄹㄹㄹㄹㄹㄹㄹㄹㄹ" localSheetId="59">#REF!</definedName>
    <definedName name="ㄹㄹㄹㄹㄹㄹㄹㄹㄹㄹㄹㄹㄹㄹㄹ" localSheetId="59">#REF!</definedName>
    <definedName name="ㄹ호" localSheetId="59" hidden="1">#REF!</definedName>
    <definedName name="设计费" localSheetId="59">#REF!</definedName>
    <definedName name="税收" localSheetId="59">#REF!</definedName>
    <definedName name="ㅁㄴ" localSheetId="59" hidden="1">#REF!</definedName>
    <definedName name="ㅁㅁㅁ" localSheetId="59">#REF!</definedName>
    <definedName name="ㅁㅁㅁㅁㅁㅁ" localSheetId="59" hidden="1">#REF!</definedName>
    <definedName name="ㅁㅇ" localSheetId="59">#REF!</definedName>
    <definedName name="外委加工.dbf" localSheetId="59">#REF!</definedName>
    <definedName name="멘트" localSheetId="59">#REF!</definedName>
    <definedName name="모래" localSheetId="59">#REF!</definedName>
    <definedName name="모래1" localSheetId="59">#REF!</definedName>
    <definedName name="무농1호" localSheetId="59">#REF!</definedName>
    <definedName name="무농2호" localSheetId="59">#REF!</definedName>
    <definedName name="박경희" localSheetId="59">#REF!</definedName>
    <definedName name="번들1호" localSheetId="59">#REF!</definedName>
    <definedName name="번들2호" localSheetId="59">#REF!</definedName>
    <definedName name="번들3호" localSheetId="59">#REF!</definedName>
    <definedName name="부가가치세" localSheetId="59">#REF!</definedName>
    <definedName name="부가가치세요율" localSheetId="59">#REF!</definedName>
    <definedName name="부가가치표" localSheetId="59">#REF!</definedName>
    <definedName name="부대" localSheetId="59">#REF!</definedName>
    <definedName name="부대내역비교" localSheetId="59">#REF!</definedName>
    <definedName name="부대사항" localSheetId="59">#REF!</definedName>
    <definedName name="분석" localSheetId="59">#REF!</definedName>
    <definedName name="비계" localSheetId="59">#REF!</definedName>
    <definedName name="비교표2" localSheetId="59" hidden="1">#REF!</definedName>
    <definedName name="비목1" localSheetId="59">#REF!</definedName>
    <definedName name="비목2" localSheetId="59">#REF!</definedName>
    <definedName name="비목3" localSheetId="59">#REF!</definedName>
    <definedName name="비목4" localSheetId="59">#REF!</definedName>
    <definedName name="ㅅㅅ" localSheetId="59">#REF!</definedName>
    <definedName name="사" localSheetId="59" hidden="1">#REF!</definedName>
    <definedName name="산재보험료" localSheetId="59">#REF!</definedName>
    <definedName name="산재보험료요율" localSheetId="59">#REF!</definedName>
    <definedName name="산재보험료표" localSheetId="59">#REF!</definedName>
    <definedName name="산출" localSheetId="59">#REF!</definedName>
    <definedName name="산출경비" localSheetId="59">#REF!</definedName>
    <definedName name="삼" localSheetId="59">#REF!</definedName>
    <definedName name="상림1호" localSheetId="59">#REF!</definedName>
    <definedName name="상림2호" localSheetId="59">#REF!</definedName>
    <definedName name="상림3호" localSheetId="59">#REF!</definedName>
    <definedName name="생사1호" localSheetId="59">#REF!</definedName>
    <definedName name="생사2호" localSheetId="59">#REF!</definedName>
    <definedName name="생사기존" localSheetId="59">#REF!</definedName>
    <definedName name="서울" localSheetId="59">#REF!</definedName>
    <definedName name="선량1호" localSheetId="59">#REF!</definedName>
    <definedName name="선량2호" localSheetId="59">#REF!</definedName>
    <definedName name="선량3호" localSheetId="59">#REF!</definedName>
    <definedName name="선량4호" localSheetId="59">#REF!</definedName>
    <definedName name="선량5호" localSheetId="59">#REF!</definedName>
    <definedName name="설계사" localSheetId="59">#REF!</definedName>
    <definedName name="설계삼" localSheetId="59">#REF!</definedName>
    <definedName name="설계오" localSheetId="59">#REF!</definedName>
    <definedName name="설계육" localSheetId="59">#REF!</definedName>
    <definedName name="설계이" localSheetId="59">#REF!</definedName>
    <definedName name="성산1호" localSheetId="59">#REF!</definedName>
    <definedName name="성산2호" localSheetId="59">#REF!</definedName>
    <definedName name="성산3호" localSheetId="59">#REF!</definedName>
    <definedName name="성산4호" localSheetId="59">#REF!</definedName>
    <definedName name="성산5호" localSheetId="59">#REF!</definedName>
    <definedName name="송수관로구경" localSheetId="59">#REF!</definedName>
    <definedName name="송천1" localSheetId="59">#REF!</definedName>
    <definedName name="송천2" localSheetId="59">#REF!</definedName>
    <definedName name="수중모타1" localSheetId="59">#REF!</definedName>
    <definedName name="수중모타10" localSheetId="59">#REF!</definedName>
    <definedName name="수중모타15" localSheetId="59">#REF!</definedName>
    <definedName name="수중모타2" localSheetId="59">#REF!</definedName>
    <definedName name="수중모타20" localSheetId="59">#REF!</definedName>
    <definedName name="수중모타25" localSheetId="59">#REF!</definedName>
    <definedName name="수중모타3" localSheetId="59">#REF!</definedName>
    <definedName name="수중모타30" localSheetId="59">#REF!</definedName>
    <definedName name="수중모타5" localSheetId="59">#REF!</definedName>
    <definedName name="수중모타7.5" localSheetId="59">#REF!</definedName>
    <definedName name="수중모터펌프단가" localSheetId="59">#REF!</definedName>
    <definedName name="수중케이블단가" localSheetId="59">#REF!</definedName>
    <definedName name="수행능력" localSheetId="59">#REF!</definedName>
    <definedName name="순공사비" localSheetId="59">#REF!</definedName>
    <definedName name="순공사원가" localSheetId="59">#REF!</definedName>
    <definedName name="시" localSheetId="59">#REF!</definedName>
    <definedName name="신성1" localSheetId="59">#REF!</definedName>
    <definedName name="신성2" localSheetId="59">#REF!</definedName>
    <definedName name="신성3" localSheetId="59">#REF!</definedName>
    <definedName name="신성4" localSheetId="59">#REF!</definedName>
    <definedName name="신성5" localSheetId="59">#REF!</definedName>
    <definedName name="신성6" localSheetId="59">#REF!</definedName>
    <definedName name="신성7" localSheetId="59">#REF!</definedName>
    <definedName name="신흥1호" localSheetId="59">#REF!</definedName>
    <definedName name="신흥2호" localSheetId="59">#REF!</definedName>
    <definedName name="실경상" localSheetId="59">#REF!</definedName>
    <definedName name="실행" localSheetId="59">#REF!</definedName>
    <definedName name="실행검토" localSheetId="59" hidden="1">#REF!</definedName>
    <definedName name="실행예상액" localSheetId="59" hidden="1">#REF!</definedName>
    <definedName name="실행집계" localSheetId="59">#REF!</definedName>
    <definedName name="ㅇㄹ" localSheetId="59" hidden="1">#REF!</definedName>
    <definedName name="ㅇㅇ" localSheetId="59">#REF!</definedName>
    <definedName name="ㅇㅇㅇ" localSheetId="59">#REF!</definedName>
    <definedName name="아연도강관단가" localSheetId="59">#REF!</definedName>
    <definedName name="아연도배관단가" localSheetId="59">#REF!</definedName>
    <definedName name="아연도배관자재" localSheetId="59">#REF!</definedName>
    <definedName name="안방1호" localSheetId="59">#REF!</definedName>
    <definedName name="안방2호" localSheetId="59">#REF!</definedName>
    <definedName name="안전관리비" localSheetId="59">#REF!</definedName>
    <definedName name="안전관리비요율" localSheetId="59">#REF!</definedName>
    <definedName name="안전관리비표" localSheetId="59">#REF!</definedName>
    <definedName name="안정수위" localSheetId="59">#REF!</definedName>
    <definedName name="앞들1호" localSheetId="59">#REF!</definedName>
    <definedName name="앞들2호" localSheetId="59">#REF!</definedName>
    <definedName name="양수량" localSheetId="59">#REF!</definedName>
    <definedName name="양식" localSheetId="59">#REF!</definedName>
    <definedName name="업체" localSheetId="59" hidden="1">#REF!</definedName>
    <definedName name="오산" localSheetId="59">#REF!</definedName>
    <definedName name="오주1호" localSheetId="59">#REF!</definedName>
    <definedName name="오주2호" localSheetId="59">#REF!</definedName>
    <definedName name="오주3호" localSheetId="59">#REF!</definedName>
    <definedName name="오주4호" localSheetId="59">#REF!</definedName>
    <definedName name="왕암내역" localSheetId="59">#REF!</definedName>
    <definedName name="요동1호" localSheetId="59">#REF!</definedName>
    <definedName name="요동2호" localSheetId="59">#REF!</definedName>
    <definedName name="용접" localSheetId="59">#REF!</definedName>
    <definedName name="우산" localSheetId="59">#REF!</definedName>
    <definedName name="운반중량산출2" localSheetId="59">#REF!</definedName>
    <definedName name="운암" localSheetId="59">#REF!</definedName>
    <definedName name="운호1호" localSheetId="59">#REF!</definedName>
    <definedName name="운호2호" localSheetId="59">#REF!</definedName>
    <definedName name="운호3호" localSheetId="59">#REF!</definedName>
    <definedName name="울산프랜지" localSheetId="59">#REF!</definedName>
    <definedName name="원가계산명" localSheetId="59">#REF!</definedName>
    <definedName name="원운1호" localSheetId="59">#REF!</definedName>
    <definedName name="원운2호" localSheetId="59">#REF!</definedName>
    <definedName name="육" localSheetId="59">#REF!</definedName>
    <definedName name="육리1호" localSheetId="59">#REF!</definedName>
    <definedName name="육리2호" localSheetId="59">#REF!</definedName>
    <definedName name="은산1호" localSheetId="59">#REF!</definedName>
    <definedName name="은산2호" localSheetId="59">#REF!</definedName>
    <definedName name="은산3호" localSheetId="59">#REF!</definedName>
    <definedName name="은산4호" localSheetId="59">#REF!</definedName>
    <definedName name="의무비" localSheetId="59">#REF!</definedName>
    <definedName name="의정부" localSheetId="59">#REF!</definedName>
    <definedName name="이" localSheetId="59">#REF!</definedName>
    <definedName name="이윤" localSheetId="59">#REF!</definedName>
    <definedName name="이윤요율" localSheetId="59">#REF!</definedName>
    <definedName name="이윤표" localSheetId="59">#REF!</definedName>
    <definedName name="이희선" localSheetId="59">#REF!,#REF!</definedName>
    <definedName name="인공" localSheetId="59">#REF!</definedName>
    <definedName name="인입공사비" localSheetId="59">#REF!</definedName>
    <definedName name="일반관리비" localSheetId="59">#REF!</definedName>
    <definedName name="일반관리비요율" localSheetId="59">#REF!</definedName>
    <definedName name="일반관리비표" localSheetId="59">#REF!</definedName>
    <definedName name="일위" localSheetId="59">#REF!,#REF!</definedName>
    <definedName name="일위대가" localSheetId="59">#REF!</definedName>
    <definedName name="일위목록" localSheetId="59">#REF!</definedName>
    <definedName name="입력란" localSheetId="59">#REF!</definedName>
    <definedName name="입력전체" localSheetId="59">#REF!</definedName>
    <definedName name="입안1호" localSheetId="59">#REF!</definedName>
    <definedName name="입안2호" localSheetId="59">#REF!</definedName>
    <definedName name="입안3호" localSheetId="59">#REF!</definedName>
    <definedName name="입안4호" localSheetId="59">#REF!</definedName>
    <definedName name="입안기존2" localSheetId="59">#REF!</definedName>
    <definedName name="자연수위" localSheetId="59">#REF!</definedName>
    <definedName name="자재" localSheetId="59">#REF!</definedName>
    <definedName name="잡자재비" localSheetId="59">#REF!</definedName>
    <definedName name="장산1" localSheetId="59">#REF!</definedName>
    <definedName name="장산2" localSheetId="59">#REF!</definedName>
    <definedName name="장산3" localSheetId="59">#REF!</definedName>
    <definedName name="장춘" localSheetId="59">#REF!</definedName>
    <definedName name="재료비" localSheetId="59">#REF!</definedName>
    <definedName name="재료비요율" localSheetId="59">#REF!</definedName>
    <definedName name="재료집계3" localSheetId="59">#REF!</definedName>
    <definedName name="저격2" localSheetId="59">#REF!</definedName>
    <definedName name="저수조만수위" localSheetId="59">#REF!</definedName>
    <definedName name="전동기용량" localSheetId="59">#REF!</definedName>
    <definedName name="전선관부속품비" localSheetId="59">#REF!</definedName>
    <definedName name="전장su" localSheetId="59">#REF!</definedName>
    <definedName name="정열범위" localSheetId="59">#REF!</definedName>
    <definedName name="조달예가" localSheetId="59">#REF!</definedName>
    <definedName name="중량" localSheetId="59">#REF!</definedName>
    <definedName name="중량표" localSheetId="59">#REF!</definedName>
    <definedName name="지동" localSheetId="59">#REF!</definedName>
    <definedName name="지질" localSheetId="59">#REF!</definedName>
    <definedName name="지질2" localSheetId="59">#REF!</definedName>
    <definedName name="직접경비" localSheetId="59">#REF!</definedName>
    <definedName name="직접노무비" localSheetId="59">#REF!</definedName>
    <definedName name="직접노무비요율" localSheetId="59">#REF!</definedName>
    <definedName name="직접비" localSheetId="59">#REF!</definedName>
    <definedName name="직접재료비" localSheetId="59">#REF!</definedName>
    <definedName name="직접재료비합" localSheetId="59">#REF!</definedName>
    <definedName name="직종" localSheetId="59">#REF!</definedName>
    <definedName name="직종명" localSheetId="59">#REF!</definedName>
    <definedName name="진석" localSheetId="59">#REF!,#REF!</definedName>
    <definedName name="ㅊ3" localSheetId="59">#REF!</definedName>
    <definedName name="차체2" localSheetId="59">#REF!</definedName>
    <definedName name="착정심도" localSheetId="59">#REF!</definedName>
    <definedName name="철골공" localSheetId="59">#REF!</definedName>
    <definedName name="철목1호" localSheetId="59">#REF!</definedName>
    <definedName name="철목2호" localSheetId="59">#REF!</definedName>
    <definedName name="철목3호" localSheetId="59">#REF!</definedName>
    <definedName name="철목4호" localSheetId="59">#REF!</definedName>
    <definedName name="철콘" localSheetId="59">#REF!</definedName>
    <definedName name="철콘견적" localSheetId="59">#REF!</definedName>
    <definedName name="철콘번호" localSheetId="59">#REF!</definedName>
    <definedName name="청림1호" localSheetId="59">#REF!</definedName>
    <definedName name="청림2호" localSheetId="59">#REF!</definedName>
    <definedName name="청림3호" localSheetId="59">#REF!</definedName>
    <definedName name="총공사비" localSheetId="59">#REF!</definedName>
    <definedName name="총괄" localSheetId="59">#REF!</definedName>
    <definedName name="총괄표0" localSheetId="59" hidden="1">#REF!</definedName>
    <definedName name="총원가" localSheetId="59">#REF!</definedName>
    <definedName name="칠" localSheetId="59">#REF!</definedName>
    <definedName name="ㅌㅌㅌㅌㅌㅌㅌ" localSheetId="59">#REF!</definedName>
    <definedName name="토" localSheetId="59" hidden="1">#REF!</definedName>
    <definedName name="팔" localSheetId="59" hidden="1">#REF!</definedName>
    <definedName name="펌프구경" localSheetId="59">#REF!</definedName>
    <definedName name="평택" localSheetId="59">#REF!</definedName>
    <definedName name="표지" localSheetId="59" hidden="1">#REF!</definedName>
    <definedName name="프린트" localSheetId="59">#REF!</definedName>
    <definedName name="ㅎ" localSheetId="59">#REF!</definedName>
    <definedName name="ㅎ314" localSheetId="59">#REF!</definedName>
    <definedName name="ㅎ384" localSheetId="59">#REF!</definedName>
    <definedName name="ㅎㄹㄹ" localSheetId="59">#REF!</definedName>
    <definedName name="하도급계획서" localSheetId="59">#REF!</definedName>
    <definedName name="한" localSheetId="59" hidden="1">#REF!</definedName>
    <definedName name="한교1호" localSheetId="59">#REF!</definedName>
    <definedName name="한교2호" localSheetId="59">#REF!</definedName>
    <definedName name="한교3호" localSheetId="59">#REF!</definedName>
    <definedName name="한전" localSheetId="59">#REF!</definedName>
    <definedName name="한전수탁비" localSheetId="59">#REF!</definedName>
    <definedName name="할증" localSheetId="59">#REF!</definedName>
    <definedName name="합계" localSheetId="59">#REF!</definedName>
    <definedName name="행삭제" localSheetId="59">#REF!</definedName>
    <definedName name="현천기자재비" localSheetId="59">#REF!</definedName>
    <definedName name="화신1호" localSheetId="59">#REF!</definedName>
    <definedName name="화신2호" localSheetId="59">#REF!</definedName>
    <definedName name="화신기존1" localSheetId="59">#REF!</definedName>
    <definedName name="화신기존2" localSheetId="59">#REF!</definedName>
    <definedName name="환산계수" localSheetId="59">#REF!</definedName>
    <definedName name="회사명" localSheetId="59">#REF!</definedName>
    <definedName name="회시1호" localSheetId="59">#REF!</definedName>
    <definedName name="회시2호" localSheetId="59">#REF!</definedName>
    <definedName name="희선" localSheetId="59">#REF!,#REF!,#REF!,#REF!,#REF!,#REF!,#REF!,#REF!,#REF!,#REF!,#REF!,#REF!,#REF!,#REF!,#REF!,#REF!,#REF!,#REF!,#REF!</definedName>
    <definedName name="ㅗ1433" localSheetId="59">#REF!</definedName>
    <definedName name="ㅗㅓㅏ" localSheetId="59">#REF!</definedName>
    <definedName name="ㅠ" localSheetId="59">#REF!</definedName>
    <definedName name="ㅠ1" localSheetId="59">#REF!</definedName>
    <definedName name="ㅠ121" localSheetId="59">#REF!</definedName>
    <definedName name="_xlnm.Print_Area" localSheetId="59">'TLM1823（5）'!$A$1:$I$34</definedName>
    <definedName name="\e" localSheetId="60">#REF!</definedName>
    <definedName name="\g" localSheetId="60">#REF!</definedName>
    <definedName name="\O" localSheetId="60">#REF!</definedName>
    <definedName name="\s" localSheetId="60">#REF!</definedName>
    <definedName name="_\D" localSheetId="60">#REF!</definedName>
    <definedName name="_\X" localSheetId="60">#REF!</definedName>
    <definedName name="________cap11" localSheetId="60">#REF!</definedName>
    <definedName name="_______cap11" localSheetId="60">#REF!</definedName>
    <definedName name="______cap11" localSheetId="60">#REF!</definedName>
    <definedName name="_____key2" localSheetId="60" hidden="1">#REF!</definedName>
    <definedName name="____key2" localSheetId="60" hidden="1">#REF!</definedName>
    <definedName name="____YO1" localSheetId="60">#REF!</definedName>
    <definedName name="____총괄표" localSheetId="60" hidden="1">#REF!</definedName>
    <definedName name="___BMK10" localSheetId="60">#REF!</definedName>
    <definedName name="___HSH1" localSheetId="60">#REF!</definedName>
    <definedName name="___HSH2" localSheetId="60">#REF!</definedName>
    <definedName name="___HTB2" localSheetId="60">#REF!</definedName>
    <definedName name="___HTS1" localSheetId="60">#REF!</definedName>
    <definedName name="___key2" localSheetId="60" hidden="1">#REF!</definedName>
    <definedName name="___MS1" localSheetId="60">#REF!</definedName>
    <definedName name="___mu1" localSheetId="60">#REF!</definedName>
    <definedName name="___mu2" localSheetId="60">#REF!</definedName>
    <definedName name="___mu3" localSheetId="60">#REF!</definedName>
    <definedName name="___na7" localSheetId="60">#REF!</definedName>
    <definedName name="___nf1" localSheetId="60">#REF!</definedName>
    <definedName name="___nf2" localSheetId="60">#REF!</definedName>
    <definedName name="___nf3" localSheetId="60">#REF!</definedName>
    <definedName name="___ng30" localSheetId="60">#REF!</definedName>
    <definedName name="___ng35" localSheetId="60">#REF!</definedName>
    <definedName name="___NP1" localSheetId="60">#REF!</definedName>
    <definedName name="___NP2" localSheetId="60">#REF!</definedName>
    <definedName name="___NSH1" localSheetId="60">#REF!</definedName>
    <definedName name="___NSH2" localSheetId="60">#REF!</definedName>
    <definedName name="___pa7" localSheetId="60">#REF!</definedName>
    <definedName name="___pf1" localSheetId="60">#REF!</definedName>
    <definedName name="___pf2" localSheetId="60">#REF!</definedName>
    <definedName name="___pf3" localSheetId="60">#REF!</definedName>
    <definedName name="___pg30" localSheetId="60">#REF!</definedName>
    <definedName name="___pg35" localSheetId="60">#REF!</definedName>
    <definedName name="___ppa7" localSheetId="60">#REF!</definedName>
    <definedName name="___ppf1" localSheetId="60">#REF!</definedName>
    <definedName name="___ppf2" localSheetId="60">#REF!</definedName>
    <definedName name="___ppf3" localSheetId="60">#REF!</definedName>
    <definedName name="___ppg30" localSheetId="60">#REF!</definedName>
    <definedName name="___ppg35" localSheetId="60">#REF!</definedName>
    <definedName name="___QTY10" localSheetId="60">#REF!</definedName>
    <definedName name="___UPR10" localSheetId="60">#REF!</definedName>
    <definedName name="___vrc25" localSheetId="60">#REF!</definedName>
    <definedName name="___YO1" localSheetId="60">#REF!</definedName>
    <definedName name="___총괄표" localSheetId="60" hidden="1">#REF!</definedName>
    <definedName name="__16_3_0Crite" localSheetId="60">#REF!</definedName>
    <definedName name="__17_3_0Criteria" localSheetId="60">#REF!</definedName>
    <definedName name="__18_3__Crite" localSheetId="60">#REF!</definedName>
    <definedName name="__19_3__Criteria" localSheetId="60">#REF!</definedName>
    <definedName name="__20A15_" localSheetId="60">#REF!</definedName>
    <definedName name="__21G_0Extr" localSheetId="60">#REF!</definedName>
    <definedName name="__22G_0Extract" localSheetId="60">#REF!</definedName>
    <definedName name="__23G__Extr" localSheetId="60">#REF!</definedName>
    <definedName name="__24G__Extract" localSheetId="60">#REF!</definedName>
    <definedName name="__BMK10" localSheetId="60">#REF!</definedName>
    <definedName name="__cap11" localSheetId="60">#REF!</definedName>
    <definedName name="__HSH1" localSheetId="60">#REF!</definedName>
    <definedName name="__HSH2" localSheetId="60">#REF!</definedName>
    <definedName name="__HTB2" localSheetId="60">#REF!</definedName>
    <definedName name="__HTS1" localSheetId="60">#REF!</definedName>
    <definedName name="__key2" localSheetId="60" hidden="1">#REF!</definedName>
    <definedName name="__MS1" localSheetId="60">#REF!</definedName>
    <definedName name="__mu1" localSheetId="60">#REF!</definedName>
    <definedName name="__mu2" localSheetId="60">#REF!</definedName>
    <definedName name="__mu3" localSheetId="60">#REF!</definedName>
    <definedName name="__na7" localSheetId="60">#REF!</definedName>
    <definedName name="__nf1" localSheetId="60">#REF!</definedName>
    <definedName name="__nf2" localSheetId="60">#REF!</definedName>
    <definedName name="__nf3" localSheetId="60">#REF!</definedName>
    <definedName name="__ng30" localSheetId="60">#REF!</definedName>
    <definedName name="__ng35" localSheetId="60">#REF!</definedName>
    <definedName name="__NP1" localSheetId="60">#REF!</definedName>
    <definedName name="__NP2" localSheetId="60">#REF!</definedName>
    <definedName name="__NSH1" localSheetId="60">#REF!</definedName>
    <definedName name="__NSH2" localSheetId="60">#REF!</definedName>
    <definedName name="__pa7" localSheetId="60">#REF!</definedName>
    <definedName name="__pf1" localSheetId="60">#REF!</definedName>
    <definedName name="__pf2" localSheetId="60">#REF!</definedName>
    <definedName name="__pf3" localSheetId="60">#REF!</definedName>
    <definedName name="__pg30" localSheetId="60">#REF!</definedName>
    <definedName name="__pg35" localSheetId="60">#REF!</definedName>
    <definedName name="__ppa7" localSheetId="60">#REF!</definedName>
    <definedName name="__ppf1" localSheetId="60">#REF!</definedName>
    <definedName name="__ppf2" localSheetId="60">#REF!</definedName>
    <definedName name="__ppf3" localSheetId="60">#REF!</definedName>
    <definedName name="__ppg30" localSheetId="60">#REF!</definedName>
    <definedName name="__ppg35" localSheetId="60">#REF!</definedName>
    <definedName name="__QTY10" localSheetId="60">#REF!</definedName>
    <definedName name="__UPR10" localSheetId="60">#REF!</definedName>
    <definedName name="__vrc25" localSheetId="60">#REF!</definedName>
    <definedName name="__YO1" localSheetId="60">#REF!</definedName>
    <definedName name="__총괄표" localSheetId="60" hidden="1">#REF!</definedName>
    <definedName name="_000年.xls" localSheetId="60">#REF!</definedName>
    <definedName name="_001年.xls" localSheetId="60">#REF!</definedName>
    <definedName name="_002年.xls" localSheetId="60">#REF!</definedName>
    <definedName name="_16.025_8.297_18.65__10.5" localSheetId="60">#REF!</definedName>
    <definedName name="_16_3_0Crite" localSheetId="60">#REF!</definedName>
    <definedName name="_17_3_0Criteria" localSheetId="60">#REF!</definedName>
    <definedName name="_18_3__Crite" localSheetId="60">#REF!</definedName>
    <definedName name="_19_3__Criteria" localSheetId="60">#REF!</definedName>
    <definedName name="_1공장" localSheetId="60">#REF!</definedName>
    <definedName name="_20A15_" localSheetId="60">#REF!</definedName>
    <definedName name="_21G_0Extr" localSheetId="60">#REF!</definedName>
    <definedName name="_22G_0Extract" localSheetId="60">#REF!</definedName>
    <definedName name="_23G__Extr" localSheetId="60">#REF!</definedName>
    <definedName name="_24G__Extract" localSheetId="60">#REF!</definedName>
    <definedName name="_2공장" localSheetId="60">#REF!</definedName>
    <definedName name="_3공장" localSheetId="60">#REF!</definedName>
    <definedName name="_58_3" localSheetId="60">#REF!</definedName>
    <definedName name="_61_3_0Crite" localSheetId="60">#REF!</definedName>
    <definedName name="_64_3_0Criteria" localSheetId="60">#REF!</definedName>
    <definedName name="_67_3__Crite" localSheetId="60">#REF!</definedName>
    <definedName name="_70_3__Criteria" localSheetId="60">#REF!</definedName>
    <definedName name="_71A15_" localSheetId="60">#REF!</definedName>
    <definedName name="_74G" localSheetId="60">#REF!</definedName>
    <definedName name="_77G_0Extr" localSheetId="60">#REF!</definedName>
    <definedName name="_80G_0Extract" localSheetId="60">#REF!</definedName>
    <definedName name="_83G__Extr" localSheetId="60">#REF!</definedName>
    <definedName name="_86G__Extract" localSheetId="60">#REF!</definedName>
    <definedName name="_A" localSheetId="60">#REF!</definedName>
    <definedName name="_BMK10" localSheetId="60">#REF!</definedName>
    <definedName name="_cap11" localSheetId="60">#REF!</definedName>
    <definedName name="_Dist_Bin" localSheetId="60" hidden="1">#REF!</definedName>
    <definedName name="_Dist_Values" localSheetId="60" hidden="1">#REF!</definedName>
    <definedName name="_Fill" localSheetId="60" hidden="1">#REF!</definedName>
    <definedName name="_HSH1" localSheetId="60">#REF!</definedName>
    <definedName name="_HSH2" localSheetId="60">#REF!</definedName>
    <definedName name="_HTB2" localSheetId="60">#REF!</definedName>
    <definedName name="_HTS1" localSheetId="60">#REF!</definedName>
    <definedName name="_Key1" localSheetId="60" hidden="1">#REF!</definedName>
    <definedName name="_Key2" localSheetId="60" hidden="1">#REF!</definedName>
    <definedName name="_MS1" localSheetId="60">#REF!</definedName>
    <definedName name="_mu1" localSheetId="60">#REF!</definedName>
    <definedName name="_mu2" localSheetId="60">#REF!</definedName>
    <definedName name="_mu3" localSheetId="60">#REF!</definedName>
    <definedName name="_na7" localSheetId="60">#REF!</definedName>
    <definedName name="_nf1" localSheetId="60">#REF!</definedName>
    <definedName name="_nf2" localSheetId="60">#REF!</definedName>
    <definedName name="_nf3" localSheetId="60">#REF!</definedName>
    <definedName name="_ng30" localSheetId="60">#REF!</definedName>
    <definedName name="_ng35" localSheetId="60">#REF!</definedName>
    <definedName name="_NP1" localSheetId="60">#REF!</definedName>
    <definedName name="_NP2" localSheetId="60">#REF!</definedName>
    <definedName name="_NSH1" localSheetId="60">#REF!</definedName>
    <definedName name="_NSH2" localSheetId="60">#REF!</definedName>
    <definedName name="_pa7" localSheetId="60">#REF!</definedName>
    <definedName name="_pf1" localSheetId="60">#REF!</definedName>
    <definedName name="_pf2" localSheetId="60">#REF!</definedName>
    <definedName name="_pf3" localSheetId="60">#REF!</definedName>
    <definedName name="_pg30" localSheetId="60">#REF!</definedName>
    <definedName name="_pg35" localSheetId="60">#REF!</definedName>
    <definedName name="_ppa7" localSheetId="60">#REF!</definedName>
    <definedName name="_ppf1" localSheetId="60">#REF!</definedName>
    <definedName name="_ppf2" localSheetId="60">#REF!</definedName>
    <definedName name="_ppf3" localSheetId="60">#REF!</definedName>
    <definedName name="_ppg30" localSheetId="60">#REF!</definedName>
    <definedName name="_ppg35" localSheetId="60">#REF!</definedName>
    <definedName name="_QTY10" localSheetId="60">#REF!</definedName>
    <definedName name="_Sort" localSheetId="60" hidden="1">#REF!</definedName>
    <definedName name="_Table1_In1" localSheetId="60" hidden="1">#REF!</definedName>
    <definedName name="_Table1_Out" localSheetId="60" hidden="1">#REF!</definedName>
    <definedName name="_UPR10" localSheetId="60">#REF!</definedName>
    <definedName name="_vrc25" localSheetId="60">#REF!</definedName>
    <definedName name="_YO1" localSheetId="60">#REF!</definedName>
    <definedName name="_총괄표" localSheetId="60" hidden="1">#REF!</definedName>
    <definedName name="A_1" localSheetId="60">#REF!</definedName>
    <definedName name="A_2" localSheetId="60">#REF!</definedName>
    <definedName name="A_3" localSheetId="60">#REF!</definedName>
    <definedName name="A_4" localSheetId="60">#REF!</definedName>
    <definedName name="A_5" localSheetId="60">#REF!</definedName>
    <definedName name="A_6" localSheetId="60">#REF!</definedName>
    <definedName name="A1_" localSheetId="60">#REF!</definedName>
    <definedName name="A15." localSheetId="60">#REF!</definedName>
    <definedName name="A2_" localSheetId="60">#REF!</definedName>
    <definedName name="A3_" localSheetId="60">#REF!</definedName>
    <definedName name="A315yoo1" localSheetId="60">#REF!</definedName>
    <definedName name="A4_" localSheetId="60">#REF!</definedName>
    <definedName name="A5_" localSheetId="60">#REF!</definedName>
    <definedName name="A7_" localSheetId="60">#REF!</definedName>
    <definedName name="A8_" localSheetId="60">#REF!</definedName>
    <definedName name="A9_" localSheetId="60">#REF!</definedName>
    <definedName name="AA" localSheetId="60" hidden="1">#REF!</definedName>
    <definedName name="AMOUNT" localSheetId="60">#REF!</definedName>
    <definedName name="are" localSheetId="60">#REF!</definedName>
    <definedName name="as" localSheetId="60" hidden="1">#REF!</definedName>
    <definedName name="b_1" localSheetId="60">#REF!</definedName>
    <definedName name="B0" localSheetId="60">#REF!</definedName>
    <definedName name="B1_" localSheetId="60">#REF!</definedName>
    <definedName name="B1381." localSheetId="60">#REF!</definedName>
    <definedName name="B1A" localSheetId="60">#REF!</definedName>
    <definedName name="B1WL" localSheetId="60">#REF!</definedName>
    <definedName name="B1WR" localSheetId="60">#REF!</definedName>
    <definedName name="B2A" localSheetId="60">#REF!</definedName>
    <definedName name="B2WL" localSheetId="60">#REF!</definedName>
    <definedName name="B2WR" localSheetId="60">#REF!</definedName>
    <definedName name="B3A" localSheetId="60">#REF!</definedName>
    <definedName name="B4A" localSheetId="60">#REF!</definedName>
    <definedName name="B5A" localSheetId="60">#REF!</definedName>
    <definedName name="B6A" localSheetId="60">#REF!</definedName>
    <definedName name="B7A" localSheetId="60">#REF!</definedName>
    <definedName name="B8A" localSheetId="60">#REF!</definedName>
    <definedName name="BA" localSheetId="60">#REF!</definedName>
    <definedName name="BAE_GWANG_GONG" localSheetId="60">#REF!</definedName>
    <definedName name="BB" localSheetId="60">#REF!</definedName>
    <definedName name="bbb" localSheetId="60">#REF!</definedName>
    <definedName name="BHU" localSheetId="60">#REF!</definedName>
    <definedName name="BI_GAE_GONG" localSheetId="60">#REF!</definedName>
    <definedName name="BIGO" localSheetId="60">#REF!</definedName>
    <definedName name="BJ_GLF" localSheetId="60">#REF!</definedName>
    <definedName name="BJ_LR" localSheetId="60">#REF!</definedName>
    <definedName name="BMO" localSheetId="60">#REF!</definedName>
    <definedName name="BO" localSheetId="60">#REF!</definedName>
    <definedName name="BO_ON_GONG" localSheetId="60">#REF!</definedName>
    <definedName name="BO_TONG_IN_BU" localSheetId="60">#REF!</definedName>
    <definedName name="BSH" localSheetId="60">#REF!</definedName>
    <definedName name="BV" localSheetId="60">#REF!</definedName>
    <definedName name="C_1" localSheetId="60">#REF!</definedName>
    <definedName name="C_2" localSheetId="60">#REF!</definedName>
    <definedName name="C_3" localSheetId="60">#REF!</definedName>
    <definedName name="cap" localSheetId="60">#REF!</definedName>
    <definedName name="CCC" localSheetId="60">#REF!</definedName>
    <definedName name="CHUK_RYANG_SA" localSheetId="60">#REF!</definedName>
    <definedName name="CHUL_GOL_GONG" localSheetId="60">#REF!</definedName>
    <definedName name="CHUL_GONG" localSheetId="60">#REF!</definedName>
    <definedName name="CIVIL" localSheetId="60">#REF!</definedName>
    <definedName name="CKSP" localSheetId="60">#REF!</definedName>
    <definedName name="Client" localSheetId="60">#REF!</definedName>
    <definedName name="CM" localSheetId="60">#REF!</definedName>
    <definedName name="COD" localSheetId="60">#REF!</definedName>
    <definedName name="CODE" localSheetId="60">#REF!</definedName>
    <definedName name="cola" localSheetId="60">#REF!</definedName>
    <definedName name="cola11" localSheetId="60">#REF!</definedName>
    <definedName name="colb" localSheetId="60">#REF!</definedName>
    <definedName name="Conc_A" localSheetId="60">#REF!</definedName>
    <definedName name="Conc_C" localSheetId="60">#REF!</definedName>
    <definedName name="COST" localSheetId="60" hidden="1">#REF!</definedName>
    <definedName name="COSTT" localSheetId="60" hidden="1">#REF!</definedName>
    <definedName name="CPK" localSheetId="60">#REF!</definedName>
    <definedName name="CR" localSheetId="60">#REF!</definedName>
    <definedName name="D0" localSheetId="60">#REF!</definedName>
    <definedName name="D00" localSheetId="60">#REF!</definedName>
    <definedName name="D000" localSheetId="60">#REF!</definedName>
    <definedName name="DAN" localSheetId="60">#REF!</definedName>
    <definedName name="DANGA" localSheetId="60">#REF!,#REF!</definedName>
    <definedName name="danga2" localSheetId="60">#REF!,#REF!</definedName>
    <definedName name="Database" localSheetId="60" hidden="1">#REF!</definedName>
    <definedName name="database2" localSheetId="60">#REF!</definedName>
    <definedName name="date" localSheetId="60">#REF!</definedName>
    <definedName name="Date_Bidding" localSheetId="60">#REF!</definedName>
    <definedName name="DE" localSheetId="60">#REF!</definedName>
    <definedName name="DF" localSheetId="60">#REF!</definedName>
    <definedName name="dl" localSheetId="60">#REF!</definedName>
    <definedName name="DO_JANG_GONG" localSheetId="60">#REF!</definedName>
    <definedName name="DPI" localSheetId="60">#REF!</definedName>
    <definedName name="DPP" localSheetId="60">#REF!</definedName>
    <definedName name="DS" localSheetId="60">#REF!</definedName>
    <definedName name="DSVP" localSheetId="60">#REF!</definedName>
    <definedName name="DUCT_GONG" localSheetId="60">#REF!</definedName>
    <definedName name="E10M" localSheetId="60">#REF!</definedName>
    <definedName name="E10P" localSheetId="60">#REF!</definedName>
    <definedName name="E11M" localSheetId="60">#REF!</definedName>
    <definedName name="E11P" localSheetId="60">#REF!</definedName>
    <definedName name="E12M" localSheetId="60">#REF!</definedName>
    <definedName name="E12P" localSheetId="60">#REF!</definedName>
    <definedName name="E13M" localSheetId="60">#REF!</definedName>
    <definedName name="E13P" localSheetId="60">#REF!</definedName>
    <definedName name="E14M" localSheetId="60">#REF!</definedName>
    <definedName name="E14P" localSheetId="60">#REF!</definedName>
    <definedName name="E15M" localSheetId="60">#REF!</definedName>
    <definedName name="E15P" localSheetId="60">#REF!</definedName>
    <definedName name="E16M" localSheetId="60">#REF!</definedName>
    <definedName name="E16P" localSheetId="60">#REF!</definedName>
    <definedName name="E17M" localSheetId="60">#REF!</definedName>
    <definedName name="E17P" localSheetId="60">#REF!</definedName>
    <definedName name="E18M" localSheetId="60">#REF!</definedName>
    <definedName name="E18P" localSheetId="60">#REF!</definedName>
    <definedName name="E19M" localSheetId="60">#REF!</definedName>
    <definedName name="E19P" localSheetId="60">#REF!</definedName>
    <definedName name="E1E" localSheetId="60">#REF!</definedName>
    <definedName name="E1M" localSheetId="60">#REF!</definedName>
    <definedName name="E1P" localSheetId="60">#REF!</definedName>
    <definedName name="E20M" localSheetId="60">#REF!</definedName>
    <definedName name="E20P" localSheetId="60">#REF!</definedName>
    <definedName name="E21M" localSheetId="60">#REF!</definedName>
    <definedName name="E21P" localSheetId="60">#REF!</definedName>
    <definedName name="E22M" localSheetId="60">#REF!</definedName>
    <definedName name="E22P" localSheetId="60">#REF!</definedName>
    <definedName name="E23M" localSheetId="60">#REF!</definedName>
    <definedName name="E23P" localSheetId="60">#REF!</definedName>
    <definedName name="E24M" localSheetId="60">#REF!</definedName>
    <definedName name="E24P" localSheetId="60">#REF!</definedName>
    <definedName name="E26E" localSheetId="60">#REF!</definedName>
    <definedName name="E26M" localSheetId="60">#REF!</definedName>
    <definedName name="E26P" localSheetId="60">#REF!</definedName>
    <definedName name="E27E" localSheetId="60">#REF!</definedName>
    <definedName name="E27M" localSheetId="60">#REF!</definedName>
    <definedName name="E27P" localSheetId="60">#REF!</definedName>
    <definedName name="E28E" localSheetId="60">#REF!</definedName>
    <definedName name="E28M" localSheetId="60">#REF!</definedName>
    <definedName name="E28P" localSheetId="60">#REF!</definedName>
    <definedName name="E29M" localSheetId="60">#REF!</definedName>
    <definedName name="E29P" localSheetId="60">#REF!</definedName>
    <definedName name="E2E" localSheetId="60">#REF!</definedName>
    <definedName name="E2M" localSheetId="60">#REF!</definedName>
    <definedName name="E2P" localSheetId="60">#REF!</definedName>
    <definedName name="E30M" localSheetId="60">#REF!</definedName>
    <definedName name="E30P" localSheetId="60">#REF!</definedName>
    <definedName name="E35M" localSheetId="60">#REF!</definedName>
    <definedName name="E35P" localSheetId="60">#REF!</definedName>
    <definedName name="E3P" localSheetId="60">#REF!</definedName>
    <definedName name="E43M" localSheetId="60">#REF!</definedName>
    <definedName name="E43P" localSheetId="60">#REF!</definedName>
    <definedName name="E44M" localSheetId="60">#REF!</definedName>
    <definedName name="E44P" localSheetId="60">#REF!</definedName>
    <definedName name="E45M" localSheetId="60">#REF!</definedName>
    <definedName name="E45P" localSheetId="60">#REF!</definedName>
    <definedName name="E46M" localSheetId="60">#REF!</definedName>
    <definedName name="E46P" localSheetId="60">#REF!</definedName>
    <definedName name="E47M" localSheetId="60">#REF!</definedName>
    <definedName name="E47P" localSheetId="60">#REF!</definedName>
    <definedName name="E49M" localSheetId="60">#REF!</definedName>
    <definedName name="E49P" localSheetId="60">#REF!</definedName>
    <definedName name="E4M" localSheetId="60">#REF!</definedName>
    <definedName name="E4P" localSheetId="60">#REF!</definedName>
    <definedName name="E50M" localSheetId="60">#REF!</definedName>
    <definedName name="E50P" localSheetId="60">#REF!</definedName>
    <definedName name="E51E" localSheetId="60">#REF!</definedName>
    <definedName name="E5M" localSheetId="60">#REF!</definedName>
    <definedName name="E5P" localSheetId="60">#REF!</definedName>
    <definedName name="E6M" localSheetId="60">#REF!</definedName>
    <definedName name="E6P" localSheetId="60">#REF!</definedName>
    <definedName name="E7M" localSheetId="60">#REF!</definedName>
    <definedName name="E7P" localSheetId="60">#REF!</definedName>
    <definedName name="E8M" localSheetId="60">#REF!</definedName>
    <definedName name="E8P" localSheetId="60">#REF!</definedName>
    <definedName name="E9M" localSheetId="60">#REF!</definedName>
    <definedName name="E9P" localSheetId="60">#REF!</definedName>
    <definedName name="eee" localSheetId="60" hidden="1">#REF!</definedName>
    <definedName name="Exchange_Rate" localSheetId="60">#REF!</definedName>
    <definedName name="Extract_MI" localSheetId="60">#REF!</definedName>
    <definedName name="fact" localSheetId="60">#REF!</definedName>
    <definedName name="FD" localSheetId="60">#REF!</definedName>
    <definedName name="FEEL" localSheetId="60">#REF!</definedName>
    <definedName name="fjkf" localSheetId="60">#REF!</definedName>
    <definedName name="Form" localSheetId="60">#REF!</definedName>
    <definedName name="fvdsa" localSheetId="60">#REF!</definedName>
    <definedName name="fwk" localSheetId="60">#REF!</definedName>
    <definedName name="GAE_JANG_GONG" localSheetId="60">#REF!</definedName>
    <definedName name="GEMCO" localSheetId="60" hidden="1">#REF!</definedName>
    <definedName name="gfdgdgdf" localSheetId="60">#REF!</definedName>
    <definedName name="gfggfr" localSheetId="60">#REF!</definedName>
    <definedName name="GG" localSheetId="60">#REF!</definedName>
    <definedName name="GGGG" localSheetId="60">#REF!</definedName>
    <definedName name="gh" localSheetId="60">#REF!</definedName>
    <definedName name="GI_GAE_SUL_CHI_GONG" localSheetId="60">#REF!</definedName>
    <definedName name="GJ" localSheetId="60">#REF!</definedName>
    <definedName name="gjj" localSheetId="60">#REF!</definedName>
    <definedName name="GK" localSheetId="60">#REF!</definedName>
    <definedName name="GONGCODE" localSheetId="60">#REF!</definedName>
    <definedName name="grew" localSheetId="60" hidden="1">#REF!</definedName>
    <definedName name="Gtb" localSheetId="60">#REF!</definedName>
    <definedName name="gtbtt" localSheetId="60">#REF!</definedName>
    <definedName name="GUMAK" localSheetId="60">#REF!</definedName>
    <definedName name="Gxl" localSheetId="60">#REF!</definedName>
    <definedName name="gxltt" localSheetId="60">#REF!</definedName>
    <definedName name="GY" localSheetId="60">#REF!</definedName>
    <definedName name="H1L" localSheetId="60">#REF!</definedName>
    <definedName name="H1R" localSheetId="60">#REF!</definedName>
    <definedName name="H1WL" localSheetId="60">#REF!</definedName>
    <definedName name="H1WR" localSheetId="60">#REF!</definedName>
    <definedName name="H2L" localSheetId="60">#REF!</definedName>
    <definedName name="H2R" localSheetId="60">#REF!</definedName>
    <definedName name="H2WL" localSheetId="60">#REF!</definedName>
    <definedName name="H2WR" localSheetId="60">#REF!</definedName>
    <definedName name="H3L" localSheetId="60">#REF!</definedName>
    <definedName name="H3R" localSheetId="60">#REF!</definedName>
    <definedName name="H3WL" localSheetId="60">#REF!</definedName>
    <definedName name="H3WR" localSheetId="60">#REF!</definedName>
    <definedName name="H4L" localSheetId="60">#REF!</definedName>
    <definedName name="H4R" localSheetId="60">#REF!</definedName>
    <definedName name="H5L" localSheetId="60">#REF!</definedName>
    <definedName name="H5R" localSheetId="60">#REF!</definedName>
    <definedName name="H6L" localSheetId="60">#REF!</definedName>
    <definedName name="H6R" localSheetId="60">#REF!</definedName>
    <definedName name="H7L" localSheetId="60">#REF!</definedName>
    <definedName name="H7R" localSheetId="60">#REF!</definedName>
    <definedName name="H9A" localSheetId="60">#REF!</definedName>
    <definedName name="HAF" localSheetId="60">#REF!</definedName>
    <definedName name="han" localSheetId="60" hidden="1">#REF!</definedName>
    <definedName name="hanliangbiao" localSheetId="60">#REF!</definedName>
    <definedName name="hardwar" localSheetId="60" hidden="1">#REF!</definedName>
    <definedName name="HBV" localSheetId="60">#REF!</definedName>
    <definedName name="HCR" localSheetId="60">#REF!</definedName>
    <definedName name="HDSVP" localSheetId="60">#REF!</definedName>
    <definedName name="HHAF" localSheetId="60">#REF!</definedName>
    <definedName name="HHMF" localSheetId="60">#REF!</definedName>
    <definedName name="HL" localSheetId="60">#REF!</definedName>
    <definedName name="HMF" localSheetId="60">#REF!</definedName>
    <definedName name="HMOTOR" localSheetId="60">#REF!</definedName>
    <definedName name="HPUMP" localSheetId="60">#REF!</definedName>
    <definedName name="HR" localSheetId="60">#REF!</definedName>
    <definedName name="HSH" localSheetId="60">#REF!</definedName>
    <definedName name="HSV" localSheetId="60">#REF!</definedName>
    <definedName name="htb" localSheetId="60">#REF!</definedName>
    <definedName name="hts" localSheetId="60">#REF!</definedName>
    <definedName name="HVAFP" localSheetId="60">#REF!</definedName>
    <definedName name="HVMF" localSheetId="60">#REF!</definedName>
    <definedName name="HWEI" localSheetId="60">#REF!</definedName>
    <definedName name="HWL" localSheetId="60">#REF!</definedName>
    <definedName name="HWR" localSheetId="60">#REF!</definedName>
    <definedName name="i" localSheetId="60">#REF!</definedName>
    <definedName name="ID" localSheetId="60">#REF!,#REF!</definedName>
    <definedName name="JA" localSheetId="60">#REF!</definedName>
    <definedName name="JE_GWAN_GONG" localSheetId="60">#REF!</definedName>
    <definedName name="jg" localSheetId="60">#REF!</definedName>
    <definedName name="jhjyg" localSheetId="60">#REF!</definedName>
    <definedName name="JK" localSheetId="60">#REF!</definedName>
    <definedName name="JUNG_GI_UN_JUN" localSheetId="60">#REF!</definedName>
    <definedName name="kim" localSheetId="60">#REF!</definedName>
    <definedName name="KJ" localSheetId="60">#REF!</definedName>
    <definedName name="kjjh" localSheetId="60">#REF!</definedName>
    <definedName name="kk" localSheetId="60" hidden="1">#REF!</definedName>
    <definedName name="LA" localSheetId="60">#REF!</definedName>
    <definedName name="Labor_Cost" localSheetId="60">#REF!</definedName>
    <definedName name="lf" localSheetId="60">#REF!</definedName>
    <definedName name="lll" localSheetId="60">#REF!</definedName>
    <definedName name="lllllll" localSheetId="60">#REF!</definedName>
    <definedName name="LMO" localSheetId="60">#REF!</definedName>
    <definedName name="LPI" localSheetId="60">#REF!</definedName>
    <definedName name="LSH" localSheetId="60">#REF!</definedName>
    <definedName name="Material" localSheetId="60">#REF!</definedName>
    <definedName name="MD" localSheetId="60">#REF!</definedName>
    <definedName name="MOK_DO_GONG" localSheetId="60">#REF!</definedName>
    <definedName name="MOK_GONG" localSheetId="60">#REF!</definedName>
    <definedName name="MONEY" localSheetId="60">#REF!,#REF!</definedName>
    <definedName name="MOTOR" localSheetId="60">#REF!</definedName>
    <definedName name="ms" localSheetId="60">#REF!</definedName>
    <definedName name="msc" localSheetId="60">#REF!</definedName>
    <definedName name="n" localSheetId="60" hidden="1">#REF!</definedName>
    <definedName name="N1S" localSheetId="60">#REF!</definedName>
    <definedName name="N2S" localSheetId="60">#REF!</definedName>
    <definedName name="N3S" localSheetId="60">#REF!</definedName>
    <definedName name="NAME" localSheetId="60">#REF!</definedName>
    <definedName name="NDO" localSheetId="60">#REF!</definedName>
    <definedName name="NK" localSheetId="60">#REF!</definedName>
    <definedName name="NO" localSheetId="60">#REF!</definedName>
    <definedName name="NPI" localSheetId="60">#REF!</definedName>
    <definedName name="ns" localSheetId="60">#REF!</definedName>
    <definedName name="NSH" localSheetId="60">#REF!</definedName>
    <definedName name="NSO" localSheetId="60">#REF!</definedName>
    <definedName name="o" localSheetId="60">#REF!</definedName>
    <definedName name="OOO" localSheetId="60">#REF!</definedName>
    <definedName name="p_all" localSheetId="60">#REF!</definedName>
    <definedName name="Pad_1" localSheetId="60">#REF!</definedName>
    <definedName name="PC_Pile" localSheetId="60">#REF!</definedName>
    <definedName name="Period_Const" localSheetId="60">#REF!</definedName>
    <definedName name="Pile_Driving" localSheetId="60">#REF!</definedName>
    <definedName name="PLANT_BAE_GWAN_GONG" localSheetId="60">#REF!</definedName>
    <definedName name="PLANT_GI_GAE_SUL_CHI_GONG" localSheetId="60">#REF!</definedName>
    <definedName name="PLANT_JE_GWAN_GONG" localSheetId="60">#REF!</definedName>
    <definedName name="PLANT_JUN_GONG" localSheetId="60">#REF!</definedName>
    <definedName name="PLANT_YONG_JUB_GONG" localSheetId="60">#REF!</definedName>
    <definedName name="plast" localSheetId="60">#REF!</definedName>
    <definedName name="PPP" localSheetId="60">#REF!</definedName>
    <definedName name="pps" localSheetId="60">#REF!</definedName>
    <definedName name="PRICE" localSheetId="60">#REF!</definedName>
    <definedName name="PRIN_TITLES" localSheetId="60">#REF!</definedName>
    <definedName name="Print_Area\C" localSheetId="60">#REF!</definedName>
    <definedName name="Print_Area_MI" localSheetId="60">#REF!</definedName>
    <definedName name="PRINT_AREA_MI1" localSheetId="60">#REF!</definedName>
    <definedName name="_xlnm.Print_Titles" localSheetId="60">#REF!</definedName>
    <definedName name="Print_Titles_MI" localSheetId="60">#REF!</definedName>
    <definedName name="PRINT_TITLES_MI1" localSheetId="60">#REF!</definedName>
    <definedName name="ps" localSheetId="60">#REF!</definedName>
    <definedName name="PUMP" localSheetId="60">#REF!</definedName>
    <definedName name="QQQ" localSheetId="60">#REF!</definedName>
    <definedName name="RATE" localSheetId="60">#REF!</definedName>
    <definedName name="Rebar" localSheetId="60">#REF!</definedName>
    <definedName name="Recorder" localSheetId="60" hidden="1">#REF!</definedName>
    <definedName name="RIBET_GONG" localSheetId="60">#REF!</definedName>
    <definedName name="RRR" localSheetId="60">#REF!</definedName>
    <definedName name="s" localSheetId="60">#REF!</definedName>
    <definedName name="sd" localSheetId="60">#REF!</definedName>
    <definedName name="sdg" localSheetId="60" hidden="1">#REF!</definedName>
    <definedName name="sdsss" localSheetId="60">#REF!</definedName>
    <definedName name="SEQCODE" localSheetId="60">#REF!</definedName>
    <definedName name="SFSDFS" localSheetId="60">#REF!</definedName>
    <definedName name="SK" localSheetId="60">#REF!</definedName>
    <definedName name="SKE" localSheetId="60">#REF!</definedName>
    <definedName name="Slab_Connect" localSheetId="60">#REF!</definedName>
    <definedName name="sort" localSheetId="60">#REF!</definedName>
    <definedName name="sort2" localSheetId="60">#REF!</definedName>
    <definedName name="SP" localSheetId="60">#REF!</definedName>
    <definedName name="SPEC" localSheetId="60">#REF!</definedName>
    <definedName name="Story_Total" localSheetId="60">#REF!</definedName>
    <definedName name="Struct_Type" localSheetId="60">#REF!</definedName>
    <definedName name="SUMMARY" localSheetId="60" hidden="1">#REF!</definedName>
    <definedName name="SUMMARYT" localSheetId="60" hidden="1">#REF!</definedName>
    <definedName name="SV" localSheetId="60">#REF!</definedName>
    <definedName name="SWL" localSheetId="60">#REF!</definedName>
    <definedName name="SWR" localSheetId="60">#REF!</definedName>
    <definedName name="T10M" localSheetId="60">#REF!</definedName>
    <definedName name="T10P" localSheetId="60">#REF!</definedName>
    <definedName name="T11M" localSheetId="60">#REF!</definedName>
    <definedName name="T11P" localSheetId="60">#REF!</definedName>
    <definedName name="T12M" localSheetId="60">#REF!</definedName>
    <definedName name="T12P" localSheetId="60">#REF!</definedName>
    <definedName name="T13M" localSheetId="60">#REF!</definedName>
    <definedName name="T13P" localSheetId="60">#REF!</definedName>
    <definedName name="T14M" localSheetId="60">#REF!</definedName>
    <definedName name="T14P" localSheetId="60">#REF!</definedName>
    <definedName name="T15M" localSheetId="60">#REF!</definedName>
    <definedName name="T15P" localSheetId="60">#REF!</definedName>
    <definedName name="T16M" localSheetId="60">#REF!</definedName>
    <definedName name="T16P" localSheetId="60">#REF!</definedName>
    <definedName name="T17M" localSheetId="60">#REF!</definedName>
    <definedName name="T17P" localSheetId="60">#REF!</definedName>
    <definedName name="T18M" localSheetId="60">#REF!</definedName>
    <definedName name="T18P" localSheetId="60">#REF!</definedName>
    <definedName name="T19M" localSheetId="60">#REF!</definedName>
    <definedName name="T19P" localSheetId="60">#REF!</definedName>
    <definedName name="T1E" localSheetId="60">#REF!</definedName>
    <definedName name="T1M" localSheetId="60">#REF!</definedName>
    <definedName name="T1P" localSheetId="60">#REF!</definedName>
    <definedName name="T1S" localSheetId="60">#REF!</definedName>
    <definedName name="T20M" localSheetId="60">#REF!</definedName>
    <definedName name="T20P" localSheetId="60">#REF!</definedName>
    <definedName name="T21M" localSheetId="60">#REF!</definedName>
    <definedName name="T21P" localSheetId="60">#REF!</definedName>
    <definedName name="T22E" localSheetId="60">#REF!</definedName>
    <definedName name="T23M" localSheetId="60">#REF!</definedName>
    <definedName name="T23P" localSheetId="60">#REF!</definedName>
    <definedName name="T24M" localSheetId="60">#REF!</definedName>
    <definedName name="T24P" localSheetId="60">#REF!</definedName>
    <definedName name="T2E" localSheetId="60">#REF!</definedName>
    <definedName name="T2M" localSheetId="60">#REF!</definedName>
    <definedName name="T2P" localSheetId="60">#REF!</definedName>
    <definedName name="T2S" localSheetId="60">#REF!</definedName>
    <definedName name="T3P" localSheetId="60">#REF!</definedName>
    <definedName name="T3S" localSheetId="60">#REF!</definedName>
    <definedName name="T4M" localSheetId="60">#REF!</definedName>
    <definedName name="T4P" localSheetId="60">#REF!</definedName>
    <definedName name="T5M" localSheetId="60">#REF!</definedName>
    <definedName name="T5P" localSheetId="60">#REF!</definedName>
    <definedName name="T6M" localSheetId="60">#REF!</definedName>
    <definedName name="T6P" localSheetId="60">#REF!</definedName>
    <definedName name="T7M" localSheetId="60">#REF!</definedName>
    <definedName name="T7P" localSheetId="60">#REF!</definedName>
    <definedName name="T8M" localSheetId="60">#REF!</definedName>
    <definedName name="T8P" localSheetId="60">#REF!</definedName>
    <definedName name="T9M" localSheetId="60">#REF!</definedName>
    <definedName name="T9P" localSheetId="60">#REF!</definedName>
    <definedName name="TITLE" localSheetId="60">#REF!</definedName>
    <definedName name="TK_BYUL_IN_BU" localSheetId="60">#REF!</definedName>
    <definedName name="TMO" localSheetId="60">#REF!</definedName>
    <definedName name="Total_Floor_Area" localSheetId="60">#REF!</definedName>
    <definedName name="tr" localSheetId="60" hidden="1">#REF!</definedName>
    <definedName name="TT" localSheetId="60">#REF!</definedName>
    <definedName name="TTT" localSheetId="60">#REF!</definedName>
    <definedName name="tuchal" localSheetId="60">#REF!</definedName>
    <definedName name="TW" localSheetId="60">#REF!</definedName>
    <definedName name="TWL" localSheetId="60">#REF!</definedName>
    <definedName name="TWR" localSheetId="60">#REF!</definedName>
    <definedName name="TYPE" localSheetId="60">#REF!</definedName>
    <definedName name="TYPEEA" localSheetId="60">#REF!</definedName>
    <definedName name="UNIT" localSheetId="60">#REF!</definedName>
    <definedName name="VAFP" localSheetId="60">#REF!</definedName>
    <definedName name="VBV" localSheetId="60">#REF!</definedName>
    <definedName name="VCR" localSheetId="60">#REF!</definedName>
    <definedName name="VDSVP" localSheetId="60">#REF!</definedName>
    <definedName name="VHAF" localSheetId="60">#REF!</definedName>
    <definedName name="VHMF" localSheetId="60">#REF!</definedName>
    <definedName name="VMF" localSheetId="60">#REF!</definedName>
    <definedName name="VMOTOR" localSheetId="60">#REF!</definedName>
    <definedName name="VPUMP" localSheetId="60">#REF!</definedName>
    <definedName name="VSV" localSheetId="60">#REF!</definedName>
    <definedName name="VVAFP" localSheetId="60">#REF!</definedName>
    <definedName name="VVMF" localSheetId="60">#REF!</definedName>
    <definedName name="VVV" localSheetId="60">#REF!</definedName>
    <definedName name="VWEI" localSheetId="60">#REF!</definedName>
    <definedName name="w" localSheetId="60">#REF!</definedName>
    <definedName name="WEI" localSheetId="60">#REF!</definedName>
    <definedName name="Work_Description" localSheetId="60">#REF!</definedName>
    <definedName name="WSO" localSheetId="60">#REF!</definedName>
    <definedName name="WW" localSheetId="60">#REF!</definedName>
    <definedName name="X9701D_일위대가_List" localSheetId="60">#REF!</definedName>
    <definedName name="XA" localSheetId="60">#REF!</definedName>
    <definedName name="XS" localSheetId="60">#REF!</definedName>
    <definedName name="xx" localSheetId="60" hidden="1">#REF!</definedName>
    <definedName name="xxx" localSheetId="60" hidden="1">#REF!</definedName>
    <definedName name="XZ" localSheetId="60">#REF!</definedName>
    <definedName name="YONG_JUB_GONG" localSheetId="60">#REF!</definedName>
    <definedName name="YOO" localSheetId="60">#REF!</definedName>
    <definedName name="yoo10" localSheetId="60">#REF!</definedName>
    <definedName name="yoo2" localSheetId="60">#REF!</definedName>
    <definedName name="yoo3" localSheetId="60">#REF!</definedName>
    <definedName name="yoo4" localSheetId="60">#REF!</definedName>
    <definedName name="YOO5" localSheetId="60">#REF!</definedName>
    <definedName name="YOO6" localSheetId="60">#REF!</definedName>
    <definedName name="YOO7" localSheetId="60">#REF!</definedName>
    <definedName name="yoo8" localSheetId="60">#REF!</definedName>
    <definedName name="YOO9" localSheetId="60">#REF!</definedName>
    <definedName name="YOON" localSheetId="60">#REF!</definedName>
    <definedName name="YOON2" localSheetId="60">#REF!</definedName>
    <definedName name="YOON3" localSheetId="60">#REF!</definedName>
    <definedName name="YOON4" localSheetId="60">#REF!</definedName>
    <definedName name="Z" localSheetId="60">#REF!</definedName>
    <definedName name="Z_0E9FE9F8_6DD2_48FC_9AB4_8E7C3E14C436_.wvu.PrintArea" localSheetId="60" hidden="1">#REF!</definedName>
    <definedName name="Z_0E9FE9F8_6DD2_48FC_9AB4_8E7C3E14C436_.wvu.PrintTitles" localSheetId="60" hidden="1">#REF!</definedName>
    <definedName name="Z6_" localSheetId="60">#REF!</definedName>
    <definedName name="ㄱㅈㅎ" localSheetId="60" hidden="1">#REF!</definedName>
    <definedName name="가실행" localSheetId="60">#REF!</definedName>
    <definedName name="간접노무비" localSheetId="60">#REF!</definedName>
    <definedName name="간접노무비요율" localSheetId="60">#REF!</definedName>
    <definedName name="간접노무비표" localSheetId="60">#REF!</definedName>
    <definedName name="갈빌1호" localSheetId="60">#REF!</definedName>
    <definedName name="갈빌2호" localSheetId="60">#REF!</definedName>
    <definedName name="갈빌3호" localSheetId="60">#REF!</definedName>
    <definedName name="개산분" localSheetId="60">#REF!</definedName>
    <definedName name="견" localSheetId="60">#REF!,#REF!</definedName>
    <definedName name="견적품의" localSheetId="60">#REF!</definedName>
    <definedName name="경비" localSheetId="60">#REF!</definedName>
    <definedName name="경비1" localSheetId="60" hidden="1">#REF!</definedName>
    <definedName name="경비합" localSheetId="60">#REF!</definedName>
    <definedName name="경상비" localSheetId="60">#REF!</definedName>
    <definedName name="공구" localSheetId="60">#REF!</definedName>
    <definedName name="공구손료" localSheetId="60">#REF!</definedName>
    <definedName name="공급가액" localSheetId="60">#REF!</definedName>
    <definedName name="공사명" localSheetId="60">#REF!</definedName>
    <definedName name="공사비" localSheetId="60">#REF!</definedName>
    <definedName name="공사원가" localSheetId="60">#REF!</definedName>
    <definedName name="공종" localSheetId="60">#REF!</definedName>
    <definedName name="공종갯수" localSheetId="60">#REF!</definedName>
    <definedName name="관급" localSheetId="60">#REF!,#REF!,#REF!</definedName>
    <definedName name="관급액" localSheetId="60">#REF!</definedName>
    <definedName name="관급자재대" localSheetId="60">#REF!</definedName>
    <definedName name="관급자재비" localSheetId="60">#REF!</definedName>
    <definedName name="관로연장거리" localSheetId="60">#REF!</definedName>
    <definedName name="관정지반고" localSheetId="60">#REF!</definedName>
    <definedName name="구산갑지" localSheetId="60" hidden="1">#REF!</definedName>
    <definedName name="군산" localSheetId="60">#REF!</definedName>
    <definedName name="군유1" localSheetId="60">#REF!</definedName>
    <definedName name="군유2" localSheetId="60">#REF!</definedName>
    <definedName name="군유3" localSheetId="60">#REF!</definedName>
    <definedName name="군유4" localSheetId="60">#REF!</definedName>
    <definedName name="군유5" localSheetId="60">#REF!</definedName>
    <definedName name="군유6" localSheetId="60">#REF!</definedName>
    <definedName name="군유7" localSheetId="60">#REF!</definedName>
    <definedName name="규격수" localSheetId="60">#REF!</definedName>
    <definedName name="기준" localSheetId="60">#REF!</definedName>
    <definedName name="기초데이타" localSheetId="60">#REF!</definedName>
    <definedName name="기초액" localSheetId="60">#REF!</definedName>
    <definedName name="기타경비" localSheetId="60">#REF!</definedName>
    <definedName name="기타경비요율" localSheetId="60">#REF!</definedName>
    <definedName name="기타경비표" localSheetId="60">#REF!</definedName>
    <definedName name="地" localSheetId="60">#REF!</definedName>
    <definedName name="附加赛" localSheetId="60">#REF!</definedName>
    <definedName name="概算表" localSheetId="60">#REF!</definedName>
    <definedName name="管理费" localSheetId="60">#REF!</definedName>
    <definedName name="ㄴ" localSheetId="60">#REF!</definedName>
    <definedName name="ㄴㄱㄹ" localSheetId="60" hidden="1">#REF!</definedName>
    <definedName name="ㄴㄴ" localSheetId="60">#REF!</definedName>
    <definedName name="ㄴㄴㄴ" localSheetId="60">#REF!</definedName>
    <definedName name="ㄴㄴㄴㄴ" localSheetId="60">#REF!</definedName>
    <definedName name="ㄴㄴㄴㄴㄴ" localSheetId="60">#REF!</definedName>
    <definedName name="ㄴㅁ" localSheetId="60" hidden="1">#REF!</definedName>
    <definedName name="나." localSheetId="60">#REF!</definedName>
    <definedName name="나야" localSheetId="60">#REF!</definedName>
    <definedName name="남산1호" localSheetId="60">#REF!</definedName>
    <definedName name="남산2호" localSheetId="60">#REF!</definedName>
    <definedName name="내고" localSheetId="60">#REF!</definedName>
    <definedName name="내역서" localSheetId="60">#REF!</definedName>
    <definedName name="哈哈" localSheetId="60">#REF!</definedName>
    <definedName name="好" localSheetId="60">#REF!</definedName>
    <definedName name="呵呵" localSheetId="60">#REF!</definedName>
    <definedName name="노곡1호" localSheetId="60">#REF!</definedName>
    <definedName name="노곡2호" localSheetId="60">#REF!</definedName>
    <definedName name="노곡3호" localSheetId="60">#REF!</definedName>
    <definedName name="노곡4호" localSheetId="60">#REF!</definedName>
    <definedName name="노무비" localSheetId="60">#REF!</definedName>
    <definedName name="노무비합" localSheetId="60">#REF!</definedName>
    <definedName name="노부비" localSheetId="60">#REF!</definedName>
    <definedName name="노임" localSheetId="60">#REF!</definedName>
    <definedName name="농원1호" localSheetId="60">#REF!</definedName>
    <definedName name="농원2호" localSheetId="60">#REF!</definedName>
    <definedName name="다." localSheetId="60">#REF!</definedName>
    <definedName name="단가" localSheetId="60">#REF!</definedName>
    <definedName name="단가2" localSheetId="60">#REF!,#REF!</definedName>
    <definedName name="단가비교표" localSheetId="60">#REF!,#REF!</definedName>
    <definedName name="단가산출" localSheetId="60">#REF!</definedName>
    <definedName name="단가적용표" localSheetId="60">#REF!</definedName>
    <definedName name="대가" localSheetId="60">#REF!,#REF!</definedName>
    <definedName name="대구" localSheetId="60">#REF!</definedName>
    <definedName name="덕산1호" localSheetId="60">#REF!</definedName>
    <definedName name="덕산2호" localSheetId="60">#REF!</definedName>
    <definedName name="덕산3호" localSheetId="60">#REF!</definedName>
    <definedName name="덕산4호" localSheetId="60">#REF!</definedName>
    <definedName name="덕전1호" localSheetId="60">#REF!</definedName>
    <definedName name="덕전2호" localSheetId="60">#REF!</definedName>
    <definedName name="덕전3호" localSheetId="60">#REF!</definedName>
    <definedName name="덕지1호" localSheetId="60">#REF!</definedName>
    <definedName name="덕천1호" localSheetId="60">#REF!</definedName>
    <definedName name="덕천2호" localSheetId="60">#REF!</definedName>
    <definedName name="덕천3호" localSheetId="60">#REF!</definedName>
    <definedName name="덕천4호" localSheetId="60">#REF!</definedName>
    <definedName name="利润" localSheetId="60">#REF!</definedName>
    <definedName name="도공100미" localSheetId="60">#REF!</definedName>
    <definedName name="도공100억" localSheetId="60">#REF!</definedName>
    <definedName name="도급공사" localSheetId="60">#REF!</definedName>
    <definedName name="도급공사비" localSheetId="60">#REF!</definedName>
    <definedName name="도급예산액" localSheetId="60">#REF!</definedName>
    <definedName name="도급예상액" localSheetId="60">#REF!</definedName>
    <definedName name="도장면적" localSheetId="60">#REF!</definedName>
    <definedName name="도장면적가공" localSheetId="60">#REF!</definedName>
    <definedName name="도장면적가공1" localSheetId="60">#REF!</definedName>
    <definedName name="동두천" localSheetId="60">#REF!</definedName>
    <definedName name="두기1" localSheetId="60">#REF!</definedName>
    <definedName name="두기1호" localSheetId="60">#REF!</definedName>
    <definedName name="두기2" localSheetId="60">#REF!</definedName>
    <definedName name="두기2호" localSheetId="60">#REF!</definedName>
    <definedName name="두기3" localSheetId="60">#REF!</definedName>
    <definedName name="두기3호" localSheetId="60">#REF!</definedName>
    <definedName name="你好" localSheetId="60">#REF!</definedName>
    <definedName name="飘窗" localSheetId="60">#REF!</definedName>
    <definedName name="ㄹ" localSheetId="60">#REF!</definedName>
    <definedName name="ㄹㄹ" localSheetId="60">#REF!</definedName>
    <definedName name="ㄹㄹㄹ" localSheetId="60">#REF!</definedName>
    <definedName name="ㄹㄹㄹㄹ" localSheetId="60">#REF!</definedName>
    <definedName name="ㄹㄹㄹㄹㄹ" localSheetId="60">#REF!</definedName>
    <definedName name="ㄹㄹㄹㄹㄹㄹ" localSheetId="60">#REF!</definedName>
    <definedName name="ㄹㄹㄹㄹㄹㄹㄹ" localSheetId="60">#REF!</definedName>
    <definedName name="ㄹㄹㄹㄹㄹㄹㄹㄹㄹㄹㄹ" localSheetId="60">#REF!</definedName>
    <definedName name="ㄹㄹㄹㄹㄹㄹㄹㄹㄹㄹㄹㄹㄹㄹㄹ" localSheetId="60">#REF!</definedName>
    <definedName name="ㄹ호" localSheetId="60" hidden="1">#REF!</definedName>
    <definedName name="设计费" localSheetId="60">#REF!</definedName>
    <definedName name="税收" localSheetId="60">#REF!</definedName>
    <definedName name="ㅁㄴ" localSheetId="60" hidden="1">#REF!</definedName>
    <definedName name="ㅁㅁㅁ" localSheetId="60">#REF!</definedName>
    <definedName name="ㅁㅁㅁㅁㅁㅁ" localSheetId="60" hidden="1">#REF!</definedName>
    <definedName name="ㅁㅇ" localSheetId="60">#REF!</definedName>
    <definedName name="外委加工.dbf" localSheetId="60">#REF!</definedName>
    <definedName name="멘트" localSheetId="60">#REF!</definedName>
    <definedName name="모래" localSheetId="60">#REF!</definedName>
    <definedName name="모래1" localSheetId="60">#REF!</definedName>
    <definedName name="무농1호" localSheetId="60">#REF!</definedName>
    <definedName name="무농2호" localSheetId="60">#REF!</definedName>
    <definedName name="박경희" localSheetId="60">#REF!</definedName>
    <definedName name="번들1호" localSheetId="60">#REF!</definedName>
    <definedName name="번들2호" localSheetId="60">#REF!</definedName>
    <definedName name="번들3호" localSheetId="60">#REF!</definedName>
    <definedName name="부가가치세" localSheetId="60">#REF!</definedName>
    <definedName name="부가가치세요율" localSheetId="60">#REF!</definedName>
    <definedName name="부가가치표" localSheetId="60">#REF!</definedName>
    <definedName name="부대" localSheetId="60">#REF!</definedName>
    <definedName name="부대내역비교" localSheetId="60">#REF!</definedName>
    <definedName name="부대사항" localSheetId="60">#REF!</definedName>
    <definedName name="분석" localSheetId="60">#REF!</definedName>
    <definedName name="비계" localSheetId="60">#REF!</definedName>
    <definedName name="비교표2" localSheetId="60" hidden="1">#REF!</definedName>
    <definedName name="비목1" localSheetId="60">#REF!</definedName>
    <definedName name="비목2" localSheetId="60">#REF!</definedName>
    <definedName name="비목3" localSheetId="60">#REF!</definedName>
    <definedName name="비목4" localSheetId="60">#REF!</definedName>
    <definedName name="ㅅㅅ" localSheetId="60">#REF!</definedName>
    <definedName name="사" localSheetId="60" hidden="1">#REF!</definedName>
    <definedName name="산재보험료" localSheetId="60">#REF!</definedName>
    <definedName name="산재보험료요율" localSheetId="60">#REF!</definedName>
    <definedName name="산재보험료표" localSheetId="60">#REF!</definedName>
    <definedName name="산출" localSheetId="60">#REF!</definedName>
    <definedName name="산출경비" localSheetId="60">#REF!</definedName>
    <definedName name="삼" localSheetId="60">#REF!</definedName>
    <definedName name="상림1호" localSheetId="60">#REF!</definedName>
    <definedName name="상림2호" localSheetId="60">#REF!</definedName>
    <definedName name="상림3호" localSheetId="60">#REF!</definedName>
    <definedName name="생사1호" localSheetId="60">#REF!</definedName>
    <definedName name="생사2호" localSheetId="60">#REF!</definedName>
    <definedName name="생사기존" localSheetId="60">#REF!</definedName>
    <definedName name="서울" localSheetId="60">#REF!</definedName>
    <definedName name="선량1호" localSheetId="60">#REF!</definedName>
    <definedName name="선량2호" localSheetId="60">#REF!</definedName>
    <definedName name="선량3호" localSheetId="60">#REF!</definedName>
    <definedName name="선량4호" localSheetId="60">#REF!</definedName>
    <definedName name="선량5호" localSheetId="60">#REF!</definedName>
    <definedName name="설계사" localSheetId="60">#REF!</definedName>
    <definedName name="설계삼" localSheetId="60">#REF!</definedName>
    <definedName name="설계오" localSheetId="60">#REF!</definedName>
    <definedName name="설계육" localSheetId="60">#REF!</definedName>
    <definedName name="설계이" localSheetId="60">#REF!</definedName>
    <definedName name="성산1호" localSheetId="60">#REF!</definedName>
    <definedName name="성산2호" localSheetId="60">#REF!</definedName>
    <definedName name="성산3호" localSheetId="60">#REF!</definedName>
    <definedName name="성산4호" localSheetId="60">#REF!</definedName>
    <definedName name="성산5호" localSheetId="60">#REF!</definedName>
    <definedName name="송수관로구경" localSheetId="60">#REF!</definedName>
    <definedName name="송천1" localSheetId="60">#REF!</definedName>
    <definedName name="송천2" localSheetId="60">#REF!</definedName>
    <definedName name="수중모타1" localSheetId="60">#REF!</definedName>
    <definedName name="수중모타10" localSheetId="60">#REF!</definedName>
    <definedName name="수중모타15" localSheetId="60">#REF!</definedName>
    <definedName name="수중모타2" localSheetId="60">#REF!</definedName>
    <definedName name="수중모타20" localSheetId="60">#REF!</definedName>
    <definedName name="수중모타25" localSheetId="60">#REF!</definedName>
    <definedName name="수중모타3" localSheetId="60">#REF!</definedName>
    <definedName name="수중모타30" localSheetId="60">#REF!</definedName>
    <definedName name="수중모타5" localSheetId="60">#REF!</definedName>
    <definedName name="수중모타7.5" localSheetId="60">#REF!</definedName>
    <definedName name="수중모터펌프단가" localSheetId="60">#REF!</definedName>
    <definedName name="수중케이블단가" localSheetId="60">#REF!</definedName>
    <definedName name="수행능력" localSheetId="60">#REF!</definedName>
    <definedName name="순공사비" localSheetId="60">#REF!</definedName>
    <definedName name="순공사원가" localSheetId="60">#REF!</definedName>
    <definedName name="시" localSheetId="60">#REF!</definedName>
    <definedName name="신성1" localSheetId="60">#REF!</definedName>
    <definedName name="신성2" localSheetId="60">#REF!</definedName>
    <definedName name="신성3" localSheetId="60">#REF!</definedName>
    <definedName name="신성4" localSheetId="60">#REF!</definedName>
    <definedName name="신성5" localSheetId="60">#REF!</definedName>
    <definedName name="신성6" localSheetId="60">#REF!</definedName>
    <definedName name="신성7" localSheetId="60">#REF!</definedName>
    <definedName name="신흥1호" localSheetId="60">#REF!</definedName>
    <definedName name="신흥2호" localSheetId="60">#REF!</definedName>
    <definedName name="실경상" localSheetId="60">#REF!</definedName>
    <definedName name="실행" localSheetId="60">#REF!</definedName>
    <definedName name="실행검토" localSheetId="60" hidden="1">#REF!</definedName>
    <definedName name="실행예상액" localSheetId="60" hidden="1">#REF!</definedName>
    <definedName name="실행집계" localSheetId="60">#REF!</definedName>
    <definedName name="ㅇㄹ" localSheetId="60" hidden="1">#REF!</definedName>
    <definedName name="ㅇㅇ" localSheetId="60">#REF!</definedName>
    <definedName name="ㅇㅇㅇ" localSheetId="60">#REF!</definedName>
    <definedName name="아연도강관단가" localSheetId="60">#REF!</definedName>
    <definedName name="아연도배관단가" localSheetId="60">#REF!</definedName>
    <definedName name="아연도배관자재" localSheetId="60">#REF!</definedName>
    <definedName name="안방1호" localSheetId="60">#REF!</definedName>
    <definedName name="안방2호" localSheetId="60">#REF!</definedName>
    <definedName name="안전관리비" localSheetId="60">#REF!</definedName>
    <definedName name="안전관리비요율" localSheetId="60">#REF!</definedName>
    <definedName name="안전관리비표" localSheetId="60">#REF!</definedName>
    <definedName name="안정수위" localSheetId="60">#REF!</definedName>
    <definedName name="앞들1호" localSheetId="60">#REF!</definedName>
    <definedName name="앞들2호" localSheetId="60">#REF!</definedName>
    <definedName name="양수량" localSheetId="60">#REF!</definedName>
    <definedName name="양식" localSheetId="60">#REF!</definedName>
    <definedName name="업체" localSheetId="60" hidden="1">#REF!</definedName>
    <definedName name="오산" localSheetId="60">#REF!</definedName>
    <definedName name="오주1호" localSheetId="60">#REF!</definedName>
    <definedName name="오주2호" localSheetId="60">#REF!</definedName>
    <definedName name="오주3호" localSheetId="60">#REF!</definedName>
    <definedName name="오주4호" localSheetId="60">#REF!</definedName>
    <definedName name="왕암내역" localSheetId="60">#REF!</definedName>
    <definedName name="요동1호" localSheetId="60">#REF!</definedName>
    <definedName name="요동2호" localSheetId="60">#REF!</definedName>
    <definedName name="용접" localSheetId="60">#REF!</definedName>
    <definedName name="우산" localSheetId="60">#REF!</definedName>
    <definedName name="운반중량산출2" localSheetId="60">#REF!</definedName>
    <definedName name="운암" localSheetId="60">#REF!</definedName>
    <definedName name="운호1호" localSheetId="60">#REF!</definedName>
    <definedName name="운호2호" localSheetId="60">#REF!</definedName>
    <definedName name="운호3호" localSheetId="60">#REF!</definedName>
    <definedName name="울산프랜지" localSheetId="60">#REF!</definedName>
    <definedName name="원가계산명" localSheetId="60">#REF!</definedName>
    <definedName name="원운1호" localSheetId="60">#REF!</definedName>
    <definedName name="원운2호" localSheetId="60">#REF!</definedName>
    <definedName name="육" localSheetId="60">#REF!</definedName>
    <definedName name="육리1호" localSheetId="60">#REF!</definedName>
    <definedName name="육리2호" localSheetId="60">#REF!</definedName>
    <definedName name="은산1호" localSheetId="60">#REF!</definedName>
    <definedName name="은산2호" localSheetId="60">#REF!</definedName>
    <definedName name="은산3호" localSheetId="60">#REF!</definedName>
    <definedName name="은산4호" localSheetId="60">#REF!</definedName>
    <definedName name="의무비" localSheetId="60">#REF!</definedName>
    <definedName name="의정부" localSheetId="60">#REF!</definedName>
    <definedName name="이" localSheetId="60">#REF!</definedName>
    <definedName name="이윤" localSheetId="60">#REF!</definedName>
    <definedName name="이윤요율" localSheetId="60">#REF!</definedName>
    <definedName name="이윤표" localSheetId="60">#REF!</definedName>
    <definedName name="이희선" localSheetId="60">#REF!,#REF!</definedName>
    <definedName name="인공" localSheetId="60">#REF!</definedName>
    <definedName name="인입공사비" localSheetId="60">#REF!</definedName>
    <definedName name="일반관리비" localSheetId="60">#REF!</definedName>
    <definedName name="일반관리비요율" localSheetId="60">#REF!</definedName>
    <definedName name="일반관리비표" localSheetId="60">#REF!</definedName>
    <definedName name="일위" localSheetId="60">#REF!,#REF!</definedName>
    <definedName name="일위대가" localSheetId="60">#REF!</definedName>
    <definedName name="일위목록" localSheetId="60">#REF!</definedName>
    <definedName name="입력란" localSheetId="60">#REF!</definedName>
    <definedName name="입력전체" localSheetId="60">#REF!</definedName>
    <definedName name="입안1호" localSheetId="60">#REF!</definedName>
    <definedName name="입안2호" localSheetId="60">#REF!</definedName>
    <definedName name="입안3호" localSheetId="60">#REF!</definedName>
    <definedName name="입안4호" localSheetId="60">#REF!</definedName>
    <definedName name="입안기존2" localSheetId="60">#REF!</definedName>
    <definedName name="자연수위" localSheetId="60">#REF!</definedName>
    <definedName name="자재" localSheetId="60">#REF!</definedName>
    <definedName name="잡자재비" localSheetId="60">#REF!</definedName>
    <definedName name="장산1" localSheetId="60">#REF!</definedName>
    <definedName name="장산2" localSheetId="60">#REF!</definedName>
    <definedName name="장산3" localSheetId="60">#REF!</definedName>
    <definedName name="장춘" localSheetId="60">#REF!</definedName>
    <definedName name="재료비" localSheetId="60">#REF!</definedName>
    <definedName name="재료비요율" localSheetId="60">#REF!</definedName>
    <definedName name="재료집계3" localSheetId="60">#REF!</definedName>
    <definedName name="저격2" localSheetId="60">#REF!</definedName>
    <definedName name="저수조만수위" localSheetId="60">#REF!</definedName>
    <definedName name="전동기용량" localSheetId="60">#REF!</definedName>
    <definedName name="전선관부속품비" localSheetId="60">#REF!</definedName>
    <definedName name="전장su" localSheetId="60">#REF!</definedName>
    <definedName name="정열범위" localSheetId="60">#REF!</definedName>
    <definedName name="조달예가" localSheetId="60">#REF!</definedName>
    <definedName name="중량" localSheetId="60">#REF!</definedName>
    <definedName name="중량표" localSheetId="60">#REF!</definedName>
    <definedName name="지동" localSheetId="60">#REF!</definedName>
    <definedName name="지질" localSheetId="60">#REF!</definedName>
    <definedName name="지질2" localSheetId="60">#REF!</definedName>
    <definedName name="직접경비" localSheetId="60">#REF!</definedName>
    <definedName name="직접노무비" localSheetId="60">#REF!</definedName>
    <definedName name="직접노무비요율" localSheetId="60">#REF!</definedName>
    <definedName name="직접비" localSheetId="60">#REF!</definedName>
    <definedName name="직접재료비" localSheetId="60">#REF!</definedName>
    <definedName name="직접재료비합" localSheetId="60">#REF!</definedName>
    <definedName name="직종" localSheetId="60">#REF!</definedName>
    <definedName name="직종명" localSheetId="60">#REF!</definedName>
    <definedName name="진석" localSheetId="60">#REF!,#REF!</definedName>
    <definedName name="ㅊ3" localSheetId="60">#REF!</definedName>
    <definedName name="차체2" localSheetId="60">#REF!</definedName>
    <definedName name="착정심도" localSheetId="60">#REF!</definedName>
    <definedName name="철골공" localSheetId="60">#REF!</definedName>
    <definedName name="철목1호" localSheetId="60">#REF!</definedName>
    <definedName name="철목2호" localSheetId="60">#REF!</definedName>
    <definedName name="철목3호" localSheetId="60">#REF!</definedName>
    <definedName name="철목4호" localSheetId="60">#REF!</definedName>
    <definedName name="철콘" localSheetId="60">#REF!</definedName>
    <definedName name="철콘견적" localSheetId="60">#REF!</definedName>
    <definedName name="철콘번호" localSheetId="60">#REF!</definedName>
    <definedName name="청림1호" localSheetId="60">#REF!</definedName>
    <definedName name="청림2호" localSheetId="60">#REF!</definedName>
    <definedName name="청림3호" localSheetId="60">#REF!</definedName>
    <definedName name="총공사비" localSheetId="60">#REF!</definedName>
    <definedName name="총괄" localSheetId="60">#REF!</definedName>
    <definedName name="총괄표0" localSheetId="60" hidden="1">#REF!</definedName>
    <definedName name="총원가" localSheetId="60">#REF!</definedName>
    <definedName name="칠" localSheetId="60">#REF!</definedName>
    <definedName name="ㅌㅌㅌㅌㅌㅌㅌ" localSheetId="60">#REF!</definedName>
    <definedName name="토" localSheetId="60" hidden="1">#REF!</definedName>
    <definedName name="팔" localSheetId="60" hidden="1">#REF!</definedName>
    <definedName name="펌프구경" localSheetId="60">#REF!</definedName>
    <definedName name="평택" localSheetId="60">#REF!</definedName>
    <definedName name="표지" localSheetId="60" hidden="1">#REF!</definedName>
    <definedName name="프린트" localSheetId="60">#REF!</definedName>
    <definedName name="ㅎ" localSheetId="60">#REF!</definedName>
    <definedName name="ㅎ314" localSheetId="60">#REF!</definedName>
    <definedName name="ㅎ384" localSheetId="60">#REF!</definedName>
    <definedName name="ㅎㄹㄹ" localSheetId="60">#REF!</definedName>
    <definedName name="하도급계획서" localSheetId="60">#REF!</definedName>
    <definedName name="한" localSheetId="60" hidden="1">#REF!</definedName>
    <definedName name="한교1호" localSheetId="60">#REF!</definedName>
    <definedName name="한교2호" localSheetId="60">#REF!</definedName>
    <definedName name="한교3호" localSheetId="60">#REF!</definedName>
    <definedName name="한전" localSheetId="60">#REF!</definedName>
    <definedName name="한전수탁비" localSheetId="60">#REF!</definedName>
    <definedName name="할증" localSheetId="60">#REF!</definedName>
    <definedName name="합계" localSheetId="60">#REF!</definedName>
    <definedName name="행삭제" localSheetId="60">#REF!</definedName>
    <definedName name="현천기자재비" localSheetId="60">#REF!</definedName>
    <definedName name="화신1호" localSheetId="60">#REF!</definedName>
    <definedName name="화신2호" localSheetId="60">#REF!</definedName>
    <definedName name="화신기존1" localSheetId="60">#REF!</definedName>
    <definedName name="화신기존2" localSheetId="60">#REF!</definedName>
    <definedName name="환산계수" localSheetId="60">#REF!</definedName>
    <definedName name="회사명" localSheetId="60">#REF!</definedName>
    <definedName name="회시1호" localSheetId="60">#REF!</definedName>
    <definedName name="회시2호" localSheetId="60">#REF!</definedName>
    <definedName name="희선" localSheetId="60">#REF!,#REF!,#REF!,#REF!,#REF!,#REF!,#REF!,#REF!,#REF!,#REF!,#REF!,#REF!,#REF!,#REF!,#REF!,#REF!,#REF!,#REF!,#REF!</definedName>
    <definedName name="ㅗ1433" localSheetId="60">#REF!</definedName>
    <definedName name="ㅗㅓㅏ" localSheetId="60">#REF!</definedName>
    <definedName name="ㅠ" localSheetId="60">#REF!</definedName>
    <definedName name="ㅠ1" localSheetId="60">#REF!</definedName>
    <definedName name="ㅠ121" localSheetId="60">#REF!</definedName>
    <definedName name="_xlnm.Print_Area" localSheetId="60">'MLC2424（5）'!$A$1:$I$34</definedName>
    <definedName name="_xlnm.Print_Area" localSheetId="5">报价汇总表!$A$1:$H$69</definedName>
    <definedName name="_xlnm.Print_Area" localSheetId="3">封面!$A$1:$F$12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<sst xmlns="http://schemas.openxmlformats.org/spreadsheetml/2006/main" count="7494" uniqueCount="608">
  <si>
    <t>2#楼门窗统计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</si>
  <si>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</si>
  <si>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</si>
  <si>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</si>
  <si>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</si>
  <si>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</si>
  <si>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</si>
  <si>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</si>
  <si>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</si>
  <si>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</si>
  <si>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</si>
  <si>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</si>
  <si>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</si>
  <si>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</si>
  <si>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</si>
  <si>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</si>
  <si>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</si>
  <si>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</si>
  <si>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</si>
  <si>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</si>
  <si>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</si>
  <si>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</si>
  <si>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</si>
  <si>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</si>
  <si>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</si>
  <si>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</si>
  <si>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</si>
  <si>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</si>
  <si>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</si>
  <si>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合计面积</t>
  </si>
  <si>
    <t>1、</t>
  </si>
  <si>
    <t>C0615</t>
  </si>
  <si>
    <t>2、</t>
  </si>
  <si>
    <t>C0712</t>
  </si>
  <si>
    <t>3、</t>
  </si>
  <si>
    <t>C1212</t>
  </si>
  <si>
    <t>4、</t>
  </si>
  <si>
    <t>C1620</t>
  </si>
  <si>
    <t>5、</t>
  </si>
  <si>
    <t>C3029</t>
  </si>
  <si>
    <t>6、</t>
  </si>
  <si>
    <t>C3129</t>
  </si>
  <si>
    <t>7、</t>
  </si>
  <si>
    <t>C5029</t>
  </si>
  <si>
    <t>8、</t>
  </si>
  <si>
    <t>C4329</t>
  </si>
  <si>
    <t>9、</t>
  </si>
  <si>
    <t>C4029</t>
  </si>
  <si>
    <t>10、</t>
  </si>
  <si>
    <t>C1429</t>
  </si>
  <si>
    <t>11、</t>
  </si>
  <si>
    <t>C5729</t>
  </si>
  <si>
    <t>12、</t>
  </si>
  <si>
    <t>C4729</t>
  </si>
  <si>
    <t>13、</t>
  </si>
  <si>
    <t>C5629</t>
  </si>
  <si>
    <t>14、</t>
  </si>
  <si>
    <t>C1229</t>
  </si>
  <si>
    <t>15、</t>
  </si>
  <si>
    <t>C4429</t>
  </si>
  <si>
    <t>16、</t>
  </si>
  <si>
    <t>C3929</t>
  </si>
  <si>
    <t>17、</t>
  </si>
  <si>
    <t>C1929</t>
  </si>
  <si>
    <t>18、</t>
  </si>
  <si>
    <t>C4015</t>
  </si>
  <si>
    <t>19、</t>
  </si>
  <si>
    <t>C0515</t>
  </si>
  <si>
    <t>20、</t>
  </si>
  <si>
    <t>C0815</t>
  </si>
  <si>
    <t>21、</t>
  </si>
  <si>
    <t>SC0905</t>
  </si>
  <si>
    <t>22、</t>
  </si>
  <si>
    <t>C1305</t>
  </si>
  <si>
    <t>23、</t>
  </si>
  <si>
    <t>C2005</t>
  </si>
  <si>
    <t>24、</t>
  </si>
  <si>
    <t>C3205</t>
  </si>
  <si>
    <t>25、</t>
  </si>
  <si>
    <t>C2105</t>
  </si>
  <si>
    <t>26、</t>
  </si>
  <si>
    <t>C5515</t>
  </si>
  <si>
    <t>27、</t>
  </si>
  <si>
    <t>C5615</t>
  </si>
  <si>
    <t>28、</t>
  </si>
  <si>
    <t>C7515</t>
  </si>
  <si>
    <t>29、</t>
  </si>
  <si>
    <t>C1215</t>
  </si>
  <si>
    <t>30、</t>
  </si>
  <si>
    <t>C4315</t>
  </si>
  <si>
    <t>31、</t>
  </si>
  <si>
    <t>C6715</t>
  </si>
  <si>
    <t>32、</t>
  </si>
  <si>
    <t>C4115</t>
  </si>
  <si>
    <t>33、</t>
  </si>
  <si>
    <t>C5715</t>
  </si>
  <si>
    <t>34、</t>
  </si>
  <si>
    <t>C4715</t>
  </si>
  <si>
    <t>35、</t>
  </si>
  <si>
    <t>C3915</t>
  </si>
  <si>
    <t>36、</t>
  </si>
  <si>
    <t>C4415</t>
  </si>
  <si>
    <t>37、</t>
  </si>
  <si>
    <t>C6615</t>
  </si>
  <si>
    <t>38、</t>
  </si>
  <si>
    <t>C4615</t>
  </si>
  <si>
    <t>39、</t>
  </si>
  <si>
    <t>C1915</t>
  </si>
  <si>
    <t>40、</t>
  </si>
  <si>
    <t>C0613</t>
  </si>
  <si>
    <t>41、</t>
  </si>
  <si>
    <t>DC1310</t>
  </si>
  <si>
    <t>42、</t>
  </si>
  <si>
    <t>C1617A</t>
  </si>
  <si>
    <t>43、</t>
  </si>
  <si>
    <t>C2117A</t>
  </si>
  <si>
    <t>44、</t>
  </si>
  <si>
    <t>C1817A</t>
  </si>
  <si>
    <t>45、</t>
  </si>
  <si>
    <t>C0913</t>
  </si>
  <si>
    <t>46、</t>
  </si>
  <si>
    <t>BC0918</t>
  </si>
  <si>
    <t>百页窗，本次取消</t>
  </si>
  <si>
    <t>47、</t>
  </si>
  <si>
    <t>DC1618</t>
  </si>
  <si>
    <t>48、</t>
  </si>
  <si>
    <t>C1610</t>
  </si>
  <si>
    <t>49、</t>
  </si>
  <si>
    <t>C1428</t>
  </si>
  <si>
    <t>50、</t>
  </si>
  <si>
    <t>C1228</t>
  </si>
  <si>
    <t>51、</t>
  </si>
  <si>
    <t>DC0618</t>
  </si>
  <si>
    <t>52、</t>
  </si>
  <si>
    <t>DC1411</t>
  </si>
  <si>
    <t>53、</t>
  </si>
  <si>
    <t>C1217</t>
  </si>
  <si>
    <t>54、</t>
  </si>
  <si>
    <t>DC0611</t>
  </si>
  <si>
    <t>55、</t>
  </si>
  <si>
    <t>SC0915</t>
  </si>
  <si>
    <t>56、</t>
  </si>
  <si>
    <t>C1315</t>
  </si>
  <si>
    <t>57、</t>
  </si>
  <si>
    <t>C2015</t>
  </si>
  <si>
    <t>58、</t>
  </si>
  <si>
    <t>C3215</t>
  </si>
  <si>
    <t>59、</t>
  </si>
  <si>
    <t>C2115</t>
  </si>
  <si>
    <t>60、</t>
  </si>
  <si>
    <t>ZJC-1A</t>
  </si>
  <si>
    <t>61、</t>
  </si>
  <si>
    <t>PC-1</t>
  </si>
  <si>
    <t>62、</t>
  </si>
  <si>
    <t>C2017</t>
  </si>
  <si>
    <t>63、</t>
  </si>
  <si>
    <t>YTM1224</t>
  </si>
  <si>
    <t>64、</t>
  </si>
  <si>
    <t>PC-2</t>
  </si>
  <si>
    <t>65、</t>
  </si>
  <si>
    <t>PC-3</t>
  </si>
  <si>
    <t>66、</t>
  </si>
  <si>
    <t>YTM0821</t>
  </si>
  <si>
    <t>67、</t>
  </si>
  <si>
    <t>YTM1224'</t>
  </si>
  <si>
    <t>68、</t>
  </si>
  <si>
    <t>C1617</t>
  </si>
  <si>
    <t>69、</t>
  </si>
  <si>
    <t>C2117</t>
  </si>
  <si>
    <t>70、</t>
  </si>
  <si>
    <t>TLM1824</t>
  </si>
  <si>
    <t>71、</t>
  </si>
  <si>
    <t>C1619</t>
  </si>
  <si>
    <t>72、</t>
  </si>
  <si>
    <t>YTM1424</t>
  </si>
  <si>
    <t>73、</t>
  </si>
  <si>
    <t>C2417</t>
  </si>
  <si>
    <t>74、</t>
  </si>
  <si>
    <t>ZJC-1</t>
  </si>
  <si>
    <t>75、</t>
  </si>
  <si>
    <t>C1424</t>
  </si>
  <si>
    <t>76、</t>
  </si>
  <si>
    <t>PC-4</t>
  </si>
  <si>
    <t>77、</t>
  </si>
  <si>
    <t>C1012</t>
  </si>
  <si>
    <t>78、</t>
  </si>
  <si>
    <t>C1212A</t>
  </si>
  <si>
    <t>79、</t>
  </si>
  <si>
    <t>M2437</t>
  </si>
  <si>
    <t>80、</t>
  </si>
  <si>
    <t>C2417A</t>
  </si>
  <si>
    <t>81、</t>
  </si>
  <si>
    <t>M1227</t>
  </si>
  <si>
    <t>82、</t>
  </si>
  <si>
    <t>C0610</t>
  </si>
  <si>
    <t>83、</t>
  </si>
  <si>
    <t>LM1524</t>
  </si>
  <si>
    <t>84、</t>
  </si>
  <si>
    <t>LM1224</t>
  </si>
  <si>
    <t>6#楼门窗统计</t>
  </si>
  <si>
    <t>C0922</t>
  </si>
  <si>
    <t>C0912</t>
  </si>
  <si>
    <t>C1615</t>
  </si>
  <si>
    <t>C1720</t>
  </si>
  <si>
    <t>C3121</t>
  </si>
  <si>
    <t>C3021</t>
  </si>
  <si>
    <t>C2221</t>
  </si>
  <si>
    <t>S-C0910</t>
  </si>
  <si>
    <t>C3610</t>
  </si>
  <si>
    <t>C2810</t>
  </si>
  <si>
    <t>C0921</t>
  </si>
  <si>
    <t>PC-3A</t>
  </si>
  <si>
    <t>PC-4ｂ</t>
  </si>
  <si>
    <t>C0913ｂ</t>
  </si>
  <si>
    <t>C1313</t>
  </si>
  <si>
    <t>C0909</t>
  </si>
  <si>
    <t>PC-4C</t>
  </si>
  <si>
    <t>C1317A</t>
  </si>
  <si>
    <t>MLC-2424</t>
  </si>
  <si>
    <t>C0717A</t>
  </si>
  <si>
    <t>PC-2A</t>
  </si>
  <si>
    <t>PC-1A</t>
  </si>
  <si>
    <t>C0913B</t>
  </si>
  <si>
    <t>C1517A</t>
  </si>
  <si>
    <t>C0613A</t>
  </si>
  <si>
    <t>MLC-2624</t>
  </si>
  <si>
    <t>MLC1824</t>
  </si>
  <si>
    <t>TLM1521</t>
  </si>
  <si>
    <t>C0913C</t>
  </si>
  <si>
    <t>C1213</t>
  </si>
  <si>
    <t>C0910</t>
  </si>
  <si>
    <t>C0917A</t>
  </si>
  <si>
    <t>C1517</t>
  </si>
  <si>
    <t>ZJC-1B</t>
  </si>
  <si>
    <t>MLC-1</t>
  </si>
  <si>
    <t>PC-4A</t>
  </si>
  <si>
    <t>C1317</t>
  </si>
  <si>
    <t>C0717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</si>
  <si>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</si>
  <si>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</si>
  <si>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</si>
  <si>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</si>
  <si>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</si>
  <si>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</si>
  <si>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</si>
  <si>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</si>
  <si>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</si>
  <si>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</si>
  <si>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</si>
  <si>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</si>
  <si>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</si>
  <si>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</si>
  <si>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</si>
  <si>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</si>
  <si>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</si>
  <si>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</si>
  <si>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</si>
  <si>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</si>
  <si>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</si>
  <si>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</si>
  <si>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</si>
  <si>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</si>
  <si>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</si>
  <si>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</si>
  <si>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</si>
  <si>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</si>
  <si>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</si>
  <si>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</si>
  <si>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</si>
  <si>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</si>
  <si>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</si>
  <si>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</si>
  <si>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MLC2424</t>
  </si>
  <si>
    <t>MLC2624</t>
  </si>
  <si>
    <t>YTC-5A</t>
  </si>
  <si>
    <t>Y-C3615</t>
  </si>
  <si>
    <t>Y-C3821</t>
  </si>
  <si>
    <t>FC乙0922</t>
  </si>
  <si>
    <t>MLC-1A</t>
  </si>
  <si>
    <t>MLC2624A</t>
  </si>
  <si>
    <t>MLC2424A</t>
  </si>
  <si>
    <t>投 标 报 价</t>
  </si>
  <si>
    <t>招   标   人：</t>
  </si>
  <si>
    <t xml:space="preserve"> 栾川县浩德颐康文旅有限公司    </t>
  </si>
  <si>
    <t>工  程 名 称：</t>
  </si>
  <si>
    <t xml:space="preserve">栾川山水文苑S1地块12#-20#楼门窗制作及安装工程 </t>
  </si>
  <si>
    <t>投标报价（小写）：</t>
  </si>
  <si>
    <t>元</t>
  </si>
  <si>
    <t>(大 写 金 额）：</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</si>
  <si>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</si>
  <si>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</si>
  <si>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</si>
  <si>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</si>
  <si>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</si>
  <si>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</si>
  <si>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</si>
  <si>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</si>
  <si>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</si>
  <si>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承包范围：栾川山水文苑S1地块12#-20#楼门窗制作及安装工程，包含断桥铝合金门窗、百叶、防火窗、耐火窗；</t>
  </si>
  <si>
    <t>清单及报价依据：栾川山水文苑S1地块12#-20#楼建筑施工图、门窗深化图、工程质量及技术标准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</si>
  <si>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</si>
  <si>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</si>
  <si>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</si>
  <si>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净面积*综合单价据实结算。门窗净面积=外框高度*外框宽度，门窗外框高度按二次深化门窗图纸洞口高度-20mm、外框宽度按二次深化图纸门窗洞口宽度-30mm；</t>
  </si>
  <si>
    <t>本次招标采用增值税一般计税，材料增值税税率为13%，施工安装增值税税率为9%（材料费部分占比70%，安装费部分占比30%）；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</si>
  <si>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</si>
  <si>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</si>
  <si>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</si>
  <si>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</si>
  <si>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</si>
  <si>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</si>
  <si>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</si>
  <si>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</si>
  <si>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</si>
  <si>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一、铝锭：
(1)投标时铝锭主材价格由投标人结合市场自主报价；
(2)基期铝锭价格A（除税价）：本次合同铝锭按照2023年3月24日长江有色金属MA1当日价格18320元/吨作为基准价，后期按照招标人向中标人发送每批次铝合金门窗进场书面通知发送当日的长江有色金属MA1当日价价格对铝型材价格进行调差。铝型材价差在-3%~3%之间的（含3%）的不调材差，铝型材价差小于-3%或大于3%以外的部分按铝锭价差调整铝型材价格。其他材料不调整；
(4)铝材调差费用=[B-A*(1±3%)]*可调差铝材总量*（1+合同增值税税率），上涨时为+3%，下跌时为-3%；
(5)调差部分只计税金，其他均不作调整；
三、玻璃（仅对浮法玻璃原片进行调差，二次深加工钢化、镀膜、中空、加胶、防火处理等不调差）：
(1)投标时玻璃主材价格由投标人结合市场自主报价；
(2)基期玻璃价格P0（除税价）：以合同签订日对应当期（签约日对应的上旬、中旬或下旬）价格为基期价格；玻璃价格以国家统计局(http://www.stats.gov.cn)“流通领域重要生产资料市场价格变动情况”公布的“浮法平板玻璃4.8/5mm”价格为准；
(3))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(4)玻璃调差费用=[P1-P0*(1±5%)]*可调差玻璃总量*（1+合同增值税税率）/(80.00或66.67或40.00)，上涨时为+5%，下跌时为-5%；
(5)玻璃总量玻璃总量的计算，吨单价与平米单价折合关系为：5mm厚每吨=80.00㎡，6mm厚每吨=66.67㎡，8mm厚每吨=50.00㎡，10mm厚每吨=40㎡.00；双层或三层玻璃按同型号叠加计算。</t>
  </si>
  <si>
    <t>总包服务费、配合费已由甲方统一支付给总包单位，甲方已支付的配合费包括施工方因施工需要使用总包脚手架、垂直运输工具、材料存放场地、供水电接驳点、资料统一归档的费用。</t>
  </si>
  <si>
    <t>本页以下无内容！</t>
  </si>
  <si>
    <t>栾川山水文苑项目s7地块西半部分门窗工程造价汇总表</t>
  </si>
  <si>
    <t>项目名称</t>
  </si>
  <si>
    <t>特征描述</t>
  </si>
  <si>
    <t>单位</t>
  </si>
  <si>
    <t>门窗面积
（m2）</t>
  </si>
  <si>
    <t>不含税综合单价
(元/m2)</t>
  </si>
  <si>
    <r>
      <rPr>
        <sz val="10"/>
        <color theme="1"/>
        <rFont val="宋体"/>
        <charset val="134"/>
        <scheme val="minor"/>
      </rPr>
      <t>含</t>
    </r>
    <r>
      <rPr>
        <u/>
        <sz val="10"/>
        <color theme="1"/>
        <rFont val="宋体"/>
        <charset val="134"/>
        <scheme val="minor"/>
      </rPr>
      <t xml:space="preserve"> 11.8% </t>
    </r>
    <r>
      <rPr>
        <sz val="10"/>
        <color theme="1"/>
        <rFont val="宋体"/>
        <charset val="134"/>
        <scheme val="minor"/>
      </rPr>
      <t>税合计金额(元)</t>
    </r>
  </si>
  <si>
    <t>备注</t>
  </si>
  <si>
    <t>①</t>
  </si>
  <si>
    <t>②</t>
  </si>
  <si>
    <r>
      <rPr>
        <sz val="10"/>
        <rFont val="Calibri"/>
        <charset val="134"/>
      </rPr>
      <t>②</t>
    </r>
    <r>
      <rPr>
        <sz val="10"/>
        <rFont val="宋体"/>
        <charset val="134"/>
      </rPr>
      <t>（</t>
    </r>
    <r>
      <rPr>
        <sz val="10"/>
        <rFont val="Calibri"/>
        <charset val="134"/>
      </rPr>
      <t>1+</t>
    </r>
    <r>
      <rPr>
        <u/>
        <sz val="10"/>
        <rFont val="Calibri"/>
        <charset val="134"/>
      </rPr>
      <t xml:space="preserve">  %</t>
    </r>
    <r>
      <rPr>
        <sz val="10"/>
        <rFont val="宋体"/>
        <charset val="134"/>
      </rPr>
      <t>）</t>
    </r>
    <r>
      <rPr>
        <sz val="10"/>
        <rFont val="Calibri"/>
        <charset val="134"/>
      </rPr>
      <t>*①=③</t>
    </r>
  </si>
  <si>
    <t>m2</t>
  </si>
  <si>
    <t xml:space="preserve"> </t>
  </si>
  <si>
    <t>合计</t>
  </si>
  <si>
    <t>门窗单价分析表</t>
  </si>
  <si>
    <t>名称</t>
  </si>
  <si>
    <t>55系列隔热列断桥铝合金上悬窗</t>
  </si>
  <si>
    <t>系列分类</t>
  </si>
  <si>
    <t>55系列</t>
  </si>
  <si>
    <t>门窗编号</t>
  </si>
  <si>
    <t>C0414</t>
  </si>
  <si>
    <t>开启方式</t>
  </si>
  <si>
    <t>上悬窗</t>
  </si>
  <si>
    <t>洞口宽
（mm)</t>
  </si>
  <si>
    <t>洞口高度
（mm)</t>
  </si>
  <si>
    <t>单樘面积</t>
  </si>
  <si>
    <t>洞口面积
（㎡）</t>
  </si>
  <si>
    <t>外框面积（㎡）</t>
  </si>
  <si>
    <t>构件名称</t>
  </si>
  <si>
    <t>铝合金门窗</t>
  </si>
  <si>
    <t>每平米消耗量</t>
  </si>
  <si>
    <t>损耗</t>
  </si>
  <si>
    <t>单价（元/单位）</t>
  </si>
  <si>
    <t>合价（元/m2）</t>
  </si>
  <si>
    <t>品种、规格、产地</t>
  </si>
  <si>
    <t>型材</t>
  </si>
  <si>
    <t>铝合金型材-断桥粉末喷涂</t>
  </si>
  <si>
    <t>kg/m2</t>
  </si>
  <si>
    <t>兴发</t>
  </si>
  <si>
    <t>铝合金型材-普铝粉末喷涂</t>
  </si>
  <si>
    <t>铝合金型材-素材</t>
  </si>
  <si>
    <t>五金</t>
  </si>
  <si>
    <t>五金-上悬窗</t>
  </si>
  <si>
    <t>套</t>
  </si>
  <si>
    <t>坚朗</t>
  </si>
  <si>
    <t>玻璃</t>
  </si>
  <si>
    <t>6Low-E+12A+6中空玻璃</t>
  </si>
  <si>
    <t>洛玻</t>
  </si>
  <si>
    <t>6Low-E+12A+6中空钢化玻璃</t>
  </si>
  <si>
    <t>密封材料</t>
  </si>
  <si>
    <t>按外框面积</t>
  </si>
  <si>
    <t>中兴硅酮密封胶</t>
  </si>
  <si>
    <t>支</t>
  </si>
  <si>
    <t>杭州之江</t>
  </si>
  <si>
    <t>密封胶</t>
  </si>
  <si>
    <t>发泡剂</t>
  </si>
  <si>
    <t>桑莱斯F649）</t>
  </si>
  <si>
    <t>组角胶</t>
  </si>
  <si>
    <t>辅材及其他</t>
  </si>
  <si>
    <t>胶条</t>
  </si>
  <si>
    <t>m</t>
  </si>
  <si>
    <t>开封龙亭</t>
  </si>
  <si>
    <t>推拉毛条</t>
  </si>
  <si>
    <t>组角钢片</t>
  </si>
  <si>
    <t>个</t>
  </si>
  <si>
    <t>其他（螺钉、工艺盖等）门窗</t>
  </si>
  <si>
    <t>门窗加工制作费</t>
  </si>
  <si>
    <t>门窗安装费</t>
  </si>
  <si>
    <t>包装、运输费</t>
  </si>
  <si>
    <t>现场水电费</t>
  </si>
  <si>
    <t>门窗检测【不含淋水】</t>
  </si>
  <si>
    <t>成品保护费</t>
  </si>
  <si>
    <t>直接费小计</t>
  </si>
  <si>
    <t>（1+2+…+11)</t>
  </si>
  <si>
    <t>按外框面积综合单价（元/㎡）</t>
  </si>
  <si>
    <t>管理费、利润</t>
  </si>
  <si>
    <t>(12)×</t>
  </si>
  <si>
    <t>不含税综合单价</t>
  </si>
  <si>
    <t>(12+13)</t>
  </si>
  <si>
    <t>C0414（5）</t>
  </si>
  <si>
    <t>C0415（5 ）</t>
  </si>
  <si>
    <t>C0514</t>
  </si>
  <si>
    <t>C0614</t>
  </si>
  <si>
    <t>C0614（5）</t>
  </si>
  <si>
    <t>C0615（5 ）</t>
  </si>
  <si>
    <t>C0714</t>
  </si>
  <si>
    <t>C0714（5）</t>
  </si>
  <si>
    <t>C0914</t>
  </si>
  <si>
    <t>55系列隔热断桥铝合金外平开窗</t>
  </si>
  <si>
    <t>C0714（ 5）</t>
  </si>
  <si>
    <t>外开窗</t>
  </si>
  <si>
    <t>五金-外开窗</t>
  </si>
  <si>
    <t>C0715（5）</t>
  </si>
  <si>
    <t>C1514</t>
  </si>
  <si>
    <t>C1514（5）</t>
  </si>
  <si>
    <t>C1515（5  ）</t>
  </si>
  <si>
    <t>C1615（5）</t>
  </si>
  <si>
    <t>C1814（5）</t>
  </si>
  <si>
    <t>TC2117</t>
  </si>
  <si>
    <t>TC2417（5）</t>
  </si>
  <si>
    <t>TC2717（5）</t>
  </si>
  <si>
    <t>pc乙1417</t>
  </si>
  <si>
    <t>其他（螺钉、工艺盖等）门窗-耐火窗</t>
  </si>
  <si>
    <t>pc1617</t>
  </si>
  <si>
    <t>pc1717</t>
  </si>
  <si>
    <t>pc2417</t>
  </si>
  <si>
    <t>C0914（5）</t>
  </si>
  <si>
    <t>C12145</t>
  </si>
  <si>
    <t>5+12A+5中空玻璃</t>
  </si>
  <si>
    <t>5+12A+5中空钢化玻璃</t>
  </si>
  <si>
    <t>C1120</t>
  </si>
  <si>
    <t>C1014</t>
  </si>
  <si>
    <t>C1522</t>
  </si>
  <si>
    <t>C1214（5）b</t>
  </si>
  <si>
    <t>C1214（5）c</t>
  </si>
  <si>
    <t>C1817</t>
  </si>
  <si>
    <t>C1906（5）</t>
  </si>
  <si>
    <t>55系列隔热断桥铝合金固定窗</t>
  </si>
  <si>
    <t>C0514（5）</t>
  </si>
  <si>
    <t>固定窗</t>
  </si>
  <si>
    <t>C091 4</t>
  </si>
  <si>
    <t>C1214（5）a</t>
  </si>
  <si>
    <t>C1514a</t>
  </si>
  <si>
    <t>C1817a</t>
  </si>
  <si>
    <t>c10309</t>
  </si>
  <si>
    <t>c5017（5）</t>
  </si>
  <si>
    <t>55系列隔热断桥铝合金外开门</t>
  </si>
  <si>
    <t>TLM1523</t>
  </si>
  <si>
    <t>外开门</t>
  </si>
  <si>
    <t>五金-单开门</t>
  </si>
  <si>
    <t>C1523</t>
  </si>
  <si>
    <t>外平开门</t>
  </si>
  <si>
    <t>55系列隔热铝合金耐火外开门</t>
  </si>
  <si>
    <t>TLM乙1623</t>
  </si>
  <si>
    <t>TLM1623（5）</t>
  </si>
  <si>
    <t>无图，按照TLM1623</t>
  </si>
  <si>
    <t>TLM1624（5）</t>
  </si>
  <si>
    <t>TLM1823</t>
  </si>
  <si>
    <t>TLM1823（5）</t>
  </si>
  <si>
    <t>MLC2424（5）</t>
  </si>
  <si>
    <t>五金-双开门</t>
  </si>
  <si>
    <t>80系列隔热断桥铝合金推拉窗</t>
  </si>
  <si>
    <t>80系列</t>
  </si>
  <si>
    <t>C1214</t>
  </si>
  <si>
    <t>推拉窗</t>
  </si>
  <si>
    <t>五金-推拉窗（月牙锁）</t>
  </si>
  <si>
    <t>5Low-E+12A+5中空玻璃</t>
  </si>
  <si>
    <t>5Low-E+12A+5中空钢化玻璃</t>
  </si>
  <si>
    <t>C1214（5）</t>
  </si>
  <si>
    <t>C1614（5）</t>
  </si>
  <si>
    <t>C1215（5）</t>
  </si>
  <si>
    <t>C1014（5）</t>
  </si>
  <si>
    <t>C1208</t>
  </si>
  <si>
    <t>C1210</t>
  </si>
  <si>
    <t>80系列普铝推拉门</t>
  </si>
  <si>
    <t>推拉门</t>
  </si>
  <si>
    <t>五金-推拉门（月牙锁+拉手）</t>
  </si>
  <si>
    <t>门窗工程材料品牌及单价表</t>
  </si>
  <si>
    <t>工程名称：栾川山水文苑项目s7地块22#楼铝合金门窗招标清单工程</t>
  </si>
  <si>
    <t xml:space="preserve">  厂家及品牌</t>
  </si>
  <si>
    <t>规格及型号</t>
  </si>
  <si>
    <t xml:space="preserve">不含增值税单价 </t>
  </si>
  <si>
    <t>铝合金型材</t>
  </si>
  <si>
    <t>55系列断桥铝合金</t>
  </si>
  <si>
    <t>t</t>
  </si>
  <si>
    <t>80系列断桥铝合金</t>
  </si>
  <si>
    <t>铝合金五金</t>
  </si>
  <si>
    <t>外平开窗</t>
  </si>
  <si>
    <t>依据配置为准</t>
  </si>
  <si>
    <t>悬窗</t>
  </si>
  <si>
    <t>/</t>
  </si>
  <si>
    <t>平开门</t>
  </si>
  <si>
    <t>平开门-（门联窗）</t>
  </si>
  <si>
    <t>中空玻璃</t>
  </si>
  <si>
    <t>㎡</t>
  </si>
  <si>
    <t>6LOW-E+12A+6</t>
  </si>
  <si>
    <t>6LOW-E+12A+6钢化</t>
  </si>
  <si>
    <t>5+12A+5</t>
  </si>
  <si>
    <t>5+12A+5-钢化</t>
  </si>
  <si>
    <t>5LOW-E+12A+5</t>
  </si>
  <si>
    <t>5LOW-E+12A+5钢化</t>
  </si>
  <si>
    <t>密封胶条</t>
  </si>
  <si>
    <t>kg</t>
  </si>
  <si>
    <t>三元乙丙</t>
  </si>
  <si>
    <t>胶</t>
  </si>
  <si>
    <t>中性硅酮密封胶</t>
  </si>
  <si>
    <t>硅酮</t>
  </si>
  <si>
    <t>硅酮耐候胶</t>
  </si>
  <si>
    <t>发泡胶</t>
  </si>
  <si>
    <t>元/支</t>
  </si>
  <si>
    <t>....</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</si>
  <si>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</si>
  <si>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 </t>
  </si>
  <si>
    <t>门窗类型</t>
  </si>
  <si>
    <t>配件名称</t>
  </si>
  <si>
    <t>使用数量</t>
  </si>
  <si>
    <t>不含税单价</t>
  </si>
  <si>
    <t>金额</t>
  </si>
  <si>
    <t>铝合金平开窗</t>
  </si>
  <si>
    <t>执 手</t>
  </si>
  <si>
    <t>单扇数量，多扇基数相乘</t>
  </si>
  <si>
    <t>传动杆</t>
  </si>
  <si>
    <t>锁 座</t>
  </si>
  <si>
    <t>滑 撑</t>
  </si>
  <si>
    <t>防脱器</t>
  </si>
  <si>
    <t>执手</t>
  </si>
  <si>
    <t>铝传动杆</t>
  </si>
  <si>
    <t>锁块</t>
  </si>
  <si>
    <t>滑撑</t>
  </si>
  <si>
    <t>风撑</t>
  </si>
  <si>
    <t>铝合金推拉门</t>
  </si>
  <si>
    <t>推拉锁</t>
  </si>
  <si>
    <t>单樘数量</t>
  </si>
  <si>
    <t>锁扣</t>
  </si>
  <si>
    <t>门轮</t>
  </si>
  <si>
    <t>拉手</t>
  </si>
  <si>
    <t>铝合金平开门</t>
  </si>
  <si>
    <t>门执手</t>
  </si>
  <si>
    <t>门锁</t>
  </si>
  <si>
    <t>框面板</t>
  </si>
  <si>
    <t>合页</t>
  </si>
  <si>
    <t>铝合金平开门联窗</t>
  </si>
  <si>
    <t>门插销</t>
  </si>
  <si>
    <t>玻璃调整清单</t>
  </si>
  <si>
    <t>名称及型号</t>
  </si>
  <si>
    <t>非钢化单价（元）</t>
  </si>
  <si>
    <t>钢化单价（元）</t>
  </si>
  <si>
    <t>双面low-e（元）</t>
  </si>
  <si>
    <t>5+12A+5中空</t>
  </si>
  <si>
    <t>增加费用</t>
  </si>
  <si>
    <t>6+12A+6中空</t>
  </si>
  <si>
    <t>栾川山水文苑项目s7地块22#楼铝合金门窗招标清单工程量计算表(表2.1)</t>
  </si>
  <si>
    <t>型材类型</t>
  </si>
  <si>
    <t>系列</t>
  </si>
  <si>
    <t>玻璃类型</t>
  </si>
  <si>
    <t>窗型及玻璃材质</t>
  </si>
  <si>
    <t>窗名称</t>
  </si>
  <si>
    <t>门窗</t>
  </si>
  <si>
    <t>隐形纱扇</t>
  </si>
  <si>
    <t>22#</t>
  </si>
  <si>
    <t>28#</t>
  </si>
  <si>
    <t>29#</t>
  </si>
  <si>
    <t>30#</t>
  </si>
  <si>
    <t>31#</t>
  </si>
  <si>
    <t>39#</t>
  </si>
  <si>
    <t>36#</t>
  </si>
  <si>
    <t>38#</t>
  </si>
  <si>
    <t>37#楼</t>
  </si>
  <si>
    <t>50#楼</t>
  </si>
  <si>
    <t>面积</t>
  </si>
  <si>
    <t>类型</t>
  </si>
  <si>
    <t>断桥铝合金</t>
  </si>
  <si>
    <t>外上悬窗</t>
  </si>
  <si>
    <t>6LOW-E+12A+6低辐射中空玻璃</t>
  </si>
  <si>
    <t>1、55系列断桥铝合金外上悬窗
2、6LOW-E+12A+6低辐射中空玻璃
3、卫生间窗</t>
  </si>
  <si>
    <t>1、55系列断桥铝合金外上悬窗
2、6LOW-E+12A+6低辐射中空玻璃
3、30#楼厨房窗</t>
  </si>
  <si>
    <t>1、55系列断桥铝合金外上悬窗
2、6LOW-E+12A+6低辐射中空玻璃
3、厨房窗、29#卫生间</t>
  </si>
  <si>
    <t>1、55系列断桥铝合金外平开窗
2、6LOW-E+12A+6低辐射中空玻璃
3、厨房</t>
  </si>
  <si>
    <t>1、55系列断桥铝合金外平开窗
2、6LOW-E+12A+6低辐射中空玻璃
3、北次卧</t>
  </si>
  <si>
    <t>1、55系列断桥铝合金外平开窗
2、6LOW-E+12A+6低辐射中空玻璃
3、消防控制室</t>
  </si>
  <si>
    <t>1、55系列断桥铝合金外平开窗
2、6LOW-E+12A+6低辐射中空玻璃
3、南主卧窗</t>
  </si>
  <si>
    <t>TC2217（5）</t>
  </si>
  <si>
    <t>TC2218（5）</t>
  </si>
  <si>
    <t>TC2418（5）</t>
  </si>
  <si>
    <t>6LOW-E+12A+6铯钾低辐射中空钢化玻璃</t>
  </si>
  <si>
    <t>1、55系列断桥铝合金外平开耐火窗,颜色甲方指定
2、6LOW-E+12A+6铯钾低辐射中空钢化玻璃
3、南主卧窗</t>
  </si>
  <si>
    <t>1、55系列断桥铝合金外平开窗
2、6LOW-E+12A+6低辐射中空玻璃
3、客厅窗,1-20层/2樘</t>
  </si>
  <si>
    <t>1、55系列断桥铝合金外平开窗
2、6LOW-E+12A+6低辐射中空玻璃
3、设备平台窗</t>
  </si>
  <si>
    <t>1、55系列断桥铝合金外平开窗
2、5+12A+5中空玻璃
3、梯间窗,顶层/2樘</t>
  </si>
  <si>
    <t>C1022</t>
  </si>
  <si>
    <t>1、55系列断桥铝合金外平开窗
2、5+12A+5中空玻璃
3、梯间窗</t>
  </si>
  <si>
    <t>1、55系列断桥铝合金外平开窗
2、5+12A+5中空玻璃
3、电梯前室</t>
  </si>
  <si>
    <t>1、55系列断桥铝合金外平开窗
2、5+12A+5中空玻璃
3、一层楼梯间</t>
  </si>
  <si>
    <t>1、55系列断桥铝合金外平开窗
2、5+12A+5中空玻璃
3、楼梯间、露台</t>
  </si>
  <si>
    <t>1、55系列隔热铝合金固定窗
2、5+12A+5中空玻璃
3、楼梯间</t>
  </si>
  <si>
    <t>1、55系列隔热铝合金固定窗
2、5+12A+5中空玻璃
3、楼梯间顶层</t>
  </si>
  <si>
    <t>普通铝合金</t>
  </si>
  <si>
    <t>1、55系列普铝固定窗,颜色甲方指定
2、5+12A+5中空玻璃
3、楼梯间顶层</t>
  </si>
  <si>
    <t>1、55系列隔热铝合金固定窗
2、6LOW-E+12A+6低辐射中空玻璃
3、二楼客厅顶</t>
  </si>
  <si>
    <t>1、55系列隔热铝合金外开门
2、5+12A+5中空玻璃
3、次卧室</t>
  </si>
  <si>
    <t>1、55系列断桥铝合金外平开窗
2、5+12A+5中空玻璃
3、设备平台窗 顶层</t>
  </si>
  <si>
    <t>(5+12A+6铯钾)中空钢化玻璃</t>
  </si>
  <si>
    <t>1、55系列隔热铝合金耐火外开门
2、(5+12A+6铯钾)中空钢化玻璃
3、阳台门</t>
  </si>
  <si>
    <t>1、55系列隔热铝合金外开门
2、5+12A+5中空玻璃
3、南次卧</t>
  </si>
  <si>
    <t>5LOW-E+12A+5低辐射中空玻璃</t>
  </si>
  <si>
    <t>1、80系列断桥铝合金推拉窗,
2、5LOW-E+12A+5低辐射中空玻璃
3、厨房窗,1-9层/4樘</t>
  </si>
  <si>
    <t>1、80系列断桥铝合金推拉窗,
2、5LOW-E+12A+5低辐射中空玻璃
3、厨房窗</t>
  </si>
  <si>
    <t>1、80系列断桥铝合金推拉窗
2、5+12A+5中空玻璃
3、梯间窗,3层/2樘</t>
  </si>
  <si>
    <t>1、80系列断桥铝合金推拉窗
2、5+12A+5中空玻璃
3、梯间窗,</t>
  </si>
  <si>
    <t>1、80系列普通铝合金推拉门
2、5+12A+5中空玻璃
3、客厅,1-9层/4樘</t>
  </si>
  <si>
    <t>注意：1、玻璃面积&gt;2㎡采用玻璃厚度由5mm调整6mm玻璃，
2、7层以上玻璃需要钢化。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</si>
</sst>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00_);[Red]\(0.00\)"/>
    <numFmt numFmtId="180" formatCode="0.0_ "/>
    <numFmt numFmtId="181" formatCode="[DBNum2][$-804]General"/>
  </numFmts>
  <fonts count="54">
    <font>
      <sz val="12"/>
      <name val="宋体"/>
      <charset val="134"/>
    </font>
    <font>
      <b/>
      <sz val="12"/>
      <name val="宋体"/>
      <charset val="134"/>
    </font>
    <font>
      <sz val="10"/>
      <name val="宋体"/>
      <charset val="134"/>
    </font>
    <font>
      <sz val="10"/>
      <color rgb="FFFF0000"/>
      <name val="宋体"/>
      <charset val="134"/>
    </font>
    <font>
      <sz val="11"/>
      <color theme="1"/>
      <name val="宋体"/>
      <charset val="134"/>
      <scheme val="minor"/>
    </font>
    <font>
      <b/>
      <sz val="16"/>
      <name val="宋体"/>
      <charset val="134"/>
      <scheme val="minor"/>
    </font>
    <font>
      <b/>
      <sz val="10"/>
      <name val="宋体"/>
      <charset val="134"/>
      <scheme val="minor"/>
    </font>
    <font>
      <sz val="10"/>
      <name val="宋体"/>
      <charset val="134"/>
      <scheme val="minor"/>
    </font>
    <font>
      <b/>
      <sz val="9"/>
      <name val="宋体"/>
      <charset val="134"/>
      <scheme val="minor"/>
    </font>
    <font>
      <sz val="9"/>
      <name val="宋体"/>
      <charset val="134"/>
      <scheme val="minor"/>
    </font>
    <font>
      <sz val="9"/>
      <color theme="1"/>
      <name val="宋体"/>
      <charset val="134"/>
    </font>
    <font>
      <sz val="9"/>
      <name val="宋体"/>
      <charset val="134"/>
    </font>
    <font>
      <sz val="9"/>
      <color rgb="FFFF0000"/>
      <name val="宋体"/>
      <charset val="134"/>
    </font>
    <font>
      <sz val="9"/>
      <color theme="1"/>
      <name val="宋体"/>
      <charset val="134"/>
      <scheme val="minor"/>
    </font>
    <font>
      <b/>
      <sz val="14"/>
      <name val="宋体"/>
      <charset val="134"/>
    </font>
    <font>
      <sz val="9"/>
      <color indexed="8"/>
      <name val="黑体"/>
      <charset val="134"/>
    </font>
    <font>
      <sz val="9"/>
      <name val="Times New Roman"/>
      <charset val="134"/>
    </font>
    <font>
      <b/>
      <sz val="9"/>
      <name val="Times New Roman"/>
      <charset val="134"/>
    </font>
    <font>
      <b/>
      <sz val="9"/>
      <name val="宋体"/>
      <charset val="134"/>
    </font>
    <font>
      <b/>
      <sz val="12"/>
      <color theme="1"/>
      <name val="宋体"/>
      <charset val="134"/>
      <scheme val="minor"/>
    </font>
    <font>
      <sz val="12"/>
      <color theme="1"/>
      <name val="宋体"/>
      <charset val="134"/>
      <scheme val="minor"/>
    </font>
    <font>
      <sz val="10"/>
      <color theme="1"/>
      <name val="宋体"/>
      <charset val="134"/>
      <scheme val="minor"/>
    </font>
    <font>
      <b/>
      <sz val="10"/>
      <color theme="1"/>
      <name val="宋体"/>
      <charset val="134"/>
      <scheme val="minor"/>
    </font>
    <font>
      <sz val="10"/>
      <name val="Calibri"/>
      <charset val="134"/>
    </font>
    <font>
      <sz val="9"/>
      <color rgb="FFFF0000"/>
      <name val="宋体"/>
      <charset val="134"/>
      <scheme val="minor"/>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u/>
      <sz val="10"/>
      <color theme="1"/>
      <name val="宋体"/>
      <charset val="134"/>
      <scheme val="minor"/>
    </font>
    <font>
      <u/>
      <sz val="10"/>
      <name val="Calibri"/>
      <charset val="134"/>
    </font>
  </fonts>
  <fills count="39">
    <fill>
      <patternFill patternType="none"/>
    </fill>
    <fill>
      <patternFill patternType="gray125"/>
    </fill>
    <fill>
      <patternFill patternType="solid">
        <fgColor theme="9" tint="0.4"/>
        <bgColor indexed="64"/>
      </patternFill>
    </fill>
    <fill>
      <patternFill patternType="solid">
        <fgColor theme="0"/>
        <bgColor indexed="64"/>
      </patternFill>
    </fill>
    <fill>
      <patternFill patternType="solid">
        <fgColor rgb="FFFFC000"/>
        <bgColor indexed="64"/>
      </patternFill>
    </fill>
    <fill>
      <patternFill patternType="solid">
        <fgColor theme="8" tint="0.799981688894314"/>
        <bgColor indexed="64"/>
      </patternFill>
    </fill>
    <fill>
      <patternFill patternType="solid">
        <fgColor theme="3" tint="0.799981688894314"/>
        <bgColor indexed="64"/>
      </patternFill>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 fillId="9" borderId="2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3" applyNumberFormat="0" applyFill="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8" fillId="0" borderId="0" applyNumberFormat="0" applyFill="0" applyBorder="0" applyAlignment="0" applyProtection="0">
      <alignment vertical="center"/>
    </xf>
    <xf numFmtId="0" fontId="39" fillId="10" borderId="25" applyNumberFormat="0" applyAlignment="0" applyProtection="0">
      <alignment vertical="center"/>
    </xf>
    <xf numFmtId="0" fontId="40" fillId="11" borderId="26" applyNumberFormat="0" applyAlignment="0" applyProtection="0">
      <alignment vertical="center"/>
    </xf>
    <xf numFmtId="0" fontId="41" fillId="11" borderId="25" applyNumberFormat="0" applyAlignment="0" applyProtection="0">
      <alignment vertical="center"/>
    </xf>
    <xf numFmtId="0" fontId="42" fillId="12" borderId="27" applyNumberFormat="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5"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9" fillId="36" borderId="0" applyNumberFormat="0" applyBorder="0" applyAlignment="0" applyProtection="0">
      <alignment vertical="center"/>
    </xf>
    <xf numFmtId="0" fontId="49" fillId="37" borderId="0" applyNumberFormat="0" applyBorder="0" applyAlignment="0" applyProtection="0">
      <alignment vertical="center"/>
    </xf>
    <xf numFmtId="0" fontId="48" fillId="38" borderId="0" applyNumberFormat="0" applyBorder="0" applyAlignment="0" applyProtection="0">
      <alignment vertical="center"/>
    </xf>
    <xf numFmtId="0" fontId="0" fillId="0" borderId="0">
      <alignment vertical="center"/>
    </xf>
    <xf numFmtId="176" fontId="50" fillId="0" borderId="1">
      <alignment horizontal="right" vertical="center" wrapText="1"/>
    </xf>
    <xf numFmtId="0" fontId="4" fillId="0" borderId="0">
      <alignment vertical="center"/>
    </xf>
    <xf numFmtId="0" fontId="50" fillId="0" borderId="0" applyProtection="0">
      <alignment vertical="center"/>
    </xf>
    <xf numFmtId="0" fontId="51" fillId="0" borderId="0">
      <alignment vertical="center"/>
    </xf>
    <xf numFmtId="0" fontId="51" fillId="0" borderId="0">
      <alignment vertical="center"/>
    </xf>
    <xf numFmtId="0" fontId="0" fillId="0" borderId="0"/>
    <xf numFmtId="176" fontId="50" fillId="0" borderId="1">
      <alignment horizontal="right" vertical="center" wrapText="1"/>
    </xf>
    <xf numFmtId="0" fontId="51" fillId="0" borderId="0">
      <alignment vertical="center"/>
    </xf>
    <xf numFmtId="0" fontId="0" fillId="0" borderId="0">
      <alignment vertical="center"/>
    </xf>
    <xf numFmtId="0" fontId="0" fillId="0" borderId="0"/>
    <xf numFmtId="0" fontId="0" fillId="0" borderId="0">
      <alignment vertical="center"/>
    </xf>
    <xf numFmtId="0" fontId="0" fillId="0" borderId="0"/>
  </cellStyleXfs>
  <cellXfs count="181">
    <xf numFmtId="0" fontId="0" fillId="0" borderId="0" xfId="0">
      <alignment vertical="center"/>
    </xf>
    <xf numFmtId="0" fontId="0" fillId="0" borderId="0" xfId="0" applyFill="1">
      <alignment vertical="center"/>
    </xf>
    <xf numFmtId="176"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vertical="center"/>
    </xf>
    <xf numFmtId="176" fontId="0" fillId="0" borderId="0" xfId="0" applyNumberFormat="1" applyFont="1"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176"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0" xfId="0" applyFont="1" applyFill="1" applyBorder="1" applyAlignment="1">
      <alignment horizontal="left" vertical="center"/>
    </xf>
    <xf numFmtId="0" fontId="2" fillId="0" borderId="1" xfId="0" applyFont="1" applyFill="1" applyBorder="1" applyAlignment="1">
      <alignment horizontal="left" vertical="center"/>
    </xf>
    <xf numFmtId="0" fontId="0" fillId="0" borderId="0" xfId="0" applyFont="1" applyFill="1" applyAlignment="1">
      <alignment horizontal="left" vertical="center" wrapText="1"/>
    </xf>
    <xf numFmtId="177" fontId="0" fillId="0" borderId="0" xfId="0" applyNumberFormat="1" applyFont="1" applyFill="1" applyAlignment="1">
      <alignment horizontal="center" vertical="center"/>
    </xf>
    <xf numFmtId="176" fontId="0" fillId="0" borderId="0" xfId="0" applyNumberFormat="1" applyFont="1" applyFill="1" applyAlignment="1">
      <alignment horizontal="left" vertical="center"/>
    </xf>
    <xf numFmtId="0" fontId="4" fillId="0" borderId="0" xfId="0" applyFont="1" applyFill="1" applyAlignment="1">
      <alignment vertical="center"/>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6" fillId="0" borderId="0" xfId="0" applyNumberFormat="1" applyFont="1" applyFill="1" applyAlignment="1">
      <alignment horizontal="left"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4" fillId="0" borderId="0" xfId="0" applyFont="1" applyFill="1" applyAlignment="1">
      <alignment horizontal="center" vertical="center"/>
    </xf>
    <xf numFmtId="0" fontId="5" fillId="0" borderId="0" xfId="59" applyFont="1" applyBorder="1" applyAlignment="1">
      <alignment horizontal="center" vertical="center"/>
    </xf>
    <xf numFmtId="0" fontId="8" fillId="2" borderId="1" xfId="58" applyFont="1" applyFill="1" applyBorder="1" applyAlignment="1">
      <alignment horizontal="center" vertical="center"/>
    </xf>
    <xf numFmtId="0" fontId="9" fillId="0" borderId="2" xfId="58" applyFont="1" applyFill="1" applyBorder="1" applyAlignment="1">
      <alignment horizontal="center" vertical="center"/>
    </xf>
    <xf numFmtId="0" fontId="9" fillId="0" borderId="2" xfId="58" applyFont="1" applyFill="1" applyBorder="1" applyAlignment="1">
      <alignment horizontal="center" vertical="center" wrapText="1"/>
    </xf>
    <xf numFmtId="0" fontId="9" fillId="0" borderId="1" xfId="58" applyFont="1" applyFill="1" applyBorder="1" applyAlignment="1">
      <alignment horizontal="center" vertical="center"/>
    </xf>
    <xf numFmtId="0" fontId="9" fillId="0" borderId="1" xfId="58" applyFont="1" applyFill="1" applyBorder="1" applyAlignment="1">
      <alignment horizontal="center" vertical="center" wrapText="1"/>
    </xf>
    <xf numFmtId="0" fontId="9" fillId="0" borderId="4" xfId="58" applyFont="1" applyFill="1" applyBorder="1" applyAlignment="1">
      <alignment horizontal="center" vertical="center"/>
    </xf>
    <xf numFmtId="0" fontId="9" fillId="0" borderId="4" xfId="58"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3" xfId="58" applyFont="1" applyFill="1" applyBorder="1" applyAlignment="1">
      <alignment horizontal="center" vertical="center"/>
    </xf>
    <xf numFmtId="0" fontId="9" fillId="0" borderId="3" xfId="58" applyFont="1" applyFill="1" applyBorder="1" applyAlignment="1">
      <alignment horizontal="center" vertical="center" wrapText="1"/>
    </xf>
    <xf numFmtId="0" fontId="10" fillId="3" borderId="1" xfId="54" applyFont="1" applyFill="1" applyBorder="1" applyAlignment="1">
      <alignment horizontal="center" vertical="center"/>
    </xf>
    <xf numFmtId="0" fontId="10" fillId="3" borderId="2" xfId="54" applyFont="1" applyFill="1" applyBorder="1" applyAlignment="1">
      <alignment horizontal="center" vertical="center"/>
    </xf>
    <xf numFmtId="0" fontId="10" fillId="3" borderId="4" xfId="54" applyFont="1" applyFill="1" applyBorder="1" applyAlignment="1">
      <alignment horizontal="center" vertical="center"/>
    </xf>
    <xf numFmtId="0" fontId="10" fillId="0" borderId="1" xfId="54" applyFont="1" applyFill="1" applyBorder="1" applyAlignment="1">
      <alignment horizontal="center" vertical="center"/>
    </xf>
    <xf numFmtId="0" fontId="10" fillId="3" borderId="3" xfId="54" applyFont="1" applyFill="1" applyBorder="1" applyAlignment="1">
      <alignment horizontal="center" vertical="center"/>
    </xf>
    <xf numFmtId="0" fontId="11" fillId="0" borderId="1" xfId="6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0" xfId="0" applyFont="1" applyFill="1" applyAlignment="1">
      <alignment vertical="center"/>
    </xf>
    <xf numFmtId="0" fontId="14" fillId="0" borderId="0" xfId="0" applyFont="1" applyFill="1" applyBorder="1" applyAlignment="1">
      <alignment horizontal="center" vertical="center"/>
    </xf>
    <xf numFmtId="0" fontId="15" fillId="0" borderId="5" xfId="57" applyNumberFormat="1" applyFont="1" applyFill="1" applyBorder="1" applyAlignment="1" applyProtection="1">
      <alignment horizontal="left" vertical="center" wrapText="1"/>
    </xf>
    <xf numFmtId="0" fontId="15" fillId="0" borderId="5" xfId="57"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179" fontId="18" fillId="4"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9" fontId="11"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8" fontId="11" fillId="4"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0" fontId="18"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0" fontId="11" fillId="4" borderId="1" xfId="0" applyFont="1" applyFill="1" applyBorder="1" applyAlignment="1">
      <alignment vertical="center"/>
    </xf>
    <xf numFmtId="179" fontId="11" fillId="4" borderId="1" xfId="0" applyNumberFormat="1" applyFont="1" applyFill="1" applyBorder="1" applyAlignment="1">
      <alignment vertical="center"/>
    </xf>
    <xf numFmtId="0" fontId="13" fillId="0" borderId="0" xfId="0" applyFont="1" applyFill="1" applyAlignment="1">
      <alignment horizontal="left" vertical="center" wrapText="1"/>
    </xf>
    <xf numFmtId="0" fontId="13" fillId="0" borderId="0" xfId="0" applyFont="1" applyFill="1" applyAlignment="1">
      <alignment horizontal="center" vertical="center"/>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shrinkToFit="1"/>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xf>
    <xf numFmtId="0" fontId="21" fillId="0" borderId="1" xfId="0" applyFont="1" applyFill="1" applyBorder="1" applyAlignment="1">
      <alignment vertical="center"/>
    </xf>
    <xf numFmtId="0" fontId="21" fillId="0" borderId="1" xfId="0" applyFont="1" applyFill="1" applyBorder="1" applyAlignment="1">
      <alignment vertical="center"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176" fontId="22" fillId="5" borderId="1" xfId="0" applyNumberFormat="1" applyFont="1" applyFill="1" applyBorder="1" applyAlignment="1">
      <alignment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10" fontId="21" fillId="0" borderId="1" xfId="0" applyNumberFormat="1" applyFont="1" applyFill="1" applyBorder="1" applyAlignment="1">
      <alignment horizontal="center" vertical="center"/>
    </xf>
    <xf numFmtId="176" fontId="21" fillId="0" borderId="1" xfId="0" applyNumberFormat="1" applyFont="1" applyFill="1" applyBorder="1" applyAlignment="1">
      <alignment vertical="center"/>
    </xf>
    <xf numFmtId="176" fontId="21" fillId="5" borderId="1" xfId="0" applyNumberFormat="1" applyFont="1" applyFill="1" applyBorder="1" applyAlignment="1">
      <alignment vertical="center"/>
    </xf>
    <xf numFmtId="179" fontId="2" fillId="0" borderId="1" xfId="49" applyNumberFormat="1" applyFont="1" applyFill="1" applyBorder="1" applyAlignment="1">
      <alignment horizontal="center" vertical="center"/>
    </xf>
    <xf numFmtId="179" fontId="2" fillId="0" borderId="9" xfId="49" applyNumberFormat="1" applyFont="1" applyFill="1" applyBorder="1" applyAlignment="1">
      <alignment horizontal="center" vertical="center"/>
    </xf>
    <xf numFmtId="179" fontId="2" fillId="0" borderId="10" xfId="49" applyNumberFormat="1" applyFont="1" applyFill="1" applyBorder="1" applyAlignment="1">
      <alignment horizontal="center" vertical="center"/>
    </xf>
    <xf numFmtId="0" fontId="22" fillId="5" borderId="11" xfId="0" applyFont="1" applyFill="1" applyBorder="1" applyAlignment="1">
      <alignment horizontal="center" vertical="center"/>
    </xf>
    <xf numFmtId="0" fontId="21" fillId="5" borderId="1" xfId="0" applyFont="1" applyFill="1" applyBorder="1" applyAlignment="1">
      <alignment horizontal="center" vertical="center"/>
    </xf>
    <xf numFmtId="10" fontId="21" fillId="5" borderId="1" xfId="0" applyNumberFormat="1" applyFont="1" applyFill="1" applyBorder="1" applyAlignment="1">
      <alignment horizontal="center" vertical="center"/>
    </xf>
    <xf numFmtId="176" fontId="21" fillId="5" borderId="1" xfId="0" applyNumberFormat="1" applyFont="1" applyFill="1" applyBorder="1" applyAlignment="1">
      <alignment horizontal="center" vertical="center"/>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1" xfId="0" applyFont="1" applyFill="1" applyBorder="1" applyAlignment="1">
      <alignment vertical="center"/>
    </xf>
    <xf numFmtId="0" fontId="22" fillId="5" borderId="9" xfId="0" applyFont="1" applyFill="1" applyBorder="1" applyAlignment="1">
      <alignment horizontal="right" vertical="center"/>
    </xf>
    <xf numFmtId="10" fontId="22" fillId="5" borderId="1" xfId="0" applyNumberFormat="1" applyFont="1" applyFill="1" applyBorder="1" applyAlignment="1">
      <alignment horizontal="center" vertical="center"/>
    </xf>
    <xf numFmtId="0" fontId="22" fillId="5"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xf numFmtId="0" fontId="22" fillId="5" borderId="15" xfId="0" applyFont="1" applyFill="1" applyBorder="1" applyAlignment="1">
      <alignment vertical="center"/>
    </xf>
    <xf numFmtId="176" fontId="22" fillId="5" borderId="15" xfId="0" applyNumberFormat="1" applyFont="1" applyFill="1" applyBorder="1" applyAlignment="1">
      <alignment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7" xfId="0" applyFont="1" applyFill="1" applyBorder="1" applyAlignment="1">
      <alignment vertical="center" wrapText="1"/>
    </xf>
    <xf numFmtId="0" fontId="21" fillId="5" borderId="17" xfId="0" applyFont="1" applyFill="1" applyBorder="1" applyAlignment="1">
      <alignment vertical="center"/>
    </xf>
    <xf numFmtId="0" fontId="21" fillId="0" borderId="17" xfId="0" applyFont="1" applyFill="1" applyBorder="1" applyAlignment="1">
      <alignment vertical="center" shrinkToFit="1"/>
    </xf>
    <xf numFmtId="0" fontId="21" fillId="0" borderId="17" xfId="0" applyFont="1" applyFill="1" applyBorder="1" applyAlignment="1">
      <alignment vertical="center"/>
    </xf>
    <xf numFmtId="0" fontId="21" fillId="5" borderId="17" xfId="0" applyFont="1" applyFill="1" applyBorder="1" applyAlignment="1">
      <alignment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vertical="center"/>
    </xf>
    <xf numFmtId="176" fontId="21" fillId="5" borderId="20" xfId="0" applyNumberFormat="1" applyFont="1" applyFill="1" applyBorder="1" applyAlignment="1">
      <alignment horizontal="center" vertical="center" wrapText="1"/>
    </xf>
    <xf numFmtId="0" fontId="21" fillId="0" borderId="0" xfId="0" applyFont="1" applyFill="1" applyAlignment="1">
      <alignment vertical="center"/>
    </xf>
    <xf numFmtId="0" fontId="21" fillId="0" borderId="0" xfId="0" applyFont="1" applyFill="1" applyAlignment="1">
      <alignment horizontal="center" vertical="center"/>
    </xf>
    <xf numFmtId="176" fontId="21" fillId="0" borderId="0" xfId="0" applyNumberFormat="1" applyFont="1" applyFill="1" applyAlignment="1">
      <alignment horizontal="center" vertical="center"/>
    </xf>
    <xf numFmtId="0" fontId="21" fillId="0" borderId="0" xfId="0" applyFont="1">
      <alignment vertical="center"/>
    </xf>
    <xf numFmtId="0" fontId="14" fillId="0" borderId="0" xfId="0" applyFont="1" applyFill="1" applyAlignment="1">
      <alignment horizontal="center" vertical="center" wrapText="1"/>
    </xf>
    <xf numFmtId="176" fontId="14" fillId="0" borderId="0" xfId="0" applyNumberFormat="1" applyFont="1" applyFill="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0" xfId="52" applyFont="1" applyFill="1" applyBorder="1" applyAlignment="1" applyProtection="1">
      <alignment horizontal="center" vertical="center" wrapText="1"/>
    </xf>
    <xf numFmtId="49" fontId="2" fillId="6" borderId="6" xfId="50" applyNumberFormat="1" applyFont="1" applyFill="1" applyBorder="1" applyAlignment="1" applyProtection="1">
      <alignment horizontal="center" vertical="center"/>
    </xf>
    <xf numFmtId="176" fontId="2" fillId="6" borderId="16" xfId="50" applyFont="1" applyFill="1" applyBorder="1" applyAlignment="1" applyProtection="1">
      <alignment horizontal="left" vertical="center" wrapText="1"/>
    </xf>
    <xf numFmtId="0" fontId="2" fillId="0" borderId="8" xfId="51" applyFont="1" applyFill="1" applyBorder="1" applyAlignment="1" applyProtection="1">
      <alignment horizontal="center" vertical="center"/>
    </xf>
    <xf numFmtId="176" fontId="2" fillId="0" borderId="17" xfId="50" applyFont="1" applyFill="1" applyBorder="1" applyAlignment="1" applyProtection="1">
      <alignment horizontal="left" vertical="center" wrapText="1"/>
    </xf>
    <xf numFmtId="0" fontId="7" fillId="0" borderId="17" xfId="55" applyFont="1" applyFill="1" applyBorder="1" applyAlignment="1" applyProtection="1">
      <alignment horizontal="justify" vertical="center" wrapText="1"/>
    </xf>
    <xf numFmtId="49" fontId="2" fillId="6" borderId="8" xfId="50" applyNumberFormat="1" applyFont="1" applyFill="1" applyBorder="1" applyAlignment="1" applyProtection="1">
      <alignment horizontal="center" vertical="center"/>
    </xf>
    <xf numFmtId="176" fontId="2" fillId="6" borderId="17" xfId="50" applyFont="1" applyFill="1" applyBorder="1" applyAlignment="1" applyProtection="1">
      <alignment horizontal="left" vertical="center" wrapText="1"/>
    </xf>
    <xf numFmtId="0" fontId="2" fillId="0" borderId="8" xfId="52" applyFont="1" applyFill="1" applyBorder="1" applyAlignment="1" applyProtection="1">
      <alignment horizontal="center" vertical="center"/>
    </xf>
    <xf numFmtId="0" fontId="2" fillId="0" borderId="17" xfId="53" applyFont="1" applyFill="1" applyBorder="1" applyAlignment="1" applyProtection="1">
      <alignment vertical="center" wrapText="1"/>
    </xf>
    <xf numFmtId="0" fontId="2" fillId="0" borderId="17" xfId="53" applyFont="1" applyFill="1" applyBorder="1" applyAlignment="1" applyProtection="1">
      <alignment horizontal="left" vertical="center" wrapText="1"/>
    </xf>
    <xf numFmtId="176" fontId="2" fillId="0" borderId="17" xfId="56" applyFont="1" applyFill="1" applyBorder="1" applyAlignment="1" applyProtection="1">
      <alignment horizontal="left" vertical="center" wrapText="1"/>
    </xf>
    <xf numFmtId="0" fontId="4" fillId="0" borderId="8" xfId="0" applyFont="1" applyFill="1" applyBorder="1" applyAlignment="1">
      <alignment horizontal="center" vertical="center"/>
    </xf>
    <xf numFmtId="176" fontId="2" fillId="0" borderId="17" xfId="50" applyFont="1" applyFill="1" applyBorder="1" applyAlignment="1" applyProtection="1">
      <alignment horizontal="left" vertical="top" wrapText="1"/>
    </xf>
    <xf numFmtId="0" fontId="2" fillId="0" borderId="12" xfId="52" applyFont="1" applyFill="1" applyBorder="1" applyAlignment="1" applyProtection="1">
      <alignment horizontal="center" vertical="center"/>
    </xf>
    <xf numFmtId="0" fontId="2" fillId="0" borderId="20" xfId="0" applyFont="1" applyFill="1" applyBorder="1" applyAlignment="1">
      <alignment vertical="center"/>
    </xf>
    <xf numFmtId="0" fontId="2" fillId="0" borderId="0" xfId="0" applyFont="1" applyFill="1" applyBorder="1" applyAlignment="1">
      <alignment horizontal="center" vertical="center"/>
    </xf>
    <xf numFmtId="0" fontId="26" fillId="0" borderId="0" xfId="0" applyFont="1" applyFill="1" applyAlignment="1">
      <alignment horizontal="center"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8" fillId="0" borderId="0" xfId="0" applyFont="1" applyFill="1" applyAlignment="1">
      <alignment horizontal="left" vertical="center" wrapText="1"/>
    </xf>
    <xf numFmtId="0" fontId="27" fillId="0" borderId="0" xfId="0" applyFont="1" applyFill="1" applyAlignment="1">
      <alignment horizontal="lef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0" fillId="0" borderId="5" xfId="0" applyFont="1" applyFill="1" applyBorder="1" applyAlignment="1">
      <alignment horizontal="center" vertical="center"/>
    </xf>
    <xf numFmtId="181" fontId="30" fillId="0" borderId="5" xfId="0" applyNumberFormat="1" applyFont="1" applyFill="1" applyBorder="1" applyAlignment="1">
      <alignment horizontal="center" vertical="center"/>
    </xf>
    <xf numFmtId="0" fontId="30" fillId="0" borderId="0" xfId="0" applyFont="1" applyFill="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2" xfId="0" applyBorder="1">
      <alignment vertical="center"/>
    </xf>
    <xf numFmtId="0" fontId="0" fillId="7" borderId="1" xfId="0" applyFill="1" applyBorder="1">
      <alignment vertical="center"/>
    </xf>
    <xf numFmtId="0" fontId="0" fillId="8" borderId="1" xfId="0" applyFill="1" applyBorder="1">
      <alignment vertical="center"/>
    </xf>
    <xf numFmtId="0" fontId="0" fillId="0" borderId="1" xfId="0" applyFont="1" applyBorder="1">
      <alignment vertical="center"/>
    </xf>
    <xf numFmtId="0" fontId="0" fillId="8" borderId="0" xfId="0" applyFill="1">
      <alignment vertical="center"/>
    </xf>
    <xf numFmtId="0" fontId="0" fillId="0" borderId="2" xfId="0" applyFill="1" applyBorder="1">
      <alignment vertical="center"/>
    </xf>
    <xf numFmtId="0" fontId="0" fillId="0" borderId="9" xfId="0" applyBorder="1">
      <alignment vertical="center"/>
    </xf>
    <xf numFmtId="0" fontId="0" fillId="8" borderId="9" xfId="0" applyFill="1" applyBorder="1">
      <alignment vertical="center"/>
    </xf>
    <xf numFmtId="0" fontId="0" fillId="0" borderId="21" xfId="0" applyBorder="1">
      <alignment vertical="center"/>
    </xf>
    <xf numFmtId="0" fontId="0" fillId="0" borderId="9" xfId="0" applyFill="1" applyBorder="1">
      <alignment vertical="center"/>
    </xf>
    <xf numFmtId="0" fontId="0" fillId="8" borderId="4" xfId="0" applyFill="1" applyBorder="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常规 2" xfId="54"/>
    <cellStyle name="常规 11" xfId="55"/>
    <cellStyle name="表体数字 3 2 6 5 3 2" xfId="56"/>
    <cellStyle name="常规_6C汇总门窗统计表" xfId="57"/>
    <cellStyle name="常规 2_K4地块外立面门窗工程报价清单" xfId="58"/>
    <cellStyle name="常规_Sheet1" xfId="59"/>
    <cellStyle name="常规 3" xfId="60"/>
    <cellStyle name="常规_Sheet2" xfId="61"/>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7" Type="http://schemas.openxmlformats.org/officeDocument/2006/relationships/styles" Target="styles.xml"/><Relationship Id="rId76" Type="http://schemas.openxmlformats.org/officeDocument/2006/relationships/sharedStrings" Target="sharedStrings.xml"/><Relationship Id="rId75" Type="http://schemas.openxmlformats.org/officeDocument/2006/relationships/theme" Target="theme/theme1.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4.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5.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6.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0.xml.rels><?xml version="1.0" encoding="UTF-8" standalone="yes"?>
<Relationships xmlns="http://schemas.openxmlformats.org/package/2006/relationships"><Relationship Id="rId1" Type="http://schemas.openxmlformats.org/officeDocument/2006/relationships/image" Target="../media/image47.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8.png"/></Relationships>
</file>

<file path=xl/drawings/_rels/drawing52.xml.rels><?xml version="1.0" encoding="UTF-8" standalone="yes"?>
<Relationships xmlns="http://schemas.openxmlformats.org/package/2006/relationships"><Relationship Id="rId1" Type="http://schemas.openxmlformats.org/officeDocument/2006/relationships/image" Target="../media/image49.png"/></Relationships>
</file>

<file path=xl/drawings/_rels/drawing53.xml.rels><?xml version="1.0" encoding="UTF-8" standalone="yes"?>
<Relationships xmlns="http://schemas.openxmlformats.org/package/2006/relationships"><Relationship Id="rId1" Type="http://schemas.openxmlformats.org/officeDocument/2006/relationships/image" Target="../media/image50.png"/></Relationships>
</file>

<file path=xl/drawings/_rels/drawing54.xml.rels><?xml version="1.0" encoding="UTF-8" standalone="yes"?>
<Relationships xmlns="http://schemas.openxmlformats.org/package/2006/relationships"><Relationship Id="rId1" Type="http://schemas.openxmlformats.org/officeDocument/2006/relationships/image" Target="../media/image5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5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5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54.png"/></Relationships>
</file>

<file path=xl/drawings/_rels/drawing58.xml.rels><?xml version="1.0" encoding="UTF-8" standalone="yes"?>
<Relationships xmlns="http://schemas.openxmlformats.org/package/2006/relationships"><Relationship Id="rId1" Type="http://schemas.openxmlformats.org/officeDocument/2006/relationships/image" Target="../media/image55.png"/></Relationships>
</file>

<file path=xl/drawings/_rels/drawing59.xml.rels><?xml version="1.0" encoding="UTF-8" standalone="yes"?>
<Relationships xmlns="http://schemas.openxmlformats.org/package/2006/relationships"><Relationship Id="rId1" Type="http://schemas.openxmlformats.org/officeDocument/2006/relationships/image" Target="../media/image56.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60.xml.rels><?xml version="1.0" encoding="UTF-8" standalone="yes"?>
<Relationships xmlns="http://schemas.openxmlformats.org/package/2006/relationships"><Relationship Id="rId1" Type="http://schemas.openxmlformats.org/officeDocument/2006/relationships/image" Target="../media/image57.png"/></Relationships>
</file>

<file path=xl/drawings/_rels/drawing61.xml.rels><?xml version="1.0" encoding="UTF-8" standalone="yes"?>
<Relationships xmlns="http://schemas.openxmlformats.org/package/2006/relationships"><Relationship Id="rId1" Type="http://schemas.openxmlformats.org/officeDocument/2006/relationships/image" Target="../media/image58.png"/></Relationships>
</file>

<file path=xl/drawings/_rels/drawing62.xml.rels><?xml version="1.0" encoding="UTF-8" standalone="yes"?>
<Relationships xmlns="http://schemas.openxmlformats.org/package/2006/relationships"><Relationship Id="rId1" Type="http://schemas.openxmlformats.org/officeDocument/2006/relationships/image" Target="../media/image59.png"/></Relationships>
</file>

<file path=xl/drawings/_rels/drawing63.xml.rels><?xml version="1.0" encoding="UTF-8" standalone="yes"?>
<Relationships xmlns="http://schemas.openxmlformats.org/package/2006/relationships"><Relationship Id="rId1" Type="http://schemas.openxmlformats.org/officeDocument/2006/relationships/image" Target="../media/image60.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120015</xdr:colOff>
      <xdr:row>0</xdr:row>
      <xdr:rowOff>267970</xdr:rowOff>
    </xdr:from>
    <xdr:to>
      <xdr:col>8</xdr:col>
      <xdr:colOff>650240</xdr:colOff>
      <xdr:row>4</xdr:row>
      <xdr:rowOff>210820</xdr:rowOff>
    </xdr:to>
    <xdr:pic>
      <xdr:nvPicPr>
        <xdr:cNvPr id="2" name="图片 1"/>
        <xdr:cNvPicPr>
          <a:picLocks noChangeAspect="1"/>
        </xdr:cNvPicPr>
      </xdr:nvPicPr>
      <xdr:blipFill>
        <a:blip r:embed="rId1"/>
        <a:stretch>
          <a:fillRect/>
        </a:stretch>
      </xdr:blipFill>
      <xdr:spPr>
        <a:xfrm>
          <a:off x="6600825" y="267970"/>
          <a:ext cx="530225" cy="101346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134620</xdr:colOff>
      <xdr:row>1</xdr:row>
      <xdr:rowOff>90170</xdr:rowOff>
    </xdr:from>
    <xdr:to>
      <xdr:col>8</xdr:col>
      <xdr:colOff>773430</xdr:colOff>
      <xdr:row>4</xdr:row>
      <xdr:rowOff>194945</xdr:rowOff>
    </xdr:to>
    <xdr:pic>
      <xdr:nvPicPr>
        <xdr:cNvPr id="2" name="图片 1"/>
        <xdr:cNvPicPr>
          <a:picLocks noChangeAspect="1"/>
        </xdr:cNvPicPr>
      </xdr:nvPicPr>
      <xdr:blipFill>
        <a:blip r:embed="rId1"/>
        <a:stretch>
          <a:fillRect/>
        </a:stretch>
      </xdr:blipFill>
      <xdr:spPr>
        <a:xfrm>
          <a:off x="6615430" y="394970"/>
          <a:ext cx="638810" cy="870585"/>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277495</xdr:colOff>
      <xdr:row>1</xdr:row>
      <xdr:rowOff>40005</xdr:rowOff>
    </xdr:from>
    <xdr:to>
      <xdr:col>8</xdr:col>
      <xdr:colOff>939800</xdr:colOff>
      <xdr:row>4</xdr:row>
      <xdr:rowOff>200660</xdr:rowOff>
    </xdr:to>
    <xdr:pic>
      <xdr:nvPicPr>
        <xdr:cNvPr id="2" name="图片 1"/>
        <xdr:cNvPicPr>
          <a:picLocks noChangeAspect="1"/>
        </xdr:cNvPicPr>
      </xdr:nvPicPr>
      <xdr:blipFill>
        <a:blip r:embed="rId1"/>
        <a:stretch>
          <a:fillRect/>
        </a:stretch>
      </xdr:blipFill>
      <xdr:spPr>
        <a:xfrm>
          <a:off x="6758305" y="344805"/>
          <a:ext cx="662305" cy="926465"/>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391160</xdr:colOff>
      <xdr:row>1</xdr:row>
      <xdr:rowOff>73025</xdr:rowOff>
    </xdr:from>
    <xdr:to>
      <xdr:col>8</xdr:col>
      <xdr:colOff>911860</xdr:colOff>
      <xdr:row>4</xdr:row>
      <xdr:rowOff>135890</xdr:rowOff>
    </xdr:to>
    <xdr:pic>
      <xdr:nvPicPr>
        <xdr:cNvPr id="2" name="图片 1"/>
        <xdr:cNvPicPr>
          <a:picLocks noChangeAspect="1"/>
        </xdr:cNvPicPr>
      </xdr:nvPicPr>
      <xdr:blipFill>
        <a:blip r:embed="rId1"/>
        <a:stretch>
          <a:fillRect/>
        </a:stretch>
      </xdr:blipFill>
      <xdr:spPr>
        <a:xfrm>
          <a:off x="6871970" y="377825"/>
          <a:ext cx="520700" cy="828675"/>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247015</xdr:colOff>
      <xdr:row>1</xdr:row>
      <xdr:rowOff>131445</xdr:rowOff>
    </xdr:from>
    <xdr:to>
      <xdr:col>8</xdr:col>
      <xdr:colOff>57150</xdr:colOff>
      <xdr:row>4</xdr:row>
      <xdr:rowOff>72390</xdr:rowOff>
    </xdr:to>
    <xdr:pic>
      <xdr:nvPicPr>
        <xdr:cNvPr id="2" name="图片 1"/>
        <xdr:cNvPicPr>
          <a:picLocks noChangeAspect="1"/>
        </xdr:cNvPicPr>
      </xdr:nvPicPr>
      <xdr:blipFill>
        <a:blip r:embed="rId1"/>
        <a:stretch>
          <a:fillRect/>
        </a:stretch>
      </xdr:blipFill>
      <xdr:spPr>
        <a:xfrm>
          <a:off x="5870575" y="436245"/>
          <a:ext cx="667385" cy="706755"/>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128270</xdr:colOff>
      <xdr:row>1</xdr:row>
      <xdr:rowOff>158115</xdr:rowOff>
    </xdr:from>
    <xdr:to>
      <xdr:col>8</xdr:col>
      <xdr:colOff>873760</xdr:colOff>
      <xdr:row>4</xdr:row>
      <xdr:rowOff>182880</xdr:rowOff>
    </xdr:to>
    <xdr:pic>
      <xdr:nvPicPr>
        <xdr:cNvPr id="2" name="图片 1"/>
        <xdr:cNvPicPr>
          <a:picLocks noChangeAspect="1"/>
        </xdr:cNvPicPr>
      </xdr:nvPicPr>
      <xdr:blipFill>
        <a:blip r:embed="rId1"/>
        <a:stretch>
          <a:fillRect/>
        </a:stretch>
      </xdr:blipFill>
      <xdr:spPr>
        <a:xfrm>
          <a:off x="6609080" y="462915"/>
          <a:ext cx="745490" cy="790575"/>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795020</xdr:colOff>
      <xdr:row>1</xdr:row>
      <xdr:rowOff>80645</xdr:rowOff>
    </xdr:from>
    <xdr:to>
      <xdr:col>8</xdr:col>
      <xdr:colOff>683260</xdr:colOff>
      <xdr:row>4</xdr:row>
      <xdr:rowOff>105410</xdr:rowOff>
    </xdr:to>
    <xdr:pic>
      <xdr:nvPicPr>
        <xdr:cNvPr id="2" name="图片 1"/>
        <xdr:cNvPicPr>
          <a:picLocks noChangeAspect="1"/>
        </xdr:cNvPicPr>
      </xdr:nvPicPr>
      <xdr:blipFill>
        <a:blip r:embed="rId1"/>
        <a:stretch>
          <a:fillRect/>
        </a:stretch>
      </xdr:blipFill>
      <xdr:spPr>
        <a:xfrm>
          <a:off x="6418580" y="385445"/>
          <a:ext cx="745490" cy="790575"/>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335915</xdr:colOff>
      <xdr:row>1</xdr:row>
      <xdr:rowOff>158115</xdr:rowOff>
    </xdr:from>
    <xdr:to>
      <xdr:col>8</xdr:col>
      <xdr:colOff>1039495</xdr:colOff>
      <xdr:row>4</xdr:row>
      <xdr:rowOff>112395</xdr:rowOff>
    </xdr:to>
    <xdr:pic>
      <xdr:nvPicPr>
        <xdr:cNvPr id="2" name="图片 1"/>
        <xdr:cNvPicPr>
          <a:picLocks noChangeAspect="1"/>
        </xdr:cNvPicPr>
      </xdr:nvPicPr>
      <xdr:blipFill>
        <a:blip r:embed="rId1"/>
        <a:stretch>
          <a:fillRect/>
        </a:stretch>
      </xdr:blipFill>
      <xdr:spPr>
        <a:xfrm>
          <a:off x="6816725" y="462915"/>
          <a:ext cx="703580" cy="720090"/>
        </a:xfrm>
        <a:prstGeom prst="rect">
          <a:avLst/>
        </a:prstGeom>
        <a:noFill/>
        <a:ln w="9525">
          <a:noFill/>
        </a:ln>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246380</xdr:colOff>
      <xdr:row>1</xdr:row>
      <xdr:rowOff>135255</xdr:rowOff>
    </xdr:from>
    <xdr:to>
      <xdr:col>8</xdr:col>
      <xdr:colOff>1087755</xdr:colOff>
      <xdr:row>4</xdr:row>
      <xdr:rowOff>177800</xdr:rowOff>
    </xdr:to>
    <xdr:pic>
      <xdr:nvPicPr>
        <xdr:cNvPr id="2" name="图片 1"/>
        <xdr:cNvPicPr>
          <a:picLocks noChangeAspect="1"/>
        </xdr:cNvPicPr>
      </xdr:nvPicPr>
      <xdr:blipFill>
        <a:blip r:embed="rId1"/>
        <a:stretch>
          <a:fillRect/>
        </a:stretch>
      </xdr:blipFill>
      <xdr:spPr>
        <a:xfrm>
          <a:off x="6727190" y="440055"/>
          <a:ext cx="841375" cy="808355"/>
        </a:xfrm>
        <a:prstGeom prst="rect">
          <a:avLst/>
        </a:prstGeom>
        <a:noFill/>
        <a:ln w="9525">
          <a:noFill/>
        </a:ln>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102870</xdr:colOff>
      <xdr:row>1</xdr:row>
      <xdr:rowOff>91440</xdr:rowOff>
    </xdr:from>
    <xdr:to>
      <xdr:col>8</xdr:col>
      <xdr:colOff>1089660</xdr:colOff>
      <xdr:row>4</xdr:row>
      <xdr:rowOff>170815</xdr:rowOff>
    </xdr:to>
    <xdr:pic>
      <xdr:nvPicPr>
        <xdr:cNvPr id="2" name="图片 1"/>
        <xdr:cNvPicPr>
          <a:picLocks noChangeAspect="1"/>
        </xdr:cNvPicPr>
      </xdr:nvPicPr>
      <xdr:blipFill>
        <a:blip r:embed="rId1"/>
        <a:stretch>
          <a:fillRect/>
        </a:stretch>
      </xdr:blipFill>
      <xdr:spPr>
        <a:xfrm>
          <a:off x="6583680" y="396240"/>
          <a:ext cx="986790" cy="845185"/>
        </a:xfrm>
        <a:prstGeom prst="rect">
          <a:avLst/>
        </a:prstGeom>
        <a:noFill/>
        <a:ln w="9525">
          <a:noFill/>
        </a:ln>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208915</xdr:colOff>
      <xdr:row>1</xdr:row>
      <xdr:rowOff>91440</xdr:rowOff>
    </xdr:from>
    <xdr:to>
      <xdr:col>8</xdr:col>
      <xdr:colOff>1166495</xdr:colOff>
      <xdr:row>4</xdr:row>
      <xdr:rowOff>222250</xdr:rowOff>
    </xdr:to>
    <xdr:pic>
      <xdr:nvPicPr>
        <xdr:cNvPr id="2" name="图片 1"/>
        <xdr:cNvPicPr>
          <a:picLocks noChangeAspect="1"/>
        </xdr:cNvPicPr>
      </xdr:nvPicPr>
      <xdr:blipFill>
        <a:blip r:embed="rId1"/>
        <a:stretch>
          <a:fillRect/>
        </a:stretch>
      </xdr:blipFill>
      <xdr:spPr>
        <a:xfrm>
          <a:off x="6689725" y="396240"/>
          <a:ext cx="957580" cy="8966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85090</xdr:colOff>
      <xdr:row>1</xdr:row>
      <xdr:rowOff>37465</xdr:rowOff>
    </xdr:from>
    <xdr:to>
      <xdr:col>8</xdr:col>
      <xdr:colOff>637540</xdr:colOff>
      <xdr:row>4</xdr:row>
      <xdr:rowOff>248920</xdr:rowOff>
    </xdr:to>
    <xdr:pic>
      <xdr:nvPicPr>
        <xdr:cNvPr id="2" name="图片 1"/>
        <xdr:cNvPicPr>
          <a:picLocks noChangeAspect="1"/>
        </xdr:cNvPicPr>
      </xdr:nvPicPr>
      <xdr:blipFill>
        <a:blip r:embed="rId1"/>
        <a:stretch>
          <a:fillRect/>
        </a:stretch>
      </xdr:blipFill>
      <xdr:spPr>
        <a:xfrm>
          <a:off x="6565900" y="342265"/>
          <a:ext cx="552450" cy="977265"/>
        </a:xfrm>
        <a:prstGeom prst="rect">
          <a:avLst/>
        </a:prstGeom>
        <a:noFill/>
        <a:ln w="9525">
          <a:noFill/>
        </a:ln>
      </xdr:spPr>
    </xdr:pic>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144780</xdr:colOff>
      <xdr:row>1</xdr:row>
      <xdr:rowOff>142240</xdr:rowOff>
    </xdr:from>
    <xdr:to>
      <xdr:col>8</xdr:col>
      <xdr:colOff>869950</xdr:colOff>
      <xdr:row>4</xdr:row>
      <xdr:rowOff>23495</xdr:rowOff>
    </xdr:to>
    <xdr:pic>
      <xdr:nvPicPr>
        <xdr:cNvPr id="2" name="图片 1"/>
        <xdr:cNvPicPr>
          <a:picLocks noChangeAspect="1"/>
        </xdr:cNvPicPr>
      </xdr:nvPicPr>
      <xdr:blipFill>
        <a:blip r:embed="rId1"/>
        <a:stretch>
          <a:fillRect/>
        </a:stretch>
      </xdr:blipFill>
      <xdr:spPr>
        <a:xfrm>
          <a:off x="6625590" y="447040"/>
          <a:ext cx="725170" cy="647065"/>
        </a:xfrm>
        <a:prstGeom prst="rect">
          <a:avLst/>
        </a:prstGeom>
        <a:noFill/>
        <a:ln w="9525">
          <a:noFill/>
        </a:ln>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191770</xdr:colOff>
      <xdr:row>1</xdr:row>
      <xdr:rowOff>193040</xdr:rowOff>
    </xdr:from>
    <xdr:to>
      <xdr:col>8</xdr:col>
      <xdr:colOff>938530</xdr:colOff>
      <xdr:row>4</xdr:row>
      <xdr:rowOff>60325</xdr:rowOff>
    </xdr:to>
    <xdr:pic>
      <xdr:nvPicPr>
        <xdr:cNvPr id="2" name="图片 1"/>
        <xdr:cNvPicPr>
          <a:picLocks noChangeAspect="1"/>
        </xdr:cNvPicPr>
      </xdr:nvPicPr>
      <xdr:blipFill>
        <a:blip r:embed="rId1"/>
        <a:stretch>
          <a:fillRect/>
        </a:stretch>
      </xdr:blipFill>
      <xdr:spPr>
        <a:xfrm>
          <a:off x="6672580" y="497840"/>
          <a:ext cx="746760" cy="633095"/>
        </a:xfrm>
        <a:prstGeom prst="rect">
          <a:avLst/>
        </a:prstGeom>
        <a:noFill/>
        <a:ln w="9525">
          <a:noFill/>
        </a:ln>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59690</xdr:colOff>
      <xdr:row>1</xdr:row>
      <xdr:rowOff>89535</xdr:rowOff>
    </xdr:from>
    <xdr:to>
      <xdr:col>8</xdr:col>
      <xdr:colOff>285750</xdr:colOff>
      <xdr:row>4</xdr:row>
      <xdr:rowOff>124460</xdr:rowOff>
    </xdr:to>
    <xdr:pic>
      <xdr:nvPicPr>
        <xdr:cNvPr id="3" name="图片 2"/>
        <xdr:cNvPicPr>
          <a:picLocks noChangeAspect="1"/>
        </xdr:cNvPicPr>
      </xdr:nvPicPr>
      <xdr:blipFill>
        <a:blip r:embed="rId1"/>
        <a:stretch>
          <a:fillRect/>
        </a:stretch>
      </xdr:blipFill>
      <xdr:spPr>
        <a:xfrm>
          <a:off x="5683250" y="394335"/>
          <a:ext cx="1083310" cy="800735"/>
        </a:xfrm>
        <a:prstGeom prst="rect">
          <a:avLst/>
        </a:prstGeom>
        <a:noFill/>
        <a:ln w="9525">
          <a:noFill/>
        </a:ln>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142875</xdr:colOff>
      <xdr:row>1</xdr:row>
      <xdr:rowOff>43815</xdr:rowOff>
    </xdr:from>
    <xdr:to>
      <xdr:col>8</xdr:col>
      <xdr:colOff>489585</xdr:colOff>
      <xdr:row>4</xdr:row>
      <xdr:rowOff>160655</xdr:rowOff>
    </xdr:to>
    <xdr:pic>
      <xdr:nvPicPr>
        <xdr:cNvPr id="2" name="图片 1"/>
        <xdr:cNvPicPr>
          <a:picLocks noChangeAspect="1"/>
        </xdr:cNvPicPr>
      </xdr:nvPicPr>
      <xdr:blipFill>
        <a:blip r:embed="rId1"/>
        <a:stretch>
          <a:fillRect/>
        </a:stretch>
      </xdr:blipFill>
      <xdr:spPr>
        <a:xfrm>
          <a:off x="5766435" y="348615"/>
          <a:ext cx="1203960" cy="882650"/>
        </a:xfrm>
        <a:prstGeom prst="rect">
          <a:avLst/>
        </a:prstGeom>
        <a:noFill/>
        <a:ln w="9525">
          <a:noFill/>
        </a:ln>
      </xdr:spPr>
    </xdr:pic>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111125</xdr:colOff>
      <xdr:row>1</xdr:row>
      <xdr:rowOff>135890</xdr:rowOff>
    </xdr:from>
    <xdr:to>
      <xdr:col>7</xdr:col>
      <xdr:colOff>791845</xdr:colOff>
      <xdr:row>4</xdr:row>
      <xdr:rowOff>161290</xdr:rowOff>
    </xdr:to>
    <xdr:pic>
      <xdr:nvPicPr>
        <xdr:cNvPr id="2" name="图片 1"/>
        <xdr:cNvPicPr>
          <a:picLocks noChangeAspect="1"/>
        </xdr:cNvPicPr>
      </xdr:nvPicPr>
      <xdr:blipFill>
        <a:blip r:embed="rId1"/>
        <a:stretch>
          <a:fillRect/>
        </a:stretch>
      </xdr:blipFill>
      <xdr:spPr>
        <a:xfrm>
          <a:off x="5734685" y="440690"/>
          <a:ext cx="680720" cy="791210"/>
        </a:xfrm>
        <a:prstGeom prst="rect">
          <a:avLst/>
        </a:prstGeom>
        <a:noFill/>
        <a:ln w="9525">
          <a:noFill/>
        </a:ln>
      </xdr:spPr>
    </xdr:pic>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851535</xdr:colOff>
      <xdr:row>1</xdr:row>
      <xdr:rowOff>11430</xdr:rowOff>
    </xdr:from>
    <xdr:to>
      <xdr:col>8</xdr:col>
      <xdr:colOff>988695</xdr:colOff>
      <xdr:row>4</xdr:row>
      <xdr:rowOff>242570</xdr:rowOff>
    </xdr:to>
    <xdr:pic>
      <xdr:nvPicPr>
        <xdr:cNvPr id="2" name="图片 1"/>
        <xdr:cNvPicPr>
          <a:picLocks noChangeAspect="1"/>
        </xdr:cNvPicPr>
      </xdr:nvPicPr>
      <xdr:blipFill>
        <a:blip r:embed="rId1"/>
        <a:stretch>
          <a:fillRect/>
        </a:stretch>
      </xdr:blipFill>
      <xdr:spPr>
        <a:xfrm>
          <a:off x="6475095" y="316230"/>
          <a:ext cx="994410" cy="996950"/>
        </a:xfrm>
        <a:prstGeom prst="rect">
          <a:avLst/>
        </a:prstGeom>
        <a:noFill/>
        <a:ln w="9525">
          <a:noFill/>
        </a:ln>
      </xdr:spPr>
    </xdr:pic>
    <xdr:clientData/>
  </xdr:twoCellAnchor>
</xdr:wsDr>
</file>

<file path=xl/drawings/drawing2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165100</xdr:colOff>
      <xdr:row>1</xdr:row>
      <xdr:rowOff>57785</xdr:rowOff>
    </xdr:from>
    <xdr:to>
      <xdr:col>8</xdr:col>
      <xdr:colOff>240665</xdr:colOff>
      <xdr:row>5</xdr:row>
      <xdr:rowOff>19050</xdr:rowOff>
    </xdr:to>
    <xdr:pic>
      <xdr:nvPicPr>
        <xdr:cNvPr id="2" name="图片 1"/>
        <xdr:cNvPicPr>
          <a:picLocks noChangeAspect="1"/>
        </xdr:cNvPicPr>
      </xdr:nvPicPr>
      <xdr:blipFill>
        <a:blip r:embed="rId1"/>
        <a:stretch>
          <a:fillRect/>
        </a:stretch>
      </xdr:blipFill>
      <xdr:spPr>
        <a:xfrm>
          <a:off x="5788660" y="362585"/>
          <a:ext cx="932815" cy="982345"/>
        </a:xfrm>
        <a:prstGeom prst="rect">
          <a:avLst/>
        </a:prstGeom>
        <a:noFill/>
        <a:ln w="9525">
          <a:noFill/>
        </a:ln>
      </xdr:spPr>
    </xdr:pic>
    <xdr:clientData/>
  </xdr:twoCellAnchor>
</xdr:wsDr>
</file>

<file path=xl/drawings/drawing2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146050</xdr:colOff>
      <xdr:row>1</xdr:row>
      <xdr:rowOff>69215</xdr:rowOff>
    </xdr:from>
    <xdr:to>
      <xdr:col>8</xdr:col>
      <xdr:colOff>231775</xdr:colOff>
      <xdr:row>4</xdr:row>
      <xdr:rowOff>102235</xdr:rowOff>
    </xdr:to>
    <xdr:pic>
      <xdr:nvPicPr>
        <xdr:cNvPr id="2" name="图片 1"/>
        <xdr:cNvPicPr>
          <a:picLocks noChangeAspect="1"/>
        </xdr:cNvPicPr>
      </xdr:nvPicPr>
      <xdr:blipFill>
        <a:blip r:embed="rId1"/>
        <a:stretch>
          <a:fillRect/>
        </a:stretch>
      </xdr:blipFill>
      <xdr:spPr>
        <a:xfrm>
          <a:off x="5769610" y="374015"/>
          <a:ext cx="942975" cy="798830"/>
        </a:xfrm>
        <a:prstGeom prst="rect">
          <a:avLst/>
        </a:prstGeom>
        <a:noFill/>
        <a:ln w="9525">
          <a:noFill/>
        </a:ln>
      </xdr:spPr>
    </xdr:pic>
    <xdr:clientData/>
  </xdr:twoCellAnchor>
</xdr:wsDr>
</file>

<file path=xl/drawings/drawing28.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18415</xdr:colOff>
      <xdr:row>1</xdr:row>
      <xdr:rowOff>46990</xdr:rowOff>
    </xdr:from>
    <xdr:to>
      <xdr:col>8</xdr:col>
      <xdr:colOff>910590</xdr:colOff>
      <xdr:row>4</xdr:row>
      <xdr:rowOff>236220</xdr:rowOff>
    </xdr:to>
    <xdr:pic>
      <xdr:nvPicPr>
        <xdr:cNvPr id="2" name="图片 1"/>
        <xdr:cNvPicPr>
          <a:picLocks noChangeAspect="1"/>
        </xdr:cNvPicPr>
      </xdr:nvPicPr>
      <xdr:blipFill>
        <a:blip r:embed="rId1"/>
        <a:stretch>
          <a:fillRect/>
        </a:stretch>
      </xdr:blipFill>
      <xdr:spPr>
        <a:xfrm>
          <a:off x="6499225" y="351790"/>
          <a:ext cx="892175" cy="955040"/>
        </a:xfrm>
        <a:prstGeom prst="rect">
          <a:avLst/>
        </a:prstGeom>
        <a:noFill/>
        <a:ln w="9525">
          <a:noFill/>
        </a:ln>
      </xdr:spPr>
    </xdr:pic>
    <xdr:clientData/>
  </xdr:twoCellAnchor>
</xdr:wsDr>
</file>

<file path=xl/drawings/drawing29.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144145</xdr:colOff>
      <xdr:row>1</xdr:row>
      <xdr:rowOff>96520</xdr:rowOff>
    </xdr:from>
    <xdr:to>
      <xdr:col>8</xdr:col>
      <xdr:colOff>812165</xdr:colOff>
      <xdr:row>4</xdr:row>
      <xdr:rowOff>214630</xdr:rowOff>
    </xdr:to>
    <xdr:pic>
      <xdr:nvPicPr>
        <xdr:cNvPr id="2" name="图片 1"/>
        <xdr:cNvPicPr>
          <a:picLocks noChangeAspect="1"/>
        </xdr:cNvPicPr>
      </xdr:nvPicPr>
      <xdr:blipFill>
        <a:blip r:embed="rId1"/>
        <a:stretch>
          <a:fillRect/>
        </a:stretch>
      </xdr:blipFill>
      <xdr:spPr>
        <a:xfrm>
          <a:off x="6624955" y="401320"/>
          <a:ext cx="668020" cy="88392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231775</xdr:colOff>
      <xdr:row>1</xdr:row>
      <xdr:rowOff>63500</xdr:rowOff>
    </xdr:from>
    <xdr:to>
      <xdr:col>8</xdr:col>
      <xdr:colOff>755015</xdr:colOff>
      <xdr:row>4</xdr:row>
      <xdr:rowOff>210185</xdr:rowOff>
    </xdr:to>
    <xdr:pic>
      <xdr:nvPicPr>
        <xdr:cNvPr id="2" name="图片 1"/>
        <xdr:cNvPicPr>
          <a:picLocks noChangeAspect="1"/>
        </xdr:cNvPicPr>
      </xdr:nvPicPr>
      <xdr:blipFill>
        <a:blip r:embed="rId1"/>
        <a:stretch>
          <a:fillRect/>
        </a:stretch>
      </xdr:blipFill>
      <xdr:spPr>
        <a:xfrm>
          <a:off x="6712585" y="368300"/>
          <a:ext cx="523240" cy="912495"/>
        </a:xfrm>
        <a:prstGeom prst="rect">
          <a:avLst/>
        </a:prstGeom>
        <a:noFill/>
        <a:ln w="9525">
          <a:noFill/>
        </a:ln>
      </xdr:spPr>
    </xdr:pic>
    <xdr:clientData/>
  </xdr:twoCellAnchor>
</xdr:wsDr>
</file>

<file path=xl/drawings/drawing30.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215265</xdr:colOff>
      <xdr:row>1</xdr:row>
      <xdr:rowOff>78740</xdr:rowOff>
    </xdr:from>
    <xdr:to>
      <xdr:col>8</xdr:col>
      <xdr:colOff>961390</xdr:colOff>
      <xdr:row>4</xdr:row>
      <xdr:rowOff>189865</xdr:rowOff>
    </xdr:to>
    <xdr:pic>
      <xdr:nvPicPr>
        <xdr:cNvPr id="2" name="图片 1"/>
        <xdr:cNvPicPr>
          <a:picLocks noChangeAspect="1"/>
        </xdr:cNvPicPr>
      </xdr:nvPicPr>
      <xdr:blipFill>
        <a:blip r:embed="rId1"/>
        <a:stretch>
          <a:fillRect/>
        </a:stretch>
      </xdr:blipFill>
      <xdr:spPr>
        <a:xfrm>
          <a:off x="6696075" y="383540"/>
          <a:ext cx="746125" cy="876935"/>
        </a:xfrm>
        <a:prstGeom prst="rect">
          <a:avLst/>
        </a:prstGeom>
        <a:noFill/>
        <a:ln w="9525">
          <a:noFill/>
        </a:ln>
      </xdr:spPr>
    </xdr:pic>
    <xdr:clientData/>
  </xdr:twoCellAnchor>
</xdr:wsDr>
</file>

<file path=xl/drawings/drawing3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143510</xdr:colOff>
      <xdr:row>0</xdr:row>
      <xdr:rowOff>276860</xdr:rowOff>
    </xdr:from>
    <xdr:to>
      <xdr:col>8</xdr:col>
      <xdr:colOff>884555</xdr:colOff>
      <xdr:row>4</xdr:row>
      <xdr:rowOff>167640</xdr:rowOff>
    </xdr:to>
    <xdr:pic>
      <xdr:nvPicPr>
        <xdr:cNvPr id="2" name="图片 1"/>
        <xdr:cNvPicPr>
          <a:picLocks noChangeAspect="1"/>
        </xdr:cNvPicPr>
      </xdr:nvPicPr>
      <xdr:blipFill>
        <a:blip r:embed="rId1"/>
        <a:stretch>
          <a:fillRect/>
        </a:stretch>
      </xdr:blipFill>
      <xdr:spPr>
        <a:xfrm>
          <a:off x="6624320" y="276860"/>
          <a:ext cx="741045" cy="961390"/>
        </a:xfrm>
        <a:prstGeom prst="rect">
          <a:avLst/>
        </a:prstGeom>
        <a:noFill/>
        <a:ln w="9525">
          <a:noFill/>
        </a:ln>
      </xdr:spPr>
    </xdr:pic>
    <xdr:clientData/>
  </xdr:twoCellAnchor>
</xdr:wsDr>
</file>

<file path=xl/drawings/drawing3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136525</xdr:colOff>
      <xdr:row>1</xdr:row>
      <xdr:rowOff>80010</xdr:rowOff>
    </xdr:from>
    <xdr:to>
      <xdr:col>8</xdr:col>
      <xdr:colOff>57150</xdr:colOff>
      <xdr:row>5</xdr:row>
      <xdr:rowOff>27305</xdr:rowOff>
    </xdr:to>
    <xdr:pic>
      <xdr:nvPicPr>
        <xdr:cNvPr id="2" name="图片 1"/>
        <xdr:cNvPicPr>
          <a:picLocks noChangeAspect="1"/>
        </xdr:cNvPicPr>
      </xdr:nvPicPr>
      <xdr:blipFill>
        <a:blip r:embed="rId1"/>
        <a:stretch>
          <a:fillRect/>
        </a:stretch>
      </xdr:blipFill>
      <xdr:spPr>
        <a:xfrm>
          <a:off x="5760085" y="384810"/>
          <a:ext cx="777875" cy="968375"/>
        </a:xfrm>
        <a:prstGeom prst="rect">
          <a:avLst/>
        </a:prstGeom>
        <a:noFill/>
        <a:ln w="9525">
          <a:noFill/>
        </a:ln>
      </xdr:spPr>
    </xdr:pic>
    <xdr:clientData/>
  </xdr:twoCellAnchor>
</xdr:wsDr>
</file>

<file path=xl/drawings/drawing3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790575</xdr:colOff>
      <xdr:row>1</xdr:row>
      <xdr:rowOff>113030</xdr:rowOff>
    </xdr:from>
    <xdr:to>
      <xdr:col>8</xdr:col>
      <xdr:colOff>517525</xdr:colOff>
      <xdr:row>3</xdr:row>
      <xdr:rowOff>195580</xdr:rowOff>
    </xdr:to>
    <xdr:pic>
      <xdr:nvPicPr>
        <xdr:cNvPr id="2" name="图片 1"/>
        <xdr:cNvPicPr>
          <a:picLocks noChangeAspect="1"/>
        </xdr:cNvPicPr>
      </xdr:nvPicPr>
      <xdr:blipFill>
        <a:blip r:embed="rId1"/>
        <a:stretch>
          <a:fillRect/>
        </a:stretch>
      </xdr:blipFill>
      <xdr:spPr>
        <a:xfrm>
          <a:off x="6414135" y="417830"/>
          <a:ext cx="584200" cy="593090"/>
        </a:xfrm>
        <a:prstGeom prst="rect">
          <a:avLst/>
        </a:prstGeom>
        <a:noFill/>
        <a:ln w="9525">
          <a:noFill/>
        </a:ln>
      </xdr:spPr>
    </xdr:pic>
    <xdr:clientData/>
  </xdr:twoCellAnchor>
</xdr:wsDr>
</file>

<file path=xl/drawings/drawing34.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25400</xdr:colOff>
      <xdr:row>0</xdr:row>
      <xdr:rowOff>248285</xdr:rowOff>
    </xdr:from>
    <xdr:to>
      <xdr:col>8</xdr:col>
      <xdr:colOff>823595</xdr:colOff>
      <xdr:row>4</xdr:row>
      <xdr:rowOff>150495</xdr:rowOff>
    </xdr:to>
    <xdr:pic>
      <xdr:nvPicPr>
        <xdr:cNvPr id="2" name="图片 1"/>
        <xdr:cNvPicPr>
          <a:picLocks noChangeAspect="1"/>
        </xdr:cNvPicPr>
      </xdr:nvPicPr>
      <xdr:blipFill>
        <a:blip r:embed="rId1"/>
        <a:stretch>
          <a:fillRect/>
        </a:stretch>
      </xdr:blipFill>
      <xdr:spPr>
        <a:xfrm>
          <a:off x="6506210" y="248285"/>
          <a:ext cx="798195" cy="972820"/>
        </a:xfrm>
        <a:prstGeom prst="rect">
          <a:avLst/>
        </a:prstGeom>
        <a:noFill/>
        <a:ln w="9525">
          <a:noFill/>
        </a:ln>
      </xdr:spPr>
    </xdr:pic>
    <xdr:clientData/>
  </xdr:twoCellAnchor>
</xdr:wsDr>
</file>

<file path=xl/drawings/drawing3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66675</xdr:colOff>
      <xdr:row>1</xdr:row>
      <xdr:rowOff>63500</xdr:rowOff>
    </xdr:from>
    <xdr:to>
      <xdr:col>8</xdr:col>
      <xdr:colOff>46355</xdr:colOff>
      <xdr:row>4</xdr:row>
      <xdr:rowOff>245110</xdr:rowOff>
    </xdr:to>
    <xdr:pic>
      <xdr:nvPicPr>
        <xdr:cNvPr id="2" name="图片 1"/>
        <xdr:cNvPicPr>
          <a:picLocks noChangeAspect="1"/>
        </xdr:cNvPicPr>
      </xdr:nvPicPr>
      <xdr:blipFill>
        <a:blip r:embed="rId1"/>
        <a:stretch>
          <a:fillRect/>
        </a:stretch>
      </xdr:blipFill>
      <xdr:spPr>
        <a:xfrm>
          <a:off x="5690235" y="368300"/>
          <a:ext cx="836930" cy="947420"/>
        </a:xfrm>
        <a:prstGeom prst="rect">
          <a:avLst/>
        </a:prstGeom>
        <a:noFill/>
        <a:ln w="9525">
          <a:noFill/>
        </a:ln>
      </xdr:spPr>
    </xdr:pic>
    <xdr:clientData/>
  </xdr:twoCellAnchor>
</xdr:wsDr>
</file>

<file path=xl/drawings/drawing3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130175</xdr:colOff>
      <xdr:row>1</xdr:row>
      <xdr:rowOff>135890</xdr:rowOff>
    </xdr:from>
    <xdr:to>
      <xdr:col>7</xdr:col>
      <xdr:colOff>839470</xdr:colOff>
      <xdr:row>4</xdr:row>
      <xdr:rowOff>166370</xdr:rowOff>
    </xdr:to>
    <xdr:pic>
      <xdr:nvPicPr>
        <xdr:cNvPr id="2" name="图片 1"/>
        <xdr:cNvPicPr>
          <a:picLocks noChangeAspect="1"/>
        </xdr:cNvPicPr>
      </xdr:nvPicPr>
      <xdr:blipFill>
        <a:blip r:embed="rId1"/>
        <a:stretch>
          <a:fillRect/>
        </a:stretch>
      </xdr:blipFill>
      <xdr:spPr>
        <a:xfrm>
          <a:off x="5753735" y="440690"/>
          <a:ext cx="709295" cy="796290"/>
        </a:xfrm>
        <a:prstGeom prst="rect">
          <a:avLst/>
        </a:prstGeom>
        <a:noFill/>
        <a:ln w="9525">
          <a:noFill/>
        </a:ln>
      </xdr:spPr>
    </xdr:pic>
    <xdr:clientData/>
  </xdr:twoCellAnchor>
</xdr:wsDr>
</file>

<file path=xl/drawings/drawing3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255270</xdr:colOff>
      <xdr:row>1</xdr:row>
      <xdr:rowOff>162560</xdr:rowOff>
    </xdr:from>
    <xdr:to>
      <xdr:col>8</xdr:col>
      <xdr:colOff>48895</xdr:colOff>
      <xdr:row>4</xdr:row>
      <xdr:rowOff>88900</xdr:rowOff>
    </xdr:to>
    <xdr:pic>
      <xdr:nvPicPr>
        <xdr:cNvPr id="2" name="图片 1"/>
        <xdr:cNvPicPr>
          <a:picLocks noChangeAspect="1"/>
        </xdr:cNvPicPr>
      </xdr:nvPicPr>
      <xdr:blipFill>
        <a:blip r:embed="rId1"/>
        <a:stretch>
          <a:fillRect/>
        </a:stretch>
      </xdr:blipFill>
      <xdr:spPr>
        <a:xfrm>
          <a:off x="5878830" y="467360"/>
          <a:ext cx="650875" cy="692150"/>
        </a:xfrm>
        <a:prstGeom prst="rect">
          <a:avLst/>
        </a:prstGeom>
        <a:noFill/>
        <a:ln w="9525">
          <a:noFill/>
        </a:ln>
      </xdr:spPr>
    </xdr:pic>
    <xdr:clientData/>
  </xdr:twoCellAnchor>
</xdr:wsDr>
</file>

<file path=xl/drawings/drawing3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221615</xdr:colOff>
      <xdr:row>1</xdr:row>
      <xdr:rowOff>87630</xdr:rowOff>
    </xdr:from>
    <xdr:to>
      <xdr:col>8</xdr:col>
      <xdr:colOff>832485</xdr:colOff>
      <xdr:row>4</xdr:row>
      <xdr:rowOff>124460</xdr:rowOff>
    </xdr:to>
    <xdr:pic>
      <xdr:nvPicPr>
        <xdr:cNvPr id="2" name="图片 1"/>
        <xdr:cNvPicPr>
          <a:picLocks noChangeAspect="1"/>
        </xdr:cNvPicPr>
      </xdr:nvPicPr>
      <xdr:blipFill>
        <a:blip r:embed="rId1"/>
        <a:stretch>
          <a:fillRect/>
        </a:stretch>
      </xdr:blipFill>
      <xdr:spPr>
        <a:xfrm>
          <a:off x="5845175" y="392430"/>
          <a:ext cx="1468120" cy="802640"/>
        </a:xfrm>
        <a:prstGeom prst="rect">
          <a:avLst/>
        </a:prstGeom>
        <a:noFill/>
        <a:ln w="9525">
          <a:noFill/>
        </a:ln>
      </xdr:spPr>
    </xdr:pic>
    <xdr:clientData/>
  </xdr:twoCellAnchor>
</xdr:wsDr>
</file>

<file path=xl/drawings/drawing39.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262255</xdr:colOff>
      <xdr:row>1</xdr:row>
      <xdr:rowOff>29210</xdr:rowOff>
    </xdr:from>
    <xdr:to>
      <xdr:col>8</xdr:col>
      <xdr:colOff>276860</xdr:colOff>
      <xdr:row>4</xdr:row>
      <xdr:rowOff>213360</xdr:rowOff>
    </xdr:to>
    <xdr:pic>
      <xdr:nvPicPr>
        <xdr:cNvPr id="2" name="图片 1"/>
        <xdr:cNvPicPr>
          <a:picLocks noChangeAspect="1"/>
        </xdr:cNvPicPr>
      </xdr:nvPicPr>
      <xdr:blipFill>
        <a:blip r:embed="rId1"/>
        <a:stretch>
          <a:fillRect/>
        </a:stretch>
      </xdr:blipFill>
      <xdr:spPr>
        <a:xfrm>
          <a:off x="5885815" y="334010"/>
          <a:ext cx="871855" cy="94996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200660</xdr:colOff>
      <xdr:row>1</xdr:row>
      <xdr:rowOff>57785</xdr:rowOff>
    </xdr:from>
    <xdr:to>
      <xdr:col>8</xdr:col>
      <xdr:colOff>723900</xdr:colOff>
      <xdr:row>4</xdr:row>
      <xdr:rowOff>204470</xdr:rowOff>
    </xdr:to>
    <xdr:pic>
      <xdr:nvPicPr>
        <xdr:cNvPr id="2" name="图片 1"/>
        <xdr:cNvPicPr>
          <a:picLocks noChangeAspect="1"/>
        </xdr:cNvPicPr>
      </xdr:nvPicPr>
      <xdr:blipFill>
        <a:blip r:embed="rId1"/>
        <a:stretch>
          <a:fillRect/>
        </a:stretch>
      </xdr:blipFill>
      <xdr:spPr>
        <a:xfrm>
          <a:off x="6681470" y="362585"/>
          <a:ext cx="523240" cy="912495"/>
        </a:xfrm>
        <a:prstGeom prst="rect">
          <a:avLst/>
        </a:prstGeom>
        <a:noFill/>
        <a:ln w="9525">
          <a:noFill/>
        </a:ln>
      </xdr:spPr>
    </xdr:pic>
    <xdr:clientData/>
  </xdr:twoCellAnchor>
</xdr:wsDr>
</file>

<file path=xl/drawings/drawing4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210185</xdr:colOff>
      <xdr:row>1</xdr:row>
      <xdr:rowOff>180975</xdr:rowOff>
    </xdr:from>
    <xdr:to>
      <xdr:col>7</xdr:col>
      <xdr:colOff>623570</xdr:colOff>
      <xdr:row>4</xdr:row>
      <xdr:rowOff>113665</xdr:rowOff>
    </xdr:to>
    <xdr:pic>
      <xdr:nvPicPr>
        <xdr:cNvPr id="2" name="图片 1"/>
        <xdr:cNvPicPr>
          <a:picLocks noChangeAspect="1"/>
        </xdr:cNvPicPr>
      </xdr:nvPicPr>
      <xdr:blipFill>
        <a:blip r:embed="rId1"/>
        <a:stretch>
          <a:fillRect/>
        </a:stretch>
      </xdr:blipFill>
      <xdr:spPr>
        <a:xfrm>
          <a:off x="5833745" y="485775"/>
          <a:ext cx="413385" cy="698500"/>
        </a:xfrm>
        <a:prstGeom prst="rect">
          <a:avLst/>
        </a:prstGeom>
        <a:noFill/>
        <a:ln w="9525">
          <a:noFill/>
        </a:ln>
      </xdr:spPr>
    </xdr:pic>
    <xdr:clientData/>
  </xdr:twoCellAnchor>
</xdr:wsDr>
</file>

<file path=xl/drawings/drawing4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419100</xdr:colOff>
      <xdr:row>1</xdr:row>
      <xdr:rowOff>90805</xdr:rowOff>
    </xdr:from>
    <xdr:to>
      <xdr:col>8</xdr:col>
      <xdr:colOff>335280</xdr:colOff>
      <xdr:row>4</xdr:row>
      <xdr:rowOff>233045</xdr:rowOff>
    </xdr:to>
    <xdr:pic>
      <xdr:nvPicPr>
        <xdr:cNvPr id="2" name="图片 1"/>
        <xdr:cNvPicPr>
          <a:picLocks noChangeAspect="1"/>
        </xdr:cNvPicPr>
      </xdr:nvPicPr>
      <xdr:blipFill>
        <a:blip r:embed="rId1"/>
        <a:stretch>
          <a:fillRect/>
        </a:stretch>
      </xdr:blipFill>
      <xdr:spPr>
        <a:xfrm>
          <a:off x="6042660" y="395605"/>
          <a:ext cx="773430" cy="908050"/>
        </a:xfrm>
        <a:prstGeom prst="rect">
          <a:avLst/>
        </a:prstGeom>
        <a:noFill/>
        <a:ln w="9525">
          <a:noFill/>
        </a:ln>
      </xdr:spPr>
    </xdr:pic>
    <xdr:clientData/>
  </xdr:twoCellAnchor>
</xdr:wsDr>
</file>

<file path=xl/drawings/drawing4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129540</xdr:colOff>
      <xdr:row>1</xdr:row>
      <xdr:rowOff>47625</xdr:rowOff>
    </xdr:from>
    <xdr:to>
      <xdr:col>8</xdr:col>
      <xdr:colOff>133350</xdr:colOff>
      <xdr:row>5</xdr:row>
      <xdr:rowOff>26670</xdr:rowOff>
    </xdr:to>
    <xdr:pic>
      <xdr:nvPicPr>
        <xdr:cNvPr id="2" name="图片 1"/>
        <xdr:cNvPicPr>
          <a:picLocks noChangeAspect="1"/>
        </xdr:cNvPicPr>
      </xdr:nvPicPr>
      <xdr:blipFill>
        <a:blip r:embed="rId1"/>
        <a:stretch>
          <a:fillRect/>
        </a:stretch>
      </xdr:blipFill>
      <xdr:spPr>
        <a:xfrm>
          <a:off x="5753100" y="352425"/>
          <a:ext cx="861060" cy="1000125"/>
        </a:xfrm>
        <a:prstGeom prst="rect">
          <a:avLst/>
        </a:prstGeom>
        <a:noFill/>
        <a:ln w="9525">
          <a:noFill/>
        </a:ln>
      </xdr:spPr>
    </xdr:pic>
    <xdr:clientData/>
  </xdr:twoCellAnchor>
</xdr:wsDr>
</file>

<file path=xl/drawings/drawing4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155575</xdr:colOff>
      <xdr:row>1</xdr:row>
      <xdr:rowOff>140970</xdr:rowOff>
    </xdr:from>
    <xdr:to>
      <xdr:col>7</xdr:col>
      <xdr:colOff>817880</xdr:colOff>
      <xdr:row>4</xdr:row>
      <xdr:rowOff>128905</xdr:rowOff>
    </xdr:to>
    <xdr:pic>
      <xdr:nvPicPr>
        <xdr:cNvPr id="2" name="图片 1"/>
        <xdr:cNvPicPr>
          <a:picLocks noChangeAspect="1"/>
        </xdr:cNvPicPr>
      </xdr:nvPicPr>
      <xdr:blipFill>
        <a:blip r:embed="rId1"/>
        <a:stretch>
          <a:fillRect/>
        </a:stretch>
      </xdr:blipFill>
      <xdr:spPr>
        <a:xfrm>
          <a:off x="5779135" y="445770"/>
          <a:ext cx="662305" cy="753745"/>
        </a:xfrm>
        <a:prstGeom prst="rect">
          <a:avLst/>
        </a:prstGeom>
        <a:noFill/>
        <a:ln w="9525">
          <a:noFill/>
        </a:ln>
      </xdr:spPr>
    </xdr:pic>
    <xdr:clientData/>
  </xdr:twoCellAnchor>
</xdr:wsDr>
</file>

<file path=xl/drawings/drawing4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86995</xdr:colOff>
      <xdr:row>1</xdr:row>
      <xdr:rowOff>134620</xdr:rowOff>
    </xdr:from>
    <xdr:to>
      <xdr:col>7</xdr:col>
      <xdr:colOff>826135</xdr:colOff>
      <xdr:row>4</xdr:row>
      <xdr:rowOff>129540</xdr:rowOff>
    </xdr:to>
    <xdr:pic>
      <xdr:nvPicPr>
        <xdr:cNvPr id="2" name="图片 1"/>
        <xdr:cNvPicPr>
          <a:picLocks noChangeAspect="1"/>
        </xdr:cNvPicPr>
      </xdr:nvPicPr>
      <xdr:blipFill>
        <a:blip r:embed="rId1"/>
        <a:stretch>
          <a:fillRect/>
        </a:stretch>
      </xdr:blipFill>
      <xdr:spPr>
        <a:xfrm>
          <a:off x="5710555" y="439420"/>
          <a:ext cx="739140" cy="760730"/>
        </a:xfrm>
        <a:prstGeom prst="rect">
          <a:avLst/>
        </a:prstGeom>
        <a:noFill/>
        <a:ln w="9525">
          <a:noFill/>
        </a:ln>
      </xdr:spPr>
    </xdr:pic>
    <xdr:clientData/>
  </xdr:twoCellAnchor>
</xdr:wsDr>
</file>

<file path=xl/drawings/drawing4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132080</xdr:colOff>
      <xdr:row>1</xdr:row>
      <xdr:rowOff>112395</xdr:rowOff>
    </xdr:from>
    <xdr:to>
      <xdr:col>7</xdr:col>
      <xdr:colOff>851535</xdr:colOff>
      <xdr:row>4</xdr:row>
      <xdr:rowOff>100965</xdr:rowOff>
    </xdr:to>
    <xdr:pic>
      <xdr:nvPicPr>
        <xdr:cNvPr id="2" name="图片 1"/>
        <xdr:cNvPicPr>
          <a:picLocks noChangeAspect="1"/>
        </xdr:cNvPicPr>
      </xdr:nvPicPr>
      <xdr:blipFill>
        <a:blip r:embed="rId1"/>
        <a:stretch>
          <a:fillRect/>
        </a:stretch>
      </xdr:blipFill>
      <xdr:spPr>
        <a:xfrm>
          <a:off x="5755640" y="417195"/>
          <a:ext cx="719455" cy="754380"/>
        </a:xfrm>
        <a:prstGeom prst="rect">
          <a:avLst/>
        </a:prstGeom>
        <a:noFill/>
        <a:ln w="9525">
          <a:noFill/>
        </a:ln>
      </xdr:spPr>
    </xdr:pic>
    <xdr:clientData/>
  </xdr:twoCellAnchor>
</xdr:wsDr>
</file>

<file path=xl/drawings/drawing4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146685</xdr:colOff>
      <xdr:row>1</xdr:row>
      <xdr:rowOff>147320</xdr:rowOff>
    </xdr:from>
    <xdr:to>
      <xdr:col>7</xdr:col>
      <xdr:colOff>580390</xdr:colOff>
      <xdr:row>4</xdr:row>
      <xdr:rowOff>205740</xdr:rowOff>
    </xdr:to>
    <xdr:pic>
      <xdr:nvPicPr>
        <xdr:cNvPr id="2" name="图片 1"/>
        <xdr:cNvPicPr>
          <a:picLocks noChangeAspect="1"/>
        </xdr:cNvPicPr>
      </xdr:nvPicPr>
      <xdr:blipFill>
        <a:blip r:embed="rId1"/>
        <a:stretch>
          <a:fillRect/>
        </a:stretch>
      </xdr:blipFill>
      <xdr:spPr>
        <a:xfrm>
          <a:off x="5770245" y="452120"/>
          <a:ext cx="433705" cy="824230"/>
        </a:xfrm>
        <a:prstGeom prst="rect">
          <a:avLst/>
        </a:prstGeom>
        <a:noFill/>
        <a:ln w="9525">
          <a:noFill/>
        </a:ln>
      </xdr:spPr>
    </xdr:pic>
    <xdr:clientData/>
  </xdr:twoCellAnchor>
</xdr:wsDr>
</file>

<file path=xl/drawings/drawing4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540385</xdr:colOff>
      <xdr:row>1</xdr:row>
      <xdr:rowOff>191770</xdr:rowOff>
    </xdr:from>
    <xdr:to>
      <xdr:col>8</xdr:col>
      <xdr:colOff>1137920</xdr:colOff>
      <xdr:row>4</xdr:row>
      <xdr:rowOff>126365</xdr:rowOff>
    </xdr:to>
    <xdr:pic>
      <xdr:nvPicPr>
        <xdr:cNvPr id="2" name="图片 1"/>
        <xdr:cNvPicPr>
          <a:picLocks noChangeAspect="1"/>
        </xdr:cNvPicPr>
      </xdr:nvPicPr>
      <xdr:blipFill>
        <a:blip r:embed="rId1"/>
        <a:stretch>
          <a:fillRect/>
        </a:stretch>
      </xdr:blipFill>
      <xdr:spPr>
        <a:xfrm>
          <a:off x="6163945" y="496570"/>
          <a:ext cx="1454785" cy="700405"/>
        </a:xfrm>
        <a:prstGeom prst="rect">
          <a:avLst/>
        </a:prstGeom>
        <a:noFill/>
        <a:ln w="9525">
          <a:noFill/>
        </a:ln>
      </xdr:spPr>
    </xdr:pic>
    <xdr:clientData/>
  </xdr:twoCellAnchor>
</xdr:wsDr>
</file>

<file path=xl/drawings/drawing48.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303530</xdr:colOff>
      <xdr:row>1</xdr:row>
      <xdr:rowOff>157480</xdr:rowOff>
    </xdr:from>
    <xdr:to>
      <xdr:col>8</xdr:col>
      <xdr:colOff>897890</xdr:colOff>
      <xdr:row>4</xdr:row>
      <xdr:rowOff>215900</xdr:rowOff>
    </xdr:to>
    <xdr:pic>
      <xdr:nvPicPr>
        <xdr:cNvPr id="2" name="图片 1"/>
        <xdr:cNvPicPr>
          <a:picLocks noChangeAspect="1"/>
        </xdr:cNvPicPr>
      </xdr:nvPicPr>
      <xdr:blipFill>
        <a:blip r:embed="rId1"/>
        <a:stretch>
          <a:fillRect/>
        </a:stretch>
      </xdr:blipFill>
      <xdr:spPr>
        <a:xfrm>
          <a:off x="6784340" y="462280"/>
          <a:ext cx="594360" cy="824230"/>
        </a:xfrm>
        <a:prstGeom prst="rect">
          <a:avLst/>
        </a:prstGeom>
        <a:noFill/>
        <a:ln w="9525">
          <a:noFill/>
        </a:ln>
      </xdr:spPr>
    </xdr:pic>
    <xdr:clientData/>
  </xdr:twoCellAnchor>
</xdr:wsDr>
</file>

<file path=xl/drawings/drawing49.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203200</xdr:colOff>
      <xdr:row>1</xdr:row>
      <xdr:rowOff>64135</xdr:rowOff>
    </xdr:from>
    <xdr:to>
      <xdr:col>8</xdr:col>
      <xdr:colOff>29845</xdr:colOff>
      <xdr:row>4</xdr:row>
      <xdr:rowOff>170180</xdr:rowOff>
    </xdr:to>
    <xdr:pic>
      <xdr:nvPicPr>
        <xdr:cNvPr id="2" name="图片 1"/>
        <xdr:cNvPicPr>
          <a:picLocks noChangeAspect="1"/>
        </xdr:cNvPicPr>
      </xdr:nvPicPr>
      <xdr:blipFill>
        <a:blip r:embed="rId1"/>
        <a:stretch>
          <a:fillRect/>
        </a:stretch>
      </xdr:blipFill>
      <xdr:spPr>
        <a:xfrm>
          <a:off x="5826760" y="368935"/>
          <a:ext cx="683895" cy="87185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266700</xdr:colOff>
      <xdr:row>1</xdr:row>
      <xdr:rowOff>73025</xdr:rowOff>
    </xdr:from>
    <xdr:to>
      <xdr:col>8</xdr:col>
      <xdr:colOff>830580</xdr:colOff>
      <xdr:row>4</xdr:row>
      <xdr:rowOff>191135</xdr:rowOff>
    </xdr:to>
    <xdr:pic>
      <xdr:nvPicPr>
        <xdr:cNvPr id="2" name="图片 1"/>
        <xdr:cNvPicPr>
          <a:picLocks noChangeAspect="1"/>
        </xdr:cNvPicPr>
      </xdr:nvPicPr>
      <xdr:blipFill>
        <a:blip r:embed="rId1"/>
        <a:stretch>
          <a:fillRect/>
        </a:stretch>
      </xdr:blipFill>
      <xdr:spPr>
        <a:xfrm>
          <a:off x="6747510" y="377825"/>
          <a:ext cx="563880" cy="883920"/>
        </a:xfrm>
        <a:prstGeom prst="rect">
          <a:avLst/>
        </a:prstGeom>
        <a:noFill/>
        <a:ln w="9525">
          <a:noFill/>
        </a:ln>
      </xdr:spPr>
    </xdr:pic>
    <xdr:clientData/>
  </xdr:twoCellAnchor>
</xdr:wsDr>
</file>

<file path=xl/drawings/drawing5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75565</xdr:colOff>
      <xdr:row>1</xdr:row>
      <xdr:rowOff>157480</xdr:rowOff>
    </xdr:from>
    <xdr:to>
      <xdr:col>7</xdr:col>
      <xdr:colOff>634365</xdr:colOff>
      <xdr:row>4</xdr:row>
      <xdr:rowOff>173355</xdr:rowOff>
    </xdr:to>
    <xdr:pic>
      <xdr:nvPicPr>
        <xdr:cNvPr id="2" name="图片 1"/>
        <xdr:cNvPicPr>
          <a:picLocks noChangeAspect="1"/>
        </xdr:cNvPicPr>
      </xdr:nvPicPr>
      <xdr:blipFill>
        <a:blip r:embed="rId1"/>
        <a:stretch>
          <a:fillRect/>
        </a:stretch>
      </xdr:blipFill>
      <xdr:spPr>
        <a:xfrm>
          <a:off x="5699125" y="462280"/>
          <a:ext cx="558800" cy="781685"/>
        </a:xfrm>
        <a:prstGeom prst="rect">
          <a:avLst/>
        </a:prstGeom>
        <a:noFill/>
        <a:ln w="9525">
          <a:noFill/>
        </a:ln>
      </xdr:spPr>
    </xdr:pic>
    <xdr:clientData/>
  </xdr:twoCellAnchor>
</xdr:wsDr>
</file>

<file path=xl/drawings/drawing5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797560</xdr:colOff>
      <xdr:row>1</xdr:row>
      <xdr:rowOff>17780</xdr:rowOff>
    </xdr:from>
    <xdr:to>
      <xdr:col>8</xdr:col>
      <xdr:colOff>746760</xdr:colOff>
      <xdr:row>5</xdr:row>
      <xdr:rowOff>52070</xdr:rowOff>
    </xdr:to>
    <xdr:pic>
      <xdr:nvPicPr>
        <xdr:cNvPr id="2" name="图片 1"/>
        <xdr:cNvPicPr>
          <a:picLocks noChangeAspect="1"/>
        </xdr:cNvPicPr>
      </xdr:nvPicPr>
      <xdr:blipFill>
        <a:blip r:embed="rId1"/>
        <a:stretch>
          <a:fillRect/>
        </a:stretch>
      </xdr:blipFill>
      <xdr:spPr>
        <a:xfrm>
          <a:off x="6421120" y="322580"/>
          <a:ext cx="806450" cy="1055370"/>
        </a:xfrm>
        <a:prstGeom prst="rect">
          <a:avLst/>
        </a:prstGeom>
        <a:noFill/>
        <a:ln w="9525">
          <a:noFill/>
        </a:ln>
      </xdr:spPr>
    </xdr:pic>
    <xdr:clientData/>
  </xdr:twoCellAnchor>
</xdr:wsDr>
</file>

<file path=xl/drawings/drawing5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334645</xdr:colOff>
      <xdr:row>1</xdr:row>
      <xdr:rowOff>175260</xdr:rowOff>
    </xdr:from>
    <xdr:to>
      <xdr:col>8</xdr:col>
      <xdr:colOff>80645</xdr:colOff>
      <xdr:row>4</xdr:row>
      <xdr:rowOff>100965</xdr:rowOff>
    </xdr:to>
    <xdr:pic>
      <xdr:nvPicPr>
        <xdr:cNvPr id="2" name="图片 1"/>
        <xdr:cNvPicPr>
          <a:picLocks noChangeAspect="1"/>
        </xdr:cNvPicPr>
      </xdr:nvPicPr>
      <xdr:blipFill>
        <a:blip r:embed="rId1"/>
        <a:stretch>
          <a:fillRect/>
        </a:stretch>
      </xdr:blipFill>
      <xdr:spPr>
        <a:xfrm>
          <a:off x="5958205" y="480060"/>
          <a:ext cx="603250" cy="691515"/>
        </a:xfrm>
        <a:prstGeom prst="rect">
          <a:avLst/>
        </a:prstGeom>
        <a:noFill/>
        <a:ln w="9525">
          <a:noFill/>
        </a:ln>
      </xdr:spPr>
    </xdr:pic>
    <xdr:clientData/>
  </xdr:twoCellAnchor>
</xdr:wsDr>
</file>

<file path=xl/drawings/drawing5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241300</xdr:colOff>
      <xdr:row>1</xdr:row>
      <xdr:rowOff>66675</xdr:rowOff>
    </xdr:from>
    <xdr:to>
      <xdr:col>8</xdr:col>
      <xdr:colOff>164465</xdr:colOff>
      <xdr:row>4</xdr:row>
      <xdr:rowOff>228600</xdr:rowOff>
    </xdr:to>
    <xdr:pic>
      <xdr:nvPicPr>
        <xdr:cNvPr id="2" name="图片 1"/>
        <xdr:cNvPicPr>
          <a:picLocks noChangeAspect="1"/>
        </xdr:cNvPicPr>
      </xdr:nvPicPr>
      <xdr:blipFill>
        <a:blip r:embed="rId1"/>
        <a:stretch>
          <a:fillRect/>
        </a:stretch>
      </xdr:blipFill>
      <xdr:spPr>
        <a:xfrm>
          <a:off x="5864860" y="371475"/>
          <a:ext cx="780415" cy="927735"/>
        </a:xfrm>
        <a:prstGeom prst="rect">
          <a:avLst/>
        </a:prstGeom>
        <a:noFill/>
        <a:ln w="9525">
          <a:noFill/>
        </a:ln>
      </xdr:spPr>
    </xdr:pic>
    <xdr:clientData/>
  </xdr:twoCellAnchor>
</xdr:wsDr>
</file>

<file path=xl/drawings/drawing5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226060</xdr:colOff>
      <xdr:row>1</xdr:row>
      <xdr:rowOff>113030</xdr:rowOff>
    </xdr:from>
    <xdr:to>
      <xdr:col>8</xdr:col>
      <xdr:colOff>148590</xdr:colOff>
      <xdr:row>4</xdr:row>
      <xdr:rowOff>168275</xdr:rowOff>
    </xdr:to>
    <xdr:pic>
      <xdr:nvPicPr>
        <xdr:cNvPr id="2" name="图片 1"/>
        <xdr:cNvPicPr>
          <a:picLocks noChangeAspect="1"/>
        </xdr:cNvPicPr>
      </xdr:nvPicPr>
      <xdr:blipFill>
        <a:blip r:embed="rId1"/>
        <a:stretch>
          <a:fillRect/>
        </a:stretch>
      </xdr:blipFill>
      <xdr:spPr>
        <a:xfrm>
          <a:off x="5849620" y="417830"/>
          <a:ext cx="779780" cy="821055"/>
        </a:xfrm>
        <a:prstGeom prst="rect">
          <a:avLst/>
        </a:prstGeom>
        <a:noFill/>
        <a:ln w="9525">
          <a:noFill/>
        </a:ln>
      </xdr:spPr>
    </xdr:pic>
    <xdr:clientData/>
  </xdr:twoCellAnchor>
</xdr:wsDr>
</file>

<file path=xl/drawings/drawing5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217805</xdr:colOff>
      <xdr:row>1</xdr:row>
      <xdr:rowOff>34925</xdr:rowOff>
    </xdr:from>
    <xdr:to>
      <xdr:col>8</xdr:col>
      <xdr:colOff>171450</xdr:colOff>
      <xdr:row>4</xdr:row>
      <xdr:rowOff>194310</xdr:rowOff>
    </xdr:to>
    <xdr:pic>
      <xdr:nvPicPr>
        <xdr:cNvPr id="2" name="图片 1"/>
        <xdr:cNvPicPr>
          <a:picLocks noChangeAspect="1"/>
        </xdr:cNvPicPr>
      </xdr:nvPicPr>
      <xdr:blipFill>
        <a:blip r:embed="rId1"/>
        <a:stretch>
          <a:fillRect/>
        </a:stretch>
      </xdr:blipFill>
      <xdr:spPr>
        <a:xfrm>
          <a:off x="5841365" y="339725"/>
          <a:ext cx="810895" cy="925195"/>
        </a:xfrm>
        <a:prstGeom prst="rect">
          <a:avLst/>
        </a:prstGeom>
        <a:noFill/>
        <a:ln w="9525">
          <a:noFill/>
        </a:ln>
      </xdr:spPr>
    </xdr:pic>
    <xdr:clientData/>
  </xdr:twoCellAnchor>
</xdr:wsDr>
</file>

<file path=xl/drawings/drawing5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71755</xdr:colOff>
      <xdr:row>0</xdr:row>
      <xdr:rowOff>248920</xdr:rowOff>
    </xdr:from>
    <xdr:to>
      <xdr:col>8</xdr:col>
      <xdr:colOff>107315</xdr:colOff>
      <xdr:row>4</xdr:row>
      <xdr:rowOff>254000</xdr:rowOff>
    </xdr:to>
    <xdr:pic>
      <xdr:nvPicPr>
        <xdr:cNvPr id="2" name="图片 1"/>
        <xdr:cNvPicPr>
          <a:picLocks noChangeAspect="1"/>
        </xdr:cNvPicPr>
      </xdr:nvPicPr>
      <xdr:blipFill>
        <a:blip r:embed="rId1"/>
        <a:stretch>
          <a:fillRect/>
        </a:stretch>
      </xdr:blipFill>
      <xdr:spPr>
        <a:xfrm>
          <a:off x="5695315" y="248920"/>
          <a:ext cx="892810" cy="1075690"/>
        </a:xfrm>
        <a:prstGeom prst="rect">
          <a:avLst/>
        </a:prstGeom>
        <a:noFill/>
        <a:ln w="9525">
          <a:noFill/>
        </a:ln>
      </xdr:spPr>
    </xdr:pic>
    <xdr:clientData/>
  </xdr:twoCellAnchor>
</xdr:wsDr>
</file>

<file path=xl/drawings/drawing5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121285</xdr:colOff>
      <xdr:row>1</xdr:row>
      <xdr:rowOff>76200</xdr:rowOff>
    </xdr:from>
    <xdr:to>
      <xdr:col>8</xdr:col>
      <xdr:colOff>208915</xdr:colOff>
      <xdr:row>4</xdr:row>
      <xdr:rowOff>168910</xdr:rowOff>
    </xdr:to>
    <xdr:pic>
      <xdr:nvPicPr>
        <xdr:cNvPr id="2" name="图片 1"/>
        <xdr:cNvPicPr>
          <a:picLocks noChangeAspect="1"/>
        </xdr:cNvPicPr>
      </xdr:nvPicPr>
      <xdr:blipFill>
        <a:blip r:embed="rId1"/>
        <a:stretch>
          <a:fillRect/>
        </a:stretch>
      </xdr:blipFill>
      <xdr:spPr>
        <a:xfrm>
          <a:off x="5744845" y="381000"/>
          <a:ext cx="944880" cy="858520"/>
        </a:xfrm>
        <a:prstGeom prst="rect">
          <a:avLst/>
        </a:prstGeom>
        <a:noFill/>
        <a:ln w="9525">
          <a:noFill/>
        </a:ln>
      </xdr:spPr>
    </xdr:pic>
    <xdr:clientData/>
  </xdr:twoCellAnchor>
</xdr:wsDr>
</file>

<file path=xl/drawings/drawing5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143510</xdr:colOff>
      <xdr:row>1</xdr:row>
      <xdr:rowOff>173990</xdr:rowOff>
    </xdr:from>
    <xdr:to>
      <xdr:col>7</xdr:col>
      <xdr:colOff>856615</xdr:colOff>
      <xdr:row>4</xdr:row>
      <xdr:rowOff>117475</xdr:rowOff>
    </xdr:to>
    <xdr:pic>
      <xdr:nvPicPr>
        <xdr:cNvPr id="2" name="图片 1"/>
        <xdr:cNvPicPr>
          <a:picLocks noChangeAspect="1"/>
        </xdr:cNvPicPr>
      </xdr:nvPicPr>
      <xdr:blipFill>
        <a:blip r:embed="rId1"/>
        <a:stretch>
          <a:fillRect/>
        </a:stretch>
      </xdr:blipFill>
      <xdr:spPr>
        <a:xfrm>
          <a:off x="5767070" y="478790"/>
          <a:ext cx="713105" cy="709295"/>
        </a:xfrm>
        <a:prstGeom prst="rect">
          <a:avLst/>
        </a:prstGeom>
        <a:noFill/>
        <a:ln w="9525">
          <a:noFill/>
        </a:ln>
      </xdr:spPr>
    </xdr:pic>
    <xdr:clientData/>
  </xdr:twoCellAnchor>
</xdr:wsDr>
</file>

<file path=xl/drawings/drawing59.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45085</xdr:colOff>
      <xdr:row>1</xdr:row>
      <xdr:rowOff>46355</xdr:rowOff>
    </xdr:from>
    <xdr:to>
      <xdr:col>8</xdr:col>
      <xdr:colOff>0</xdr:colOff>
      <xdr:row>4</xdr:row>
      <xdr:rowOff>209550</xdr:rowOff>
    </xdr:to>
    <xdr:pic>
      <xdr:nvPicPr>
        <xdr:cNvPr id="2" name="图片 1"/>
        <xdr:cNvPicPr>
          <a:picLocks noChangeAspect="1"/>
        </xdr:cNvPicPr>
      </xdr:nvPicPr>
      <xdr:blipFill>
        <a:blip r:embed="rId1"/>
        <a:stretch>
          <a:fillRect/>
        </a:stretch>
      </xdr:blipFill>
      <xdr:spPr>
        <a:xfrm>
          <a:off x="5668645" y="351155"/>
          <a:ext cx="812165" cy="929005"/>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390525</xdr:colOff>
      <xdr:row>1</xdr:row>
      <xdr:rowOff>94615</xdr:rowOff>
    </xdr:from>
    <xdr:to>
      <xdr:col>8</xdr:col>
      <xdr:colOff>950595</xdr:colOff>
      <xdr:row>4</xdr:row>
      <xdr:rowOff>252730</xdr:rowOff>
    </xdr:to>
    <xdr:pic>
      <xdr:nvPicPr>
        <xdr:cNvPr id="2" name="图片 1"/>
        <xdr:cNvPicPr>
          <a:picLocks noChangeAspect="1"/>
        </xdr:cNvPicPr>
      </xdr:nvPicPr>
      <xdr:blipFill>
        <a:blip r:embed="rId1"/>
        <a:stretch>
          <a:fillRect/>
        </a:stretch>
      </xdr:blipFill>
      <xdr:spPr>
        <a:xfrm>
          <a:off x="6871335" y="399415"/>
          <a:ext cx="560070" cy="923925"/>
        </a:xfrm>
        <a:prstGeom prst="rect">
          <a:avLst/>
        </a:prstGeom>
        <a:noFill/>
        <a:ln w="9525">
          <a:noFill/>
        </a:ln>
      </xdr:spPr>
    </xdr:pic>
    <xdr:clientData/>
  </xdr:twoCellAnchor>
</xdr:wsDr>
</file>

<file path=xl/drawings/drawing6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142240</xdr:colOff>
      <xdr:row>1</xdr:row>
      <xdr:rowOff>116205</xdr:rowOff>
    </xdr:from>
    <xdr:to>
      <xdr:col>7</xdr:col>
      <xdr:colOff>779145</xdr:colOff>
      <xdr:row>4</xdr:row>
      <xdr:rowOff>135890</xdr:rowOff>
    </xdr:to>
    <xdr:pic>
      <xdr:nvPicPr>
        <xdr:cNvPr id="2" name="图片 1"/>
        <xdr:cNvPicPr>
          <a:picLocks noChangeAspect="1"/>
        </xdr:cNvPicPr>
      </xdr:nvPicPr>
      <xdr:blipFill>
        <a:blip r:embed="rId1"/>
        <a:stretch>
          <a:fillRect/>
        </a:stretch>
      </xdr:blipFill>
      <xdr:spPr>
        <a:xfrm>
          <a:off x="5765800" y="421005"/>
          <a:ext cx="636905" cy="785495"/>
        </a:xfrm>
        <a:prstGeom prst="rect">
          <a:avLst/>
        </a:prstGeom>
        <a:noFill/>
        <a:ln w="9525">
          <a:noFill/>
        </a:ln>
      </xdr:spPr>
    </xdr:pic>
    <xdr:clientData/>
  </xdr:twoCellAnchor>
</xdr:wsDr>
</file>

<file path=xl/drawings/drawing6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188595</xdr:colOff>
      <xdr:row>1</xdr:row>
      <xdr:rowOff>68580</xdr:rowOff>
    </xdr:from>
    <xdr:to>
      <xdr:col>8</xdr:col>
      <xdr:colOff>365125</xdr:colOff>
      <xdr:row>4</xdr:row>
      <xdr:rowOff>215900</xdr:rowOff>
    </xdr:to>
    <xdr:pic>
      <xdr:nvPicPr>
        <xdr:cNvPr id="2" name="图片 1"/>
        <xdr:cNvPicPr>
          <a:picLocks noChangeAspect="1"/>
        </xdr:cNvPicPr>
      </xdr:nvPicPr>
      <xdr:blipFill>
        <a:blip r:embed="rId1"/>
        <a:stretch>
          <a:fillRect/>
        </a:stretch>
      </xdr:blipFill>
      <xdr:spPr>
        <a:xfrm>
          <a:off x="5812155" y="373380"/>
          <a:ext cx="1033780" cy="913130"/>
        </a:xfrm>
        <a:prstGeom prst="rect">
          <a:avLst/>
        </a:prstGeom>
        <a:noFill/>
        <a:ln w="9525">
          <a:noFill/>
        </a:ln>
      </xdr:spPr>
    </xdr:pic>
    <xdr:clientData/>
  </xdr:twoCellAnchor>
</xdr:wsDr>
</file>

<file path=xl/drawings/drawing6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156210</xdr:colOff>
      <xdr:row>1</xdr:row>
      <xdr:rowOff>208280</xdr:rowOff>
    </xdr:from>
    <xdr:to>
      <xdr:col>8</xdr:col>
      <xdr:colOff>158750</xdr:colOff>
      <xdr:row>4</xdr:row>
      <xdr:rowOff>245110</xdr:rowOff>
    </xdr:to>
    <xdr:pic>
      <xdr:nvPicPr>
        <xdr:cNvPr id="2" name="图片 1"/>
        <xdr:cNvPicPr>
          <a:picLocks noChangeAspect="1"/>
        </xdr:cNvPicPr>
      </xdr:nvPicPr>
      <xdr:blipFill>
        <a:blip r:embed="rId1"/>
        <a:stretch>
          <a:fillRect/>
        </a:stretch>
      </xdr:blipFill>
      <xdr:spPr>
        <a:xfrm>
          <a:off x="5779770" y="513080"/>
          <a:ext cx="859790" cy="802640"/>
        </a:xfrm>
        <a:prstGeom prst="rect">
          <a:avLst/>
        </a:prstGeom>
        <a:noFill/>
        <a:ln w="9525">
          <a:noFill/>
        </a:ln>
      </xdr:spPr>
    </xdr:pic>
    <xdr:clientData/>
  </xdr:twoCellAnchor>
</xdr:wsDr>
</file>

<file path=xl/drawings/drawing6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99060</xdr:colOff>
      <xdr:row>1</xdr:row>
      <xdr:rowOff>102235</xdr:rowOff>
    </xdr:from>
    <xdr:to>
      <xdr:col>7</xdr:col>
      <xdr:colOff>713105</xdr:colOff>
      <xdr:row>4</xdr:row>
      <xdr:rowOff>193040</xdr:rowOff>
    </xdr:to>
    <xdr:pic>
      <xdr:nvPicPr>
        <xdr:cNvPr id="2" name="图片 1"/>
        <xdr:cNvPicPr>
          <a:picLocks noChangeAspect="1"/>
        </xdr:cNvPicPr>
      </xdr:nvPicPr>
      <xdr:blipFill>
        <a:blip r:embed="rId1"/>
        <a:stretch>
          <a:fillRect/>
        </a:stretch>
      </xdr:blipFill>
      <xdr:spPr>
        <a:xfrm>
          <a:off x="5722620" y="407035"/>
          <a:ext cx="614045" cy="85661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156210</xdr:colOff>
      <xdr:row>1</xdr:row>
      <xdr:rowOff>35560</xdr:rowOff>
    </xdr:from>
    <xdr:to>
      <xdr:col>8</xdr:col>
      <xdr:colOff>716280</xdr:colOff>
      <xdr:row>4</xdr:row>
      <xdr:rowOff>193675</xdr:rowOff>
    </xdr:to>
    <xdr:pic>
      <xdr:nvPicPr>
        <xdr:cNvPr id="2" name="图片 1"/>
        <xdr:cNvPicPr>
          <a:picLocks noChangeAspect="1"/>
        </xdr:cNvPicPr>
      </xdr:nvPicPr>
      <xdr:blipFill>
        <a:blip r:embed="rId1"/>
        <a:stretch>
          <a:fillRect/>
        </a:stretch>
      </xdr:blipFill>
      <xdr:spPr>
        <a:xfrm>
          <a:off x="6637020" y="340360"/>
          <a:ext cx="560070" cy="923925"/>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384175</xdr:colOff>
      <xdr:row>1</xdr:row>
      <xdr:rowOff>34290</xdr:rowOff>
    </xdr:from>
    <xdr:to>
      <xdr:col>8</xdr:col>
      <xdr:colOff>1003935</xdr:colOff>
      <xdr:row>5</xdr:row>
      <xdr:rowOff>3175</xdr:rowOff>
    </xdr:to>
    <xdr:pic>
      <xdr:nvPicPr>
        <xdr:cNvPr id="2" name="图片 1"/>
        <xdr:cNvPicPr>
          <a:picLocks noChangeAspect="1"/>
        </xdr:cNvPicPr>
      </xdr:nvPicPr>
      <xdr:blipFill>
        <a:blip r:embed="rId1"/>
        <a:stretch>
          <a:fillRect/>
        </a:stretch>
      </xdr:blipFill>
      <xdr:spPr>
        <a:xfrm>
          <a:off x="6864985" y="339090"/>
          <a:ext cx="619760" cy="989965"/>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445770</xdr:colOff>
      <xdr:row>1</xdr:row>
      <xdr:rowOff>158750</xdr:rowOff>
    </xdr:from>
    <xdr:to>
      <xdr:col>8</xdr:col>
      <xdr:colOff>963295</xdr:colOff>
      <xdr:row>4</xdr:row>
      <xdr:rowOff>189230</xdr:rowOff>
    </xdr:to>
    <xdr:pic>
      <xdr:nvPicPr>
        <xdr:cNvPr id="2" name="图片 1"/>
        <xdr:cNvPicPr>
          <a:picLocks noChangeAspect="1"/>
        </xdr:cNvPicPr>
      </xdr:nvPicPr>
      <xdr:blipFill>
        <a:blip r:embed="rId1"/>
        <a:stretch>
          <a:fillRect/>
        </a:stretch>
      </xdr:blipFill>
      <xdr:spPr>
        <a:xfrm>
          <a:off x="6926580" y="463550"/>
          <a:ext cx="517525" cy="79629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5" defaultRowHeight="14.25"/>
  <cols>
    <col min="2" max="2" width="9.875" customWidth="1"/>
    <col min="3" max="4" width="9" style="1" customWidth="1"/>
    <col min="5" max="27" width="9" customWidth="1" outlineLevel="1"/>
  </cols>
  <sheetData>
    <row r="1" spans="1:30">
      <c r="A1" s="167" t="s">
        <v>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row>
    <row r="2" spans="1:29">
      <c r="A2" s="168" t="s">
        <v>1</v>
      </c>
      <c r="B2" s="168" t="s">
        <v>2</v>
      </c>
      <c r="C2" s="169" t="s">
        <v>3</v>
      </c>
      <c r="D2" s="169" t="s">
        <v>4</v>
      </c>
      <c r="E2" s="168" t="s">
        <v>5</v>
      </c>
      <c r="F2" s="168" t="s">
        <v>6</v>
      </c>
      <c r="G2" s="168" t="s">
        <v>7</v>
      </c>
      <c r="H2" s="168" t="s">
        <v>8</v>
      </c>
      <c r="I2" s="168" t="s">
        <v>9</v>
      </c>
      <c r="J2" s="168" t="s">
        <v>10</v>
      </c>
      <c r="K2" s="168" t="s">
        <v>11</v>
      </c>
      <c r="L2" s="168" t="s">
        <v>12</v>
      </c>
      <c r="M2" s="168" t="s">
        <v>13</v>
      </c>
      <c r="N2" s="168" t="s">
        <v>14</v>
      </c>
      <c r="O2" s="168" t="s">
        <v>15</v>
      </c>
      <c r="P2" s="168" t="s">
        <v>16</v>
      </c>
      <c r="Q2" s="168" t="s">
        <v>17</v>
      </c>
      <c r="R2" s="168" t="s">
        <v>18</v>
      </c>
      <c r="S2" s="168" t="s">
        <v>19</v>
      </c>
      <c r="T2" s="168" t="s">
        <v>20</v>
      </c>
      <c r="U2" s="168" t="s">
        <v>21</v>
      </c>
      <c r="V2" s="168" t="s">
        <v>22</v>
      </c>
      <c r="W2" s="168" t="s">
        <v>23</v>
      </c>
      <c r="X2" s="168" t="s">
        <v>24</v>
      </c>
      <c r="Y2" s="168" t="s">
        <v>25</v>
      </c>
      <c r="Z2" s="168" t="s">
        <v>26</v>
      </c>
      <c r="AA2" s="168" t="s">
        <v>27</v>
      </c>
      <c r="AB2" s="168" t="s">
        <v>28</v>
      </c>
      <c r="AC2" s="176" t="s">
        <v>29</v>
      </c>
    </row>
    <row r="3" spans="1:29">
      <c r="A3" s="168" t="s">
        <v>30</v>
      </c>
      <c r="B3" s="168" t="s">
        <v>31</v>
      </c>
      <c r="C3" s="169"/>
      <c r="D3" s="169"/>
      <c r="E3" s="168">
        <v>2</v>
      </c>
      <c r="F3" s="169"/>
      <c r="G3" s="168"/>
      <c r="H3" s="168"/>
      <c r="I3" s="168"/>
      <c r="J3" s="168"/>
      <c r="K3" s="168"/>
      <c r="L3" s="168"/>
      <c r="M3" s="168"/>
      <c r="N3" s="168"/>
      <c r="O3" s="168"/>
      <c r="P3" s="168"/>
      <c r="Q3" s="168"/>
      <c r="R3" s="168"/>
      <c r="S3" s="168"/>
      <c r="T3" s="168"/>
      <c r="U3" s="168"/>
      <c r="V3" s="168"/>
      <c r="W3" s="168"/>
      <c r="X3" s="168"/>
      <c r="Y3" s="168"/>
      <c r="Z3" s="168"/>
      <c r="AA3" s="168"/>
      <c r="AB3" s="168">
        <f t="shared" ref="AB3:AB66" si="0">SUM(E3:AA3)</f>
        <v>2</v>
      </c>
      <c r="AC3" s="176">
        <f t="shared" ref="AC3:AC34" si="1">C3*D3*AB3/1000000</f>
        <v>0</v>
      </c>
    </row>
    <row r="4" spans="1:29">
      <c r="A4" s="168" t="s">
        <v>32</v>
      </c>
      <c r="B4" s="168" t="s">
        <v>33</v>
      </c>
      <c r="C4" s="169"/>
      <c r="D4" s="169"/>
      <c r="E4" s="168">
        <v>3</v>
      </c>
      <c r="F4" s="169">
        <v>1</v>
      </c>
      <c r="G4" s="168"/>
      <c r="H4" s="168"/>
      <c r="I4" s="168"/>
      <c r="J4" s="168"/>
      <c r="K4" s="168"/>
      <c r="L4" s="168"/>
      <c r="M4" s="168"/>
      <c r="N4" s="168"/>
      <c r="O4" s="168"/>
      <c r="P4" s="168"/>
      <c r="Q4" s="168"/>
      <c r="R4" s="168"/>
      <c r="S4" s="168"/>
      <c r="T4" s="168"/>
      <c r="U4" s="168"/>
      <c r="V4" s="168"/>
      <c r="W4" s="168"/>
      <c r="X4" s="168"/>
      <c r="Y4" s="168"/>
      <c r="Z4" s="168"/>
      <c r="AA4" s="168"/>
      <c r="AB4" s="168">
        <f t="shared" si="0"/>
        <v>4</v>
      </c>
      <c r="AC4" s="176">
        <f t="shared" si="1"/>
        <v>0</v>
      </c>
    </row>
    <row r="5" spans="1:29">
      <c r="A5" s="168" t="s">
        <v>34</v>
      </c>
      <c r="B5" s="168" t="s">
        <v>35</v>
      </c>
      <c r="C5" s="169"/>
      <c r="D5" s="169"/>
      <c r="E5" s="168">
        <v>2</v>
      </c>
      <c r="F5" s="169">
        <v>3</v>
      </c>
      <c r="G5" s="168"/>
      <c r="H5" s="168">
        <v>3</v>
      </c>
      <c r="I5" s="168">
        <v>3</v>
      </c>
      <c r="J5" s="168">
        <v>3</v>
      </c>
      <c r="K5" s="168">
        <v>3</v>
      </c>
      <c r="L5" s="168">
        <v>3</v>
      </c>
      <c r="M5" s="168">
        <v>3</v>
      </c>
      <c r="N5" s="168">
        <v>3</v>
      </c>
      <c r="O5" s="168">
        <v>3</v>
      </c>
      <c r="P5" s="168">
        <v>3</v>
      </c>
      <c r="Q5" s="168">
        <v>3</v>
      </c>
      <c r="R5" s="168">
        <v>3</v>
      </c>
      <c r="S5" s="168">
        <v>3</v>
      </c>
      <c r="T5" s="168">
        <v>3</v>
      </c>
      <c r="U5" s="168">
        <v>3</v>
      </c>
      <c r="V5" s="168">
        <v>3</v>
      </c>
      <c r="W5" s="168">
        <v>3</v>
      </c>
      <c r="X5" s="168"/>
      <c r="Y5" s="168"/>
      <c r="Z5" s="168"/>
      <c r="AA5" s="168"/>
      <c r="AB5" s="168">
        <f t="shared" si="0"/>
        <v>53</v>
      </c>
      <c r="AC5" s="176">
        <f t="shared" si="1"/>
        <v>0</v>
      </c>
    </row>
    <row r="6" spans="1:29">
      <c r="A6" s="168" t="s">
        <v>36</v>
      </c>
      <c r="B6" s="168" t="s">
        <v>37</v>
      </c>
      <c r="C6" s="169"/>
      <c r="D6" s="169"/>
      <c r="E6" s="168">
        <v>3</v>
      </c>
      <c r="F6" s="169">
        <v>3</v>
      </c>
      <c r="G6" s="168"/>
      <c r="H6" s="168"/>
      <c r="I6" s="168"/>
      <c r="J6" s="168"/>
      <c r="K6" s="168"/>
      <c r="L6" s="168"/>
      <c r="M6" s="168"/>
      <c r="N6" s="168"/>
      <c r="O6" s="168"/>
      <c r="P6" s="168"/>
      <c r="Q6" s="168"/>
      <c r="R6" s="168"/>
      <c r="S6" s="168"/>
      <c r="T6" s="168"/>
      <c r="U6" s="168"/>
      <c r="V6" s="168"/>
      <c r="W6" s="168"/>
      <c r="X6" s="168"/>
      <c r="Y6" s="168"/>
      <c r="Z6" s="168"/>
      <c r="AA6" s="168"/>
      <c r="AB6" s="168">
        <f t="shared" si="0"/>
        <v>6</v>
      </c>
      <c r="AC6" s="176">
        <f t="shared" si="1"/>
        <v>0</v>
      </c>
    </row>
    <row r="7" spans="1:29">
      <c r="A7" s="168" t="s">
        <v>38</v>
      </c>
      <c r="B7" s="168" t="s">
        <v>39</v>
      </c>
      <c r="C7" s="169"/>
      <c r="D7" s="169"/>
      <c r="E7" s="168"/>
      <c r="F7" s="169">
        <v>1</v>
      </c>
      <c r="G7" s="168"/>
      <c r="H7" s="168"/>
      <c r="I7" s="168"/>
      <c r="J7" s="168"/>
      <c r="K7" s="168"/>
      <c r="L7" s="168"/>
      <c r="M7" s="168"/>
      <c r="N7" s="168"/>
      <c r="O7" s="168"/>
      <c r="P7" s="168"/>
      <c r="Q7" s="168"/>
      <c r="R7" s="168"/>
      <c r="S7" s="168"/>
      <c r="T7" s="168"/>
      <c r="U7" s="168"/>
      <c r="V7" s="168"/>
      <c r="W7" s="168"/>
      <c r="X7" s="168"/>
      <c r="Y7" s="168"/>
      <c r="Z7" s="168"/>
      <c r="AA7" s="168"/>
      <c r="AB7" s="168">
        <f t="shared" si="0"/>
        <v>1</v>
      </c>
      <c r="AC7" s="176">
        <f t="shared" si="1"/>
        <v>0</v>
      </c>
    </row>
    <row r="8" spans="1:29">
      <c r="A8" s="168" t="s">
        <v>40</v>
      </c>
      <c r="B8" s="168" t="s">
        <v>41</v>
      </c>
      <c r="C8" s="169"/>
      <c r="D8" s="169"/>
      <c r="E8" s="168"/>
      <c r="F8" s="168">
        <v>2</v>
      </c>
      <c r="G8" s="168"/>
      <c r="H8" s="168"/>
      <c r="I8" s="168"/>
      <c r="J8" s="168"/>
      <c r="K8" s="168"/>
      <c r="L8" s="168"/>
      <c r="M8" s="168"/>
      <c r="N8" s="168"/>
      <c r="O8" s="168"/>
      <c r="P8" s="168"/>
      <c r="Q8" s="168"/>
      <c r="R8" s="168"/>
      <c r="S8" s="168"/>
      <c r="T8" s="168"/>
      <c r="U8" s="168"/>
      <c r="V8" s="168"/>
      <c r="W8" s="168"/>
      <c r="X8" s="168"/>
      <c r="Y8" s="168"/>
      <c r="Z8" s="168"/>
      <c r="AA8" s="168"/>
      <c r="AB8" s="168">
        <f t="shared" si="0"/>
        <v>2</v>
      </c>
      <c r="AC8" s="176">
        <f t="shared" si="1"/>
        <v>0</v>
      </c>
    </row>
    <row r="9" spans="1:29">
      <c r="A9" s="168" t="s">
        <v>42</v>
      </c>
      <c r="B9" s="168" t="s">
        <v>43</v>
      </c>
      <c r="C9" s="169"/>
      <c r="D9" s="169"/>
      <c r="E9" s="168"/>
      <c r="F9" s="168">
        <v>1</v>
      </c>
      <c r="G9" s="168"/>
      <c r="H9" s="168"/>
      <c r="I9" s="168"/>
      <c r="J9" s="168"/>
      <c r="K9" s="168"/>
      <c r="L9" s="168"/>
      <c r="M9" s="168"/>
      <c r="N9" s="168"/>
      <c r="O9" s="168"/>
      <c r="P9" s="168"/>
      <c r="Q9" s="168"/>
      <c r="R9" s="168"/>
      <c r="S9" s="168"/>
      <c r="T9" s="168"/>
      <c r="U9" s="168"/>
      <c r="V9" s="168"/>
      <c r="W9" s="168"/>
      <c r="X9" s="168"/>
      <c r="Y9" s="168"/>
      <c r="Z9" s="168"/>
      <c r="AA9" s="168"/>
      <c r="AB9" s="168">
        <f t="shared" si="0"/>
        <v>1</v>
      </c>
      <c r="AC9" s="176">
        <f t="shared" si="1"/>
        <v>0</v>
      </c>
    </row>
    <row r="10" spans="1:29">
      <c r="A10" s="168" t="s">
        <v>44</v>
      </c>
      <c r="B10" s="168" t="s">
        <v>45</v>
      </c>
      <c r="C10" s="169"/>
      <c r="D10" s="169"/>
      <c r="E10" s="168"/>
      <c r="F10" s="168">
        <v>1</v>
      </c>
      <c r="G10" s="168"/>
      <c r="H10" s="168"/>
      <c r="I10" s="168"/>
      <c r="J10" s="168"/>
      <c r="K10" s="168"/>
      <c r="L10" s="168"/>
      <c r="M10" s="168"/>
      <c r="N10" s="168"/>
      <c r="O10" s="168"/>
      <c r="P10" s="168"/>
      <c r="Q10" s="168"/>
      <c r="R10" s="168"/>
      <c r="S10" s="168"/>
      <c r="T10" s="168"/>
      <c r="U10" s="168"/>
      <c r="V10" s="168"/>
      <c r="W10" s="168"/>
      <c r="X10" s="168"/>
      <c r="Y10" s="168"/>
      <c r="Z10" s="168"/>
      <c r="AA10" s="168"/>
      <c r="AB10" s="168">
        <f t="shared" si="0"/>
        <v>1</v>
      </c>
      <c r="AC10" s="176">
        <f t="shared" si="1"/>
        <v>0</v>
      </c>
    </row>
    <row r="11" spans="1:29">
      <c r="A11" s="168" t="s">
        <v>46</v>
      </c>
      <c r="B11" s="168" t="s">
        <v>47</v>
      </c>
      <c r="C11" s="169"/>
      <c r="D11" s="169"/>
      <c r="E11" s="168"/>
      <c r="F11" s="168">
        <v>1</v>
      </c>
      <c r="G11" s="168"/>
      <c r="H11" s="168"/>
      <c r="I11" s="168"/>
      <c r="J11" s="168"/>
      <c r="K11" s="168"/>
      <c r="L11" s="168"/>
      <c r="M11" s="168"/>
      <c r="N11" s="168"/>
      <c r="O11" s="168"/>
      <c r="P11" s="168"/>
      <c r="Q11" s="168"/>
      <c r="R11" s="168"/>
      <c r="S11" s="168"/>
      <c r="T11" s="168"/>
      <c r="U11" s="168"/>
      <c r="V11" s="168"/>
      <c r="W11" s="168"/>
      <c r="X11" s="168"/>
      <c r="Y11" s="168"/>
      <c r="Z11" s="168"/>
      <c r="AA11" s="168"/>
      <c r="AB11" s="168">
        <f t="shared" si="0"/>
        <v>1</v>
      </c>
      <c r="AC11" s="176">
        <f t="shared" si="1"/>
        <v>0</v>
      </c>
    </row>
    <row r="12" spans="1:29">
      <c r="A12" s="168" t="s">
        <v>48</v>
      </c>
      <c r="B12" s="168" t="s">
        <v>49</v>
      </c>
      <c r="C12" s="169"/>
      <c r="D12" s="169"/>
      <c r="E12" s="168"/>
      <c r="F12" s="168">
        <v>1</v>
      </c>
      <c r="G12" s="168"/>
      <c r="H12" s="168"/>
      <c r="I12" s="168"/>
      <c r="J12" s="168"/>
      <c r="K12" s="168"/>
      <c r="L12" s="168"/>
      <c r="M12" s="168"/>
      <c r="N12" s="168"/>
      <c r="O12" s="168"/>
      <c r="P12" s="168"/>
      <c r="Q12" s="168"/>
      <c r="R12" s="168"/>
      <c r="S12" s="168"/>
      <c r="T12" s="168"/>
      <c r="U12" s="168"/>
      <c r="V12" s="168"/>
      <c r="W12" s="168"/>
      <c r="X12" s="168"/>
      <c r="Y12" s="168"/>
      <c r="Z12" s="168"/>
      <c r="AA12" s="168"/>
      <c r="AB12" s="168">
        <f t="shared" si="0"/>
        <v>1</v>
      </c>
      <c r="AC12" s="176">
        <f t="shared" si="1"/>
        <v>0</v>
      </c>
    </row>
    <row r="13" spans="1:29">
      <c r="A13" s="168" t="s">
        <v>50</v>
      </c>
      <c r="B13" s="168" t="s">
        <v>51</v>
      </c>
      <c r="C13" s="169"/>
      <c r="D13" s="169"/>
      <c r="E13" s="168"/>
      <c r="F13" s="168">
        <v>1</v>
      </c>
      <c r="G13" s="168"/>
      <c r="H13" s="168"/>
      <c r="I13" s="168"/>
      <c r="J13" s="168"/>
      <c r="K13" s="168"/>
      <c r="L13" s="168"/>
      <c r="M13" s="168"/>
      <c r="N13" s="168"/>
      <c r="O13" s="168"/>
      <c r="P13" s="168"/>
      <c r="Q13" s="168"/>
      <c r="R13" s="168"/>
      <c r="S13" s="168"/>
      <c r="T13" s="168"/>
      <c r="U13" s="168"/>
      <c r="V13" s="168"/>
      <c r="W13" s="168"/>
      <c r="X13" s="168"/>
      <c r="Y13" s="168"/>
      <c r="Z13" s="168"/>
      <c r="AA13" s="168"/>
      <c r="AB13" s="168">
        <f t="shared" si="0"/>
        <v>1</v>
      </c>
      <c r="AC13" s="176">
        <f t="shared" si="1"/>
        <v>0</v>
      </c>
    </row>
    <row r="14" spans="1:29">
      <c r="A14" s="168" t="s">
        <v>52</v>
      </c>
      <c r="B14" s="168" t="s">
        <v>53</v>
      </c>
      <c r="C14" s="169"/>
      <c r="D14" s="169"/>
      <c r="E14" s="168"/>
      <c r="F14" s="168">
        <v>2</v>
      </c>
      <c r="G14" s="168"/>
      <c r="H14" s="168"/>
      <c r="I14" s="168"/>
      <c r="J14" s="168"/>
      <c r="K14" s="168"/>
      <c r="L14" s="168"/>
      <c r="M14" s="168"/>
      <c r="N14" s="168"/>
      <c r="O14" s="168"/>
      <c r="P14" s="168"/>
      <c r="Q14" s="168"/>
      <c r="R14" s="168"/>
      <c r="S14" s="168"/>
      <c r="T14" s="168"/>
      <c r="U14" s="168"/>
      <c r="V14" s="168"/>
      <c r="W14" s="168"/>
      <c r="X14" s="168"/>
      <c r="Y14" s="168"/>
      <c r="Z14" s="168"/>
      <c r="AA14" s="168"/>
      <c r="AB14" s="168">
        <f t="shared" si="0"/>
        <v>2</v>
      </c>
      <c r="AC14" s="176">
        <f t="shared" si="1"/>
        <v>0</v>
      </c>
    </row>
    <row r="15" spans="1:29">
      <c r="A15" s="168" t="s">
        <v>54</v>
      </c>
      <c r="B15" s="168" t="s">
        <v>55</v>
      </c>
      <c r="C15" s="169"/>
      <c r="D15" s="169"/>
      <c r="E15" s="168"/>
      <c r="F15" s="168">
        <v>1</v>
      </c>
      <c r="G15" s="168"/>
      <c r="H15" s="168"/>
      <c r="I15" s="168"/>
      <c r="J15" s="168"/>
      <c r="K15" s="168"/>
      <c r="L15" s="168"/>
      <c r="M15" s="168"/>
      <c r="N15" s="168"/>
      <c r="O15" s="168"/>
      <c r="P15" s="168"/>
      <c r="Q15" s="168"/>
      <c r="R15" s="168"/>
      <c r="S15" s="168"/>
      <c r="T15" s="168"/>
      <c r="U15" s="168"/>
      <c r="V15" s="168"/>
      <c r="W15" s="168"/>
      <c r="X15" s="168"/>
      <c r="Y15" s="168"/>
      <c r="Z15" s="168"/>
      <c r="AA15" s="168"/>
      <c r="AB15" s="168">
        <f t="shared" si="0"/>
        <v>1</v>
      </c>
      <c r="AC15" s="176">
        <f t="shared" si="1"/>
        <v>0</v>
      </c>
    </row>
    <row r="16" spans="1:29">
      <c r="A16" s="168" t="s">
        <v>56</v>
      </c>
      <c r="B16" s="168" t="s">
        <v>57</v>
      </c>
      <c r="C16" s="169"/>
      <c r="D16" s="169"/>
      <c r="E16" s="168"/>
      <c r="F16" s="168">
        <v>1</v>
      </c>
      <c r="G16" s="168"/>
      <c r="H16" s="168"/>
      <c r="I16" s="168"/>
      <c r="J16" s="168"/>
      <c r="K16" s="168"/>
      <c r="L16" s="168"/>
      <c r="M16" s="168"/>
      <c r="N16" s="168"/>
      <c r="O16" s="168"/>
      <c r="P16" s="168"/>
      <c r="Q16" s="168"/>
      <c r="R16" s="168"/>
      <c r="S16" s="168"/>
      <c r="T16" s="168"/>
      <c r="U16" s="168"/>
      <c r="V16" s="168"/>
      <c r="W16" s="168"/>
      <c r="X16" s="168"/>
      <c r="Y16" s="168"/>
      <c r="Z16" s="168"/>
      <c r="AA16" s="168"/>
      <c r="AB16" s="168">
        <f t="shared" si="0"/>
        <v>1</v>
      </c>
      <c r="AC16" s="176">
        <f t="shared" si="1"/>
        <v>0</v>
      </c>
    </row>
    <row r="17" spans="1:29">
      <c r="A17" s="168" t="s">
        <v>58</v>
      </c>
      <c r="B17" s="168" t="s">
        <v>59</v>
      </c>
      <c r="C17" s="169"/>
      <c r="D17" s="169"/>
      <c r="E17" s="168"/>
      <c r="F17" s="168">
        <v>1</v>
      </c>
      <c r="G17" s="168"/>
      <c r="H17" s="168"/>
      <c r="I17" s="168"/>
      <c r="J17" s="168"/>
      <c r="K17" s="168"/>
      <c r="L17" s="168"/>
      <c r="M17" s="168"/>
      <c r="N17" s="168"/>
      <c r="O17" s="168"/>
      <c r="P17" s="168"/>
      <c r="Q17" s="168"/>
      <c r="R17" s="168"/>
      <c r="S17" s="168"/>
      <c r="T17" s="168"/>
      <c r="U17" s="168"/>
      <c r="V17" s="168"/>
      <c r="W17" s="168"/>
      <c r="X17" s="168"/>
      <c r="Y17" s="168"/>
      <c r="Z17" s="168"/>
      <c r="AA17" s="168"/>
      <c r="AB17" s="168">
        <f t="shared" si="0"/>
        <v>1</v>
      </c>
      <c r="AC17" s="176">
        <f t="shared" si="1"/>
        <v>0</v>
      </c>
    </row>
    <row r="18" spans="1:29">
      <c r="A18" s="168" t="s">
        <v>60</v>
      </c>
      <c r="B18" s="168" t="s">
        <v>61</v>
      </c>
      <c r="C18" s="169"/>
      <c r="D18" s="169"/>
      <c r="E18" s="168"/>
      <c r="F18" s="168">
        <v>1</v>
      </c>
      <c r="G18" s="168"/>
      <c r="H18" s="168"/>
      <c r="I18" s="168"/>
      <c r="J18" s="168"/>
      <c r="K18" s="168"/>
      <c r="L18" s="168"/>
      <c r="M18" s="168"/>
      <c r="N18" s="168"/>
      <c r="O18" s="168"/>
      <c r="P18" s="168"/>
      <c r="Q18" s="168"/>
      <c r="R18" s="168"/>
      <c r="S18" s="168"/>
      <c r="T18" s="168"/>
      <c r="U18" s="168"/>
      <c r="V18" s="168"/>
      <c r="W18" s="168"/>
      <c r="X18" s="168"/>
      <c r="Y18" s="168"/>
      <c r="Z18" s="168"/>
      <c r="AA18" s="168"/>
      <c r="AB18" s="168">
        <f t="shared" si="0"/>
        <v>1</v>
      </c>
      <c r="AC18" s="176">
        <f t="shared" si="1"/>
        <v>0</v>
      </c>
    </row>
    <row r="19" spans="1:29">
      <c r="A19" s="168" t="s">
        <v>62</v>
      </c>
      <c r="B19" s="168" t="s">
        <v>63</v>
      </c>
      <c r="C19" s="169"/>
      <c r="D19" s="169"/>
      <c r="E19" s="168"/>
      <c r="F19" s="168">
        <v>2</v>
      </c>
      <c r="G19" s="168"/>
      <c r="H19" s="168"/>
      <c r="I19" s="168"/>
      <c r="J19" s="168"/>
      <c r="K19" s="168"/>
      <c r="L19" s="168"/>
      <c r="M19" s="168"/>
      <c r="N19" s="168"/>
      <c r="O19" s="168"/>
      <c r="P19" s="168"/>
      <c r="Q19" s="168"/>
      <c r="R19" s="168"/>
      <c r="S19" s="168"/>
      <c r="T19" s="168"/>
      <c r="U19" s="168"/>
      <c r="V19" s="168"/>
      <c r="W19" s="168"/>
      <c r="X19" s="168"/>
      <c r="Y19" s="168"/>
      <c r="Z19" s="168"/>
      <c r="AA19" s="168"/>
      <c r="AB19" s="168">
        <f t="shared" si="0"/>
        <v>2</v>
      </c>
      <c r="AC19" s="176">
        <f t="shared" si="1"/>
        <v>0</v>
      </c>
    </row>
    <row r="20" spans="1:29">
      <c r="A20" s="168" t="s">
        <v>64</v>
      </c>
      <c r="B20" s="168" t="s">
        <v>65</v>
      </c>
      <c r="C20" s="169"/>
      <c r="D20" s="169"/>
      <c r="E20" s="168"/>
      <c r="F20" s="168">
        <v>1</v>
      </c>
      <c r="G20" s="168">
        <v>1</v>
      </c>
      <c r="H20" s="168"/>
      <c r="I20" s="168"/>
      <c r="J20" s="168"/>
      <c r="K20" s="168"/>
      <c r="L20" s="168"/>
      <c r="M20" s="168"/>
      <c r="N20" s="168"/>
      <c r="O20" s="168"/>
      <c r="P20" s="168"/>
      <c r="Q20" s="168"/>
      <c r="R20" s="168"/>
      <c r="S20" s="168"/>
      <c r="T20" s="168"/>
      <c r="U20" s="168"/>
      <c r="V20" s="168"/>
      <c r="W20" s="168"/>
      <c r="X20" s="168"/>
      <c r="Y20" s="168"/>
      <c r="Z20" s="168"/>
      <c r="AA20" s="168"/>
      <c r="AB20" s="168">
        <f t="shared" si="0"/>
        <v>2</v>
      </c>
      <c r="AC20" s="176">
        <f t="shared" si="1"/>
        <v>0</v>
      </c>
    </row>
    <row r="21" spans="1:29">
      <c r="A21" s="168" t="s">
        <v>66</v>
      </c>
      <c r="B21" s="168" t="s">
        <v>67</v>
      </c>
      <c r="C21" s="169"/>
      <c r="D21" s="169"/>
      <c r="E21" s="168"/>
      <c r="F21" s="168">
        <v>2</v>
      </c>
      <c r="G21" s="168"/>
      <c r="H21" s="168"/>
      <c r="I21" s="168"/>
      <c r="J21" s="168"/>
      <c r="K21" s="168"/>
      <c r="L21" s="168"/>
      <c r="M21" s="168"/>
      <c r="N21" s="168"/>
      <c r="O21" s="168"/>
      <c r="P21" s="168"/>
      <c r="Q21" s="168"/>
      <c r="R21" s="168"/>
      <c r="S21" s="168"/>
      <c r="T21" s="168"/>
      <c r="U21" s="168"/>
      <c r="V21" s="168"/>
      <c r="W21" s="168"/>
      <c r="X21" s="168"/>
      <c r="Y21" s="168"/>
      <c r="Z21" s="168"/>
      <c r="AA21" s="168"/>
      <c r="AB21" s="168">
        <f t="shared" si="0"/>
        <v>2</v>
      </c>
      <c r="AC21" s="176">
        <f t="shared" si="1"/>
        <v>0</v>
      </c>
    </row>
    <row r="22" spans="1:29">
      <c r="A22" s="168" t="s">
        <v>68</v>
      </c>
      <c r="B22" s="168" t="s">
        <v>69</v>
      </c>
      <c r="C22" s="169"/>
      <c r="D22" s="169"/>
      <c r="E22" s="168"/>
      <c r="F22" s="168">
        <v>2</v>
      </c>
      <c r="G22" s="168"/>
      <c r="H22" s="168"/>
      <c r="I22" s="168"/>
      <c r="J22" s="168"/>
      <c r="K22" s="168"/>
      <c r="L22" s="168"/>
      <c r="M22" s="168"/>
      <c r="N22" s="168"/>
      <c r="O22" s="168"/>
      <c r="P22" s="168"/>
      <c r="Q22" s="168"/>
      <c r="R22" s="168"/>
      <c r="S22" s="168"/>
      <c r="T22" s="168"/>
      <c r="U22" s="168"/>
      <c r="V22" s="168"/>
      <c r="W22" s="168"/>
      <c r="X22" s="168"/>
      <c r="Y22" s="168"/>
      <c r="Z22" s="168"/>
      <c r="AA22" s="168"/>
      <c r="AB22" s="168">
        <f t="shared" si="0"/>
        <v>2</v>
      </c>
      <c r="AC22" s="176">
        <f t="shared" si="1"/>
        <v>0</v>
      </c>
    </row>
    <row r="23" spans="1:29">
      <c r="A23" s="168" t="s">
        <v>70</v>
      </c>
      <c r="B23" s="168" t="s">
        <v>71</v>
      </c>
      <c r="C23" s="169"/>
      <c r="D23" s="169"/>
      <c r="E23" s="168"/>
      <c r="F23" s="168">
        <v>3</v>
      </c>
      <c r="G23" s="168"/>
      <c r="H23" s="168"/>
      <c r="I23" s="168"/>
      <c r="J23" s="168"/>
      <c r="K23" s="168"/>
      <c r="L23" s="168"/>
      <c r="M23" s="168"/>
      <c r="N23" s="168"/>
      <c r="O23" s="168"/>
      <c r="P23" s="168"/>
      <c r="Q23" s="168"/>
      <c r="R23" s="168"/>
      <c r="S23" s="168"/>
      <c r="T23" s="168"/>
      <c r="U23" s="168"/>
      <c r="V23" s="168"/>
      <c r="W23" s="168"/>
      <c r="X23" s="168"/>
      <c r="Y23" s="168"/>
      <c r="Z23" s="168"/>
      <c r="AA23" s="168"/>
      <c r="AB23" s="168">
        <f t="shared" si="0"/>
        <v>3</v>
      </c>
      <c r="AC23" s="176">
        <f t="shared" si="1"/>
        <v>0</v>
      </c>
    </row>
    <row r="24" spans="1:29">
      <c r="A24" s="168" t="s">
        <v>72</v>
      </c>
      <c r="B24" s="168" t="s">
        <v>73</v>
      </c>
      <c r="C24" s="169"/>
      <c r="D24" s="169"/>
      <c r="E24" s="168"/>
      <c r="F24" s="168">
        <v>2</v>
      </c>
      <c r="G24" s="168"/>
      <c r="H24" s="168"/>
      <c r="I24" s="168"/>
      <c r="J24" s="168"/>
      <c r="K24" s="168"/>
      <c r="L24" s="168"/>
      <c r="M24" s="168"/>
      <c r="N24" s="168"/>
      <c r="O24" s="168"/>
      <c r="P24" s="168"/>
      <c r="Q24" s="168"/>
      <c r="R24" s="168"/>
      <c r="S24" s="168"/>
      <c r="T24" s="168"/>
      <c r="U24" s="168"/>
      <c r="V24" s="168"/>
      <c r="W24" s="168"/>
      <c r="X24" s="168"/>
      <c r="Y24" s="168"/>
      <c r="Z24" s="168"/>
      <c r="AA24" s="168"/>
      <c r="AB24" s="168">
        <f t="shared" si="0"/>
        <v>2</v>
      </c>
      <c r="AC24" s="176">
        <f t="shared" si="1"/>
        <v>0</v>
      </c>
    </row>
    <row r="25" spans="1:29">
      <c r="A25" s="168" t="s">
        <v>74</v>
      </c>
      <c r="B25" s="168" t="s">
        <v>75</v>
      </c>
      <c r="C25" s="169"/>
      <c r="D25" s="169"/>
      <c r="E25" s="168"/>
      <c r="F25" s="168">
        <v>2</v>
      </c>
      <c r="G25" s="168"/>
      <c r="H25" s="168"/>
      <c r="I25" s="168"/>
      <c r="J25" s="168"/>
      <c r="K25" s="168"/>
      <c r="L25" s="168"/>
      <c r="M25" s="168"/>
      <c r="N25" s="168"/>
      <c r="O25" s="168"/>
      <c r="P25" s="168"/>
      <c r="Q25" s="168"/>
      <c r="R25" s="168"/>
      <c r="S25" s="168"/>
      <c r="T25" s="168"/>
      <c r="U25" s="168"/>
      <c r="V25" s="168"/>
      <c r="W25" s="168"/>
      <c r="X25" s="168"/>
      <c r="Y25" s="168"/>
      <c r="Z25" s="168"/>
      <c r="AA25" s="168"/>
      <c r="AB25" s="168">
        <f t="shared" si="0"/>
        <v>2</v>
      </c>
      <c r="AC25" s="176">
        <f t="shared" si="1"/>
        <v>0</v>
      </c>
    </row>
    <row r="26" spans="1:29">
      <c r="A26" s="168" t="s">
        <v>76</v>
      </c>
      <c r="B26" s="168" t="s">
        <v>77</v>
      </c>
      <c r="C26" s="169"/>
      <c r="D26" s="169"/>
      <c r="E26" s="168"/>
      <c r="F26" s="168">
        <v>1</v>
      </c>
      <c r="G26" s="168"/>
      <c r="H26" s="168"/>
      <c r="I26" s="168"/>
      <c r="J26" s="168"/>
      <c r="K26" s="168"/>
      <c r="L26" s="168"/>
      <c r="M26" s="168"/>
      <c r="N26" s="168"/>
      <c r="O26" s="168"/>
      <c r="P26" s="168"/>
      <c r="Q26" s="168"/>
      <c r="R26" s="168"/>
      <c r="S26" s="168"/>
      <c r="T26" s="168"/>
      <c r="U26" s="168"/>
      <c r="V26" s="168"/>
      <c r="W26" s="168"/>
      <c r="X26" s="168"/>
      <c r="Y26" s="168"/>
      <c r="Z26" s="168"/>
      <c r="AA26" s="168"/>
      <c r="AB26" s="168">
        <f t="shared" si="0"/>
        <v>1</v>
      </c>
      <c r="AC26" s="176">
        <f t="shared" si="1"/>
        <v>0</v>
      </c>
    </row>
    <row r="27" spans="1:29">
      <c r="A27" s="168" t="s">
        <v>78</v>
      </c>
      <c r="B27" s="168" t="s">
        <v>79</v>
      </c>
      <c r="C27" s="169"/>
      <c r="D27" s="169"/>
      <c r="E27" s="168"/>
      <c r="F27" s="168">
        <v>1</v>
      </c>
      <c r="G27" s="168"/>
      <c r="H27" s="168"/>
      <c r="I27" s="168"/>
      <c r="J27" s="168"/>
      <c r="K27" s="168"/>
      <c r="L27" s="168"/>
      <c r="M27" s="168"/>
      <c r="N27" s="168"/>
      <c r="O27" s="168"/>
      <c r="P27" s="168"/>
      <c r="Q27" s="168"/>
      <c r="R27" s="168"/>
      <c r="S27" s="168"/>
      <c r="T27" s="168"/>
      <c r="U27" s="168"/>
      <c r="V27" s="168"/>
      <c r="W27" s="168"/>
      <c r="X27" s="168"/>
      <c r="Y27" s="168"/>
      <c r="Z27" s="168"/>
      <c r="AA27" s="168"/>
      <c r="AB27" s="168">
        <f t="shared" si="0"/>
        <v>1</v>
      </c>
      <c r="AC27" s="176">
        <f t="shared" si="1"/>
        <v>0</v>
      </c>
    </row>
    <row r="28" spans="1:29">
      <c r="A28" s="168" t="s">
        <v>80</v>
      </c>
      <c r="B28" s="168" t="s">
        <v>81</v>
      </c>
      <c r="C28" s="169"/>
      <c r="D28" s="169"/>
      <c r="E28" s="168"/>
      <c r="F28" s="168"/>
      <c r="G28" s="168">
        <v>1</v>
      </c>
      <c r="H28" s="168"/>
      <c r="I28" s="168"/>
      <c r="J28" s="168"/>
      <c r="K28" s="168"/>
      <c r="L28" s="168"/>
      <c r="M28" s="168"/>
      <c r="N28" s="168"/>
      <c r="O28" s="168"/>
      <c r="P28" s="168"/>
      <c r="Q28" s="168"/>
      <c r="R28" s="168"/>
      <c r="S28" s="168"/>
      <c r="T28" s="168"/>
      <c r="U28" s="168"/>
      <c r="V28" s="168"/>
      <c r="W28" s="168"/>
      <c r="X28" s="168"/>
      <c r="Y28" s="168"/>
      <c r="Z28" s="168"/>
      <c r="AA28" s="168"/>
      <c r="AB28" s="168">
        <f t="shared" si="0"/>
        <v>1</v>
      </c>
      <c r="AC28" s="176">
        <f t="shared" si="1"/>
        <v>0</v>
      </c>
    </row>
    <row r="29" spans="1:29">
      <c r="A29" s="168" t="s">
        <v>82</v>
      </c>
      <c r="B29" s="168" t="s">
        <v>83</v>
      </c>
      <c r="C29" s="169"/>
      <c r="D29" s="169"/>
      <c r="E29" s="168"/>
      <c r="F29" s="168"/>
      <c r="G29" s="168">
        <v>3</v>
      </c>
      <c r="H29" s="168"/>
      <c r="I29" s="168"/>
      <c r="J29" s="168"/>
      <c r="K29" s="168"/>
      <c r="L29" s="168"/>
      <c r="M29" s="168"/>
      <c r="N29" s="168"/>
      <c r="O29" s="168"/>
      <c r="P29" s="168"/>
      <c r="Q29" s="168"/>
      <c r="R29" s="168"/>
      <c r="S29" s="168"/>
      <c r="T29" s="168"/>
      <c r="U29" s="168"/>
      <c r="V29" s="168"/>
      <c r="W29" s="168"/>
      <c r="X29" s="168"/>
      <c r="Y29" s="168"/>
      <c r="Z29" s="168"/>
      <c r="AA29" s="168"/>
      <c r="AB29" s="168">
        <f t="shared" si="0"/>
        <v>3</v>
      </c>
      <c r="AC29" s="176">
        <f t="shared" si="1"/>
        <v>0</v>
      </c>
    </row>
    <row r="30" spans="1:29">
      <c r="A30" s="168" t="s">
        <v>84</v>
      </c>
      <c r="B30" s="168" t="s">
        <v>85</v>
      </c>
      <c r="C30" s="169"/>
      <c r="D30" s="169"/>
      <c r="E30" s="168"/>
      <c r="F30" s="168"/>
      <c r="G30" s="168">
        <v>1</v>
      </c>
      <c r="H30" s="168"/>
      <c r="I30" s="168"/>
      <c r="J30" s="168"/>
      <c r="K30" s="168"/>
      <c r="L30" s="168"/>
      <c r="M30" s="168"/>
      <c r="N30" s="168"/>
      <c r="O30" s="168"/>
      <c r="P30" s="168"/>
      <c r="Q30" s="168"/>
      <c r="R30" s="168"/>
      <c r="S30" s="168"/>
      <c r="T30" s="168"/>
      <c r="U30" s="168"/>
      <c r="V30" s="168"/>
      <c r="W30" s="168"/>
      <c r="X30" s="168"/>
      <c r="Y30" s="168"/>
      <c r="Z30" s="168"/>
      <c r="AA30" s="168"/>
      <c r="AB30" s="168">
        <f t="shared" si="0"/>
        <v>1</v>
      </c>
      <c r="AC30" s="176">
        <f t="shared" si="1"/>
        <v>0</v>
      </c>
    </row>
    <row r="31" spans="1:29">
      <c r="A31" s="168" t="s">
        <v>86</v>
      </c>
      <c r="B31" s="168" t="s">
        <v>87</v>
      </c>
      <c r="C31" s="169"/>
      <c r="D31" s="169"/>
      <c r="E31" s="168"/>
      <c r="F31" s="168"/>
      <c r="G31" s="168">
        <v>5</v>
      </c>
      <c r="H31" s="168"/>
      <c r="I31" s="168"/>
      <c r="J31" s="168"/>
      <c r="K31" s="168"/>
      <c r="L31" s="168"/>
      <c r="M31" s="168"/>
      <c r="N31" s="168"/>
      <c r="O31" s="168"/>
      <c r="P31" s="168"/>
      <c r="Q31" s="168"/>
      <c r="R31" s="168"/>
      <c r="S31" s="168"/>
      <c r="T31" s="168"/>
      <c r="U31" s="168"/>
      <c r="V31" s="168"/>
      <c r="W31" s="168"/>
      <c r="X31" s="168"/>
      <c r="Y31" s="168"/>
      <c r="Z31" s="168"/>
      <c r="AA31" s="168"/>
      <c r="AB31" s="168">
        <f t="shared" si="0"/>
        <v>5</v>
      </c>
      <c r="AC31" s="176">
        <f t="shared" si="1"/>
        <v>0</v>
      </c>
    </row>
    <row r="32" spans="1:29">
      <c r="A32" s="168" t="s">
        <v>88</v>
      </c>
      <c r="B32" s="168" t="s">
        <v>89</v>
      </c>
      <c r="C32" s="169"/>
      <c r="D32" s="169"/>
      <c r="E32" s="168"/>
      <c r="F32" s="168"/>
      <c r="G32" s="168">
        <v>1</v>
      </c>
      <c r="H32" s="168"/>
      <c r="I32" s="168"/>
      <c r="J32" s="168"/>
      <c r="K32" s="168"/>
      <c r="L32" s="168"/>
      <c r="M32" s="168"/>
      <c r="N32" s="168"/>
      <c r="O32" s="168"/>
      <c r="P32" s="168"/>
      <c r="Q32" s="168"/>
      <c r="R32" s="168"/>
      <c r="S32" s="168"/>
      <c r="T32" s="168"/>
      <c r="U32" s="168"/>
      <c r="V32" s="168"/>
      <c r="W32" s="168"/>
      <c r="X32" s="168"/>
      <c r="Y32" s="168"/>
      <c r="Z32" s="168"/>
      <c r="AA32" s="168"/>
      <c r="AB32" s="168">
        <f t="shared" si="0"/>
        <v>1</v>
      </c>
      <c r="AC32" s="176">
        <f t="shared" si="1"/>
        <v>0</v>
      </c>
    </row>
    <row r="33" spans="1:29">
      <c r="A33" s="168" t="s">
        <v>90</v>
      </c>
      <c r="B33" s="168" t="s">
        <v>91</v>
      </c>
      <c r="C33" s="169"/>
      <c r="D33" s="169"/>
      <c r="E33" s="168"/>
      <c r="F33" s="168"/>
      <c r="G33" s="168">
        <v>1</v>
      </c>
      <c r="H33" s="168"/>
      <c r="I33" s="168"/>
      <c r="J33" s="168"/>
      <c r="K33" s="168"/>
      <c r="L33" s="168"/>
      <c r="M33" s="168"/>
      <c r="N33" s="168"/>
      <c r="O33" s="168"/>
      <c r="P33" s="168"/>
      <c r="Q33" s="168"/>
      <c r="R33" s="168"/>
      <c r="S33" s="168"/>
      <c r="T33" s="168"/>
      <c r="U33" s="168"/>
      <c r="V33" s="168"/>
      <c r="W33" s="168"/>
      <c r="X33" s="168"/>
      <c r="Y33" s="168"/>
      <c r="Z33" s="168"/>
      <c r="AA33" s="168"/>
      <c r="AB33" s="168">
        <f t="shared" si="0"/>
        <v>1</v>
      </c>
      <c r="AC33" s="176">
        <f t="shared" si="1"/>
        <v>0</v>
      </c>
    </row>
    <row r="34" spans="1:29">
      <c r="A34" s="168" t="s">
        <v>92</v>
      </c>
      <c r="B34" s="168" t="s">
        <v>93</v>
      </c>
      <c r="C34" s="169"/>
      <c r="D34" s="169"/>
      <c r="E34" s="168"/>
      <c r="F34" s="168"/>
      <c r="G34" s="168">
        <v>1</v>
      </c>
      <c r="H34" s="168"/>
      <c r="I34" s="168"/>
      <c r="J34" s="168"/>
      <c r="K34" s="168"/>
      <c r="L34" s="168"/>
      <c r="M34" s="168"/>
      <c r="N34" s="168"/>
      <c r="O34" s="168"/>
      <c r="P34" s="168"/>
      <c r="Q34" s="168"/>
      <c r="R34" s="168"/>
      <c r="S34" s="168"/>
      <c r="T34" s="168"/>
      <c r="U34" s="168"/>
      <c r="V34" s="168"/>
      <c r="W34" s="168"/>
      <c r="X34" s="168"/>
      <c r="Y34" s="168"/>
      <c r="Z34" s="168"/>
      <c r="AA34" s="168"/>
      <c r="AB34" s="168">
        <f t="shared" si="0"/>
        <v>1</v>
      </c>
      <c r="AC34" s="176">
        <f t="shared" si="1"/>
        <v>0</v>
      </c>
    </row>
    <row r="35" spans="1:29">
      <c r="A35" s="168" t="s">
        <v>94</v>
      </c>
      <c r="B35" s="168" t="s">
        <v>95</v>
      </c>
      <c r="C35" s="169"/>
      <c r="D35" s="169"/>
      <c r="E35" s="168"/>
      <c r="F35" s="168"/>
      <c r="G35" s="168">
        <v>1</v>
      </c>
      <c r="H35" s="168"/>
      <c r="I35" s="168"/>
      <c r="J35" s="168"/>
      <c r="K35" s="168"/>
      <c r="L35" s="168"/>
      <c r="M35" s="168"/>
      <c r="N35" s="168"/>
      <c r="O35" s="168"/>
      <c r="P35" s="168"/>
      <c r="Q35" s="168"/>
      <c r="R35" s="168"/>
      <c r="S35" s="168"/>
      <c r="T35" s="168"/>
      <c r="U35" s="168"/>
      <c r="V35" s="168"/>
      <c r="W35" s="168"/>
      <c r="X35" s="168"/>
      <c r="Y35" s="168"/>
      <c r="Z35" s="168"/>
      <c r="AA35" s="168"/>
      <c r="AB35" s="168">
        <f t="shared" si="0"/>
        <v>1</v>
      </c>
      <c r="AC35" s="176">
        <f t="shared" ref="AC35:AC64" si="2">C35*D35*AB35/1000000</f>
        <v>0</v>
      </c>
    </row>
    <row r="36" spans="1:29">
      <c r="A36" s="168" t="s">
        <v>96</v>
      </c>
      <c r="B36" s="168" t="s">
        <v>97</v>
      </c>
      <c r="C36" s="169"/>
      <c r="D36" s="169"/>
      <c r="E36" s="168"/>
      <c r="F36" s="168"/>
      <c r="G36" s="168">
        <v>2</v>
      </c>
      <c r="H36" s="168"/>
      <c r="I36" s="168"/>
      <c r="J36" s="168"/>
      <c r="K36" s="168"/>
      <c r="L36" s="168"/>
      <c r="M36" s="168"/>
      <c r="N36" s="168"/>
      <c r="O36" s="168"/>
      <c r="P36" s="168"/>
      <c r="Q36" s="168"/>
      <c r="R36" s="168"/>
      <c r="S36" s="168"/>
      <c r="T36" s="168"/>
      <c r="U36" s="168"/>
      <c r="V36" s="168"/>
      <c r="W36" s="168"/>
      <c r="X36" s="168"/>
      <c r="Y36" s="168"/>
      <c r="Z36" s="168"/>
      <c r="AA36" s="168"/>
      <c r="AB36" s="168">
        <f t="shared" si="0"/>
        <v>2</v>
      </c>
      <c r="AC36" s="176">
        <f t="shared" si="2"/>
        <v>0</v>
      </c>
    </row>
    <row r="37" spans="1:29">
      <c r="A37" s="168" t="s">
        <v>98</v>
      </c>
      <c r="B37" s="168" t="s">
        <v>99</v>
      </c>
      <c r="C37" s="169"/>
      <c r="D37" s="169"/>
      <c r="E37" s="168"/>
      <c r="F37" s="168"/>
      <c r="G37" s="168">
        <v>1</v>
      </c>
      <c r="H37" s="168"/>
      <c r="I37" s="168"/>
      <c r="J37" s="168"/>
      <c r="K37" s="168"/>
      <c r="L37" s="168"/>
      <c r="M37" s="168"/>
      <c r="N37" s="168"/>
      <c r="O37" s="168"/>
      <c r="P37" s="168"/>
      <c r="Q37" s="168"/>
      <c r="R37" s="168"/>
      <c r="S37" s="168"/>
      <c r="T37" s="168"/>
      <c r="U37" s="168"/>
      <c r="V37" s="168"/>
      <c r="W37" s="168"/>
      <c r="X37" s="168"/>
      <c r="Y37" s="168"/>
      <c r="Z37" s="168"/>
      <c r="AA37" s="168"/>
      <c r="AB37" s="168">
        <f t="shared" si="0"/>
        <v>1</v>
      </c>
      <c r="AC37" s="176">
        <f t="shared" si="2"/>
        <v>0</v>
      </c>
    </row>
    <row r="38" spans="1:29">
      <c r="A38" s="168" t="s">
        <v>100</v>
      </c>
      <c r="B38" s="168" t="s">
        <v>101</v>
      </c>
      <c r="C38" s="169"/>
      <c r="D38" s="169"/>
      <c r="E38" s="168"/>
      <c r="F38" s="168"/>
      <c r="G38" s="168">
        <v>1</v>
      </c>
      <c r="H38" s="168"/>
      <c r="I38" s="168"/>
      <c r="J38" s="168"/>
      <c r="K38" s="168"/>
      <c r="L38" s="168"/>
      <c r="M38" s="168"/>
      <c r="N38" s="168"/>
      <c r="O38" s="168"/>
      <c r="P38" s="168"/>
      <c r="Q38" s="168"/>
      <c r="R38" s="168"/>
      <c r="S38" s="168"/>
      <c r="T38" s="168"/>
      <c r="U38" s="168"/>
      <c r="V38" s="168"/>
      <c r="W38" s="168"/>
      <c r="X38" s="168"/>
      <c r="Y38" s="168"/>
      <c r="Z38" s="168"/>
      <c r="AA38" s="168"/>
      <c r="AB38" s="168">
        <f t="shared" si="0"/>
        <v>1</v>
      </c>
      <c r="AC38" s="176">
        <f t="shared" si="2"/>
        <v>0</v>
      </c>
    </row>
    <row r="39" spans="1:29">
      <c r="A39" s="168" t="s">
        <v>102</v>
      </c>
      <c r="B39" s="168" t="s">
        <v>103</v>
      </c>
      <c r="C39" s="169"/>
      <c r="D39" s="169"/>
      <c r="E39" s="168"/>
      <c r="F39" s="168"/>
      <c r="G39" s="168">
        <v>1</v>
      </c>
      <c r="H39" s="168"/>
      <c r="I39" s="168"/>
      <c r="J39" s="168"/>
      <c r="K39" s="168"/>
      <c r="L39" s="168"/>
      <c r="M39" s="168"/>
      <c r="N39" s="168"/>
      <c r="O39" s="168"/>
      <c r="P39" s="168"/>
      <c r="Q39" s="168"/>
      <c r="R39" s="168"/>
      <c r="S39" s="168"/>
      <c r="T39" s="168"/>
      <c r="U39" s="168"/>
      <c r="V39" s="168"/>
      <c r="W39" s="168"/>
      <c r="X39" s="168"/>
      <c r="Y39" s="168"/>
      <c r="Z39" s="168"/>
      <c r="AA39" s="168"/>
      <c r="AB39" s="168">
        <f t="shared" si="0"/>
        <v>1</v>
      </c>
      <c r="AC39" s="176">
        <f t="shared" si="2"/>
        <v>0</v>
      </c>
    </row>
    <row r="40" spans="1:29">
      <c r="A40" s="168" t="s">
        <v>104</v>
      </c>
      <c r="B40" s="168" t="s">
        <v>105</v>
      </c>
      <c r="C40" s="169"/>
      <c r="D40" s="169"/>
      <c r="E40" s="168"/>
      <c r="F40" s="168"/>
      <c r="G40" s="168">
        <v>1</v>
      </c>
      <c r="H40" s="168"/>
      <c r="I40" s="168"/>
      <c r="J40" s="168"/>
      <c r="K40" s="168"/>
      <c r="L40" s="168"/>
      <c r="M40" s="168"/>
      <c r="N40" s="168"/>
      <c r="O40" s="168"/>
      <c r="P40" s="168"/>
      <c r="Q40" s="168"/>
      <c r="R40" s="168"/>
      <c r="S40" s="168"/>
      <c r="T40" s="168"/>
      <c r="U40" s="168"/>
      <c r="V40" s="168"/>
      <c r="W40" s="168"/>
      <c r="X40" s="168"/>
      <c r="Y40" s="168"/>
      <c r="Z40" s="168"/>
      <c r="AA40" s="168"/>
      <c r="AB40" s="168">
        <f t="shared" si="0"/>
        <v>1</v>
      </c>
      <c r="AC40" s="176">
        <f t="shared" si="2"/>
        <v>0</v>
      </c>
    </row>
    <row r="41" spans="1:29">
      <c r="A41" s="168" t="s">
        <v>106</v>
      </c>
      <c r="B41" s="168" t="s">
        <v>107</v>
      </c>
      <c r="C41" s="169"/>
      <c r="D41" s="169"/>
      <c r="E41" s="168"/>
      <c r="F41" s="168"/>
      <c r="G41" s="168">
        <v>1</v>
      </c>
      <c r="H41" s="168"/>
      <c r="I41" s="168"/>
      <c r="J41" s="168"/>
      <c r="K41" s="168"/>
      <c r="L41" s="168"/>
      <c r="M41" s="168"/>
      <c r="N41" s="168"/>
      <c r="O41" s="168"/>
      <c r="P41" s="168"/>
      <c r="Q41" s="168"/>
      <c r="R41" s="168"/>
      <c r="S41" s="168"/>
      <c r="T41" s="168"/>
      <c r="U41" s="168"/>
      <c r="V41" s="168"/>
      <c r="W41" s="168"/>
      <c r="X41" s="168"/>
      <c r="Y41" s="168"/>
      <c r="Z41" s="168"/>
      <c r="AA41" s="168"/>
      <c r="AB41" s="168">
        <f t="shared" si="0"/>
        <v>1</v>
      </c>
      <c r="AC41" s="176">
        <f t="shared" si="2"/>
        <v>0</v>
      </c>
    </row>
    <row r="42" spans="1:29">
      <c r="A42" s="168" t="s">
        <v>108</v>
      </c>
      <c r="B42" s="168" t="s">
        <v>109</v>
      </c>
      <c r="C42" s="169"/>
      <c r="D42" s="169"/>
      <c r="E42" s="168"/>
      <c r="F42" s="168"/>
      <c r="G42" s="168">
        <v>2</v>
      </c>
      <c r="H42" s="168">
        <v>4</v>
      </c>
      <c r="I42" s="168">
        <v>4</v>
      </c>
      <c r="J42" s="168">
        <v>4</v>
      </c>
      <c r="K42" s="168">
        <v>4</v>
      </c>
      <c r="L42" s="168">
        <v>4</v>
      </c>
      <c r="M42" s="168">
        <v>4</v>
      </c>
      <c r="N42" s="168">
        <v>4</v>
      </c>
      <c r="O42" s="168">
        <v>4</v>
      </c>
      <c r="P42" s="168">
        <v>4</v>
      </c>
      <c r="Q42" s="168">
        <v>4</v>
      </c>
      <c r="R42" s="168">
        <v>4</v>
      </c>
      <c r="S42" s="168">
        <v>4</v>
      </c>
      <c r="T42" s="168">
        <v>4</v>
      </c>
      <c r="U42" s="168">
        <v>4</v>
      </c>
      <c r="V42" s="168">
        <v>4</v>
      </c>
      <c r="W42" s="168">
        <v>4</v>
      </c>
      <c r="X42" s="168"/>
      <c r="Y42" s="168"/>
      <c r="Z42" s="168"/>
      <c r="AA42" s="168"/>
      <c r="AB42" s="168">
        <f t="shared" si="0"/>
        <v>66</v>
      </c>
      <c r="AC42" s="176">
        <f t="shared" si="2"/>
        <v>0</v>
      </c>
    </row>
    <row r="43" spans="1:29">
      <c r="A43" s="168" t="s">
        <v>110</v>
      </c>
      <c r="B43" s="168" t="s">
        <v>111</v>
      </c>
      <c r="C43" s="169"/>
      <c r="D43" s="169"/>
      <c r="E43" s="168"/>
      <c r="F43" s="168"/>
      <c r="G43" s="168">
        <v>2</v>
      </c>
      <c r="H43" s="168"/>
      <c r="I43" s="168"/>
      <c r="J43" s="168"/>
      <c r="K43" s="168"/>
      <c r="L43" s="168"/>
      <c r="M43" s="168"/>
      <c r="N43" s="168"/>
      <c r="O43" s="168"/>
      <c r="P43" s="168"/>
      <c r="Q43" s="168"/>
      <c r="R43" s="168"/>
      <c r="S43" s="168"/>
      <c r="T43" s="168"/>
      <c r="U43" s="168"/>
      <c r="V43" s="168"/>
      <c r="W43" s="168"/>
      <c r="X43" s="168"/>
      <c r="Y43" s="168"/>
      <c r="Z43" s="168"/>
      <c r="AA43" s="168"/>
      <c r="AB43" s="168">
        <f t="shared" si="0"/>
        <v>2</v>
      </c>
      <c r="AC43" s="176">
        <f t="shared" si="2"/>
        <v>0</v>
      </c>
    </row>
    <row r="44" spans="1:29">
      <c r="A44" s="168" t="s">
        <v>112</v>
      </c>
      <c r="B44" s="168" t="s">
        <v>113</v>
      </c>
      <c r="C44" s="169"/>
      <c r="D44" s="169"/>
      <c r="E44" s="168"/>
      <c r="F44" s="168"/>
      <c r="G44" s="168">
        <v>2</v>
      </c>
      <c r="H44" s="168"/>
      <c r="I44" s="168"/>
      <c r="J44" s="168"/>
      <c r="K44" s="168"/>
      <c r="L44" s="168"/>
      <c r="M44" s="168"/>
      <c r="N44" s="168"/>
      <c r="O44" s="168"/>
      <c r="P44" s="168"/>
      <c r="Q44" s="168"/>
      <c r="R44" s="168"/>
      <c r="S44" s="168"/>
      <c r="T44" s="168"/>
      <c r="U44" s="168"/>
      <c r="V44" s="168"/>
      <c r="W44" s="168"/>
      <c r="X44" s="168"/>
      <c r="Y44" s="168"/>
      <c r="Z44" s="168"/>
      <c r="AA44" s="168"/>
      <c r="AB44" s="168">
        <f t="shared" si="0"/>
        <v>2</v>
      </c>
      <c r="AC44" s="176">
        <f t="shared" si="2"/>
        <v>0</v>
      </c>
    </row>
    <row r="45" spans="1:29">
      <c r="A45" s="168" t="s">
        <v>114</v>
      </c>
      <c r="B45" s="168" t="s">
        <v>115</v>
      </c>
      <c r="C45" s="169"/>
      <c r="D45" s="169"/>
      <c r="E45" s="168"/>
      <c r="F45" s="168"/>
      <c r="G45" s="168">
        <v>2</v>
      </c>
      <c r="H45" s="168"/>
      <c r="I45" s="168"/>
      <c r="J45" s="168"/>
      <c r="K45" s="168"/>
      <c r="L45" s="168"/>
      <c r="M45" s="168"/>
      <c r="N45" s="168"/>
      <c r="O45" s="168"/>
      <c r="P45" s="168"/>
      <c r="Q45" s="168"/>
      <c r="R45" s="168"/>
      <c r="S45" s="168"/>
      <c r="T45" s="168"/>
      <c r="U45" s="168"/>
      <c r="V45" s="168"/>
      <c r="W45" s="168"/>
      <c r="X45" s="168"/>
      <c r="Y45" s="168"/>
      <c r="Z45" s="168"/>
      <c r="AA45" s="168"/>
      <c r="AB45" s="168">
        <f t="shared" si="0"/>
        <v>2</v>
      </c>
      <c r="AC45" s="176">
        <f t="shared" si="2"/>
        <v>0</v>
      </c>
    </row>
    <row r="46" spans="1:29">
      <c r="A46" s="168" t="s">
        <v>116</v>
      </c>
      <c r="B46" s="168" t="s">
        <v>117</v>
      </c>
      <c r="C46" s="169"/>
      <c r="D46" s="169"/>
      <c r="E46" s="168"/>
      <c r="F46" s="168"/>
      <c r="G46" s="168">
        <v>1</v>
      </c>
      <c r="H46" s="168"/>
      <c r="I46" s="168"/>
      <c r="J46" s="168"/>
      <c r="K46" s="168"/>
      <c r="L46" s="168"/>
      <c r="M46" s="168"/>
      <c r="N46" s="168"/>
      <c r="O46" s="168"/>
      <c r="P46" s="168"/>
      <c r="Q46" s="168"/>
      <c r="R46" s="168"/>
      <c r="S46" s="168"/>
      <c r="T46" s="168"/>
      <c r="U46" s="168"/>
      <c r="V46" s="168"/>
      <c r="W46" s="168"/>
      <c r="X46" s="168"/>
      <c r="Y46" s="168"/>
      <c r="Z46" s="168"/>
      <c r="AA46" s="168"/>
      <c r="AB46" s="168">
        <f t="shared" si="0"/>
        <v>1</v>
      </c>
      <c r="AC46" s="176">
        <f t="shared" si="2"/>
        <v>0</v>
      </c>
    </row>
    <row r="47" spans="1:29">
      <c r="A47" s="168" t="s">
        <v>118</v>
      </c>
      <c r="B47" s="168" t="s">
        <v>119</v>
      </c>
      <c r="C47" s="169"/>
      <c r="D47" s="169"/>
      <c r="E47" s="168"/>
      <c r="F47" s="168"/>
      <c r="G47" s="168">
        <v>2</v>
      </c>
      <c r="H47" s="168">
        <v>12</v>
      </c>
      <c r="I47" s="168">
        <v>12</v>
      </c>
      <c r="J47" s="168">
        <v>12</v>
      </c>
      <c r="K47" s="168">
        <v>12</v>
      </c>
      <c r="L47" s="168">
        <v>12</v>
      </c>
      <c r="M47" s="168">
        <v>12</v>
      </c>
      <c r="N47" s="168">
        <v>12</v>
      </c>
      <c r="O47" s="168">
        <v>12</v>
      </c>
      <c r="P47" s="168">
        <v>12</v>
      </c>
      <c r="Q47" s="168">
        <v>12</v>
      </c>
      <c r="R47" s="168">
        <v>12</v>
      </c>
      <c r="S47" s="168">
        <v>12</v>
      </c>
      <c r="T47" s="168">
        <v>12</v>
      </c>
      <c r="U47" s="168">
        <v>12</v>
      </c>
      <c r="V47" s="168">
        <v>12</v>
      </c>
      <c r="W47" s="168">
        <v>12</v>
      </c>
      <c r="X47" s="168"/>
      <c r="Y47" s="168"/>
      <c r="Z47" s="168"/>
      <c r="AA47" s="168"/>
      <c r="AB47" s="168">
        <f t="shared" si="0"/>
        <v>194</v>
      </c>
      <c r="AC47" s="176">
        <f t="shared" si="2"/>
        <v>0</v>
      </c>
    </row>
    <row r="48" s="174" customFormat="1" spans="1:30">
      <c r="A48" s="172" t="s">
        <v>120</v>
      </c>
      <c r="B48" s="172" t="s">
        <v>121</v>
      </c>
      <c r="C48" s="172"/>
      <c r="D48" s="172"/>
      <c r="E48" s="172"/>
      <c r="F48" s="172"/>
      <c r="G48" s="172">
        <v>2</v>
      </c>
      <c r="H48" s="172"/>
      <c r="I48" s="172"/>
      <c r="J48" s="172"/>
      <c r="K48" s="172"/>
      <c r="L48" s="172"/>
      <c r="M48" s="172"/>
      <c r="N48" s="172"/>
      <c r="O48" s="172"/>
      <c r="P48" s="172"/>
      <c r="Q48" s="172"/>
      <c r="R48" s="172"/>
      <c r="S48" s="172"/>
      <c r="T48" s="172"/>
      <c r="U48" s="172"/>
      <c r="V48" s="172"/>
      <c r="W48" s="172"/>
      <c r="X48" s="172"/>
      <c r="Y48" s="172"/>
      <c r="Z48" s="172"/>
      <c r="AA48" s="172"/>
      <c r="AB48" s="172">
        <f t="shared" si="0"/>
        <v>2</v>
      </c>
      <c r="AC48" s="177">
        <f t="shared" si="2"/>
        <v>0</v>
      </c>
      <c r="AD48" s="174" t="s">
        <v>122</v>
      </c>
    </row>
    <row r="49" spans="1:29">
      <c r="A49" s="168" t="s">
        <v>123</v>
      </c>
      <c r="B49" s="168" t="s">
        <v>124</v>
      </c>
      <c r="C49" s="169"/>
      <c r="D49" s="169"/>
      <c r="E49" s="168"/>
      <c r="F49" s="168"/>
      <c r="G49" s="168">
        <v>2</v>
      </c>
      <c r="H49" s="168"/>
      <c r="I49" s="168"/>
      <c r="J49" s="168"/>
      <c r="K49" s="168"/>
      <c r="L49" s="168"/>
      <c r="M49" s="168"/>
      <c r="N49" s="168"/>
      <c r="O49" s="168"/>
      <c r="P49" s="168"/>
      <c r="Q49" s="168"/>
      <c r="R49" s="168"/>
      <c r="S49" s="168"/>
      <c r="T49" s="168"/>
      <c r="U49" s="168"/>
      <c r="V49" s="168"/>
      <c r="W49" s="168"/>
      <c r="X49" s="168"/>
      <c r="Y49" s="168"/>
      <c r="Z49" s="168"/>
      <c r="AA49" s="168"/>
      <c r="AB49" s="168">
        <f t="shared" si="0"/>
        <v>2</v>
      </c>
      <c r="AC49" s="176">
        <f t="shared" si="2"/>
        <v>0</v>
      </c>
    </row>
    <row r="50" spans="1:29">
      <c r="A50" s="168" t="s">
        <v>125</v>
      </c>
      <c r="B50" s="168" t="s">
        <v>126</v>
      </c>
      <c r="C50" s="169"/>
      <c r="D50" s="169"/>
      <c r="E50" s="168"/>
      <c r="F50" s="168"/>
      <c r="G50" s="168">
        <v>2</v>
      </c>
      <c r="H50" s="168"/>
      <c r="I50" s="168"/>
      <c r="J50" s="168"/>
      <c r="K50" s="168"/>
      <c r="L50" s="168"/>
      <c r="M50" s="168"/>
      <c r="N50" s="168"/>
      <c r="O50" s="168"/>
      <c r="P50" s="168"/>
      <c r="Q50" s="168"/>
      <c r="R50" s="168"/>
      <c r="S50" s="168"/>
      <c r="T50" s="168"/>
      <c r="U50" s="168"/>
      <c r="V50" s="168"/>
      <c r="W50" s="168"/>
      <c r="X50" s="168"/>
      <c r="Y50" s="168"/>
      <c r="Z50" s="168"/>
      <c r="AA50" s="168"/>
      <c r="AB50" s="168">
        <f t="shared" si="0"/>
        <v>2</v>
      </c>
      <c r="AC50" s="176">
        <f t="shared" si="2"/>
        <v>0</v>
      </c>
    </row>
    <row r="51" spans="1:29">
      <c r="A51" s="168" t="s">
        <v>127</v>
      </c>
      <c r="B51" s="168" t="s">
        <v>128</v>
      </c>
      <c r="C51" s="169"/>
      <c r="D51" s="169"/>
      <c r="E51" s="168"/>
      <c r="F51" s="168"/>
      <c r="G51" s="168">
        <v>1</v>
      </c>
      <c r="H51" s="168"/>
      <c r="I51" s="168"/>
      <c r="J51" s="168"/>
      <c r="K51" s="168"/>
      <c r="L51" s="168"/>
      <c r="M51" s="168"/>
      <c r="N51" s="168"/>
      <c r="O51" s="168"/>
      <c r="P51" s="168"/>
      <c r="Q51" s="168"/>
      <c r="R51" s="168"/>
      <c r="S51" s="168"/>
      <c r="T51" s="168"/>
      <c r="U51" s="168"/>
      <c r="V51" s="168"/>
      <c r="W51" s="168"/>
      <c r="X51" s="168"/>
      <c r="Y51" s="168"/>
      <c r="Z51" s="168"/>
      <c r="AA51" s="168"/>
      <c r="AB51" s="168">
        <f t="shared" si="0"/>
        <v>1</v>
      </c>
      <c r="AC51" s="176">
        <f t="shared" si="2"/>
        <v>0</v>
      </c>
    </row>
    <row r="52" spans="1:29">
      <c r="A52" s="168" t="s">
        <v>129</v>
      </c>
      <c r="B52" s="168" t="s">
        <v>130</v>
      </c>
      <c r="C52" s="169"/>
      <c r="D52" s="169"/>
      <c r="E52" s="168"/>
      <c r="F52" s="168"/>
      <c r="G52" s="168">
        <v>3</v>
      </c>
      <c r="H52" s="168"/>
      <c r="I52" s="168"/>
      <c r="J52" s="168"/>
      <c r="K52" s="168"/>
      <c r="L52" s="168"/>
      <c r="M52" s="168"/>
      <c r="N52" s="168"/>
      <c r="O52" s="168"/>
      <c r="P52" s="168"/>
      <c r="Q52" s="168"/>
      <c r="R52" s="168"/>
      <c r="S52" s="168"/>
      <c r="T52" s="168"/>
      <c r="U52" s="168"/>
      <c r="V52" s="168"/>
      <c r="W52" s="168"/>
      <c r="X52" s="168"/>
      <c r="Y52" s="168"/>
      <c r="Z52" s="168"/>
      <c r="AA52" s="168"/>
      <c r="AB52" s="168">
        <f t="shared" si="0"/>
        <v>3</v>
      </c>
      <c r="AC52" s="176">
        <f t="shared" si="2"/>
        <v>0</v>
      </c>
    </row>
    <row r="53" spans="1:29">
      <c r="A53" s="168" t="s">
        <v>131</v>
      </c>
      <c r="B53" s="168" t="s">
        <v>132</v>
      </c>
      <c r="C53" s="169"/>
      <c r="D53" s="169"/>
      <c r="E53" s="168"/>
      <c r="F53" s="168"/>
      <c r="G53" s="168">
        <v>2</v>
      </c>
      <c r="H53" s="168"/>
      <c r="I53" s="168"/>
      <c r="J53" s="168"/>
      <c r="K53" s="168"/>
      <c r="L53" s="168"/>
      <c r="M53" s="168"/>
      <c r="N53" s="168"/>
      <c r="O53" s="168"/>
      <c r="P53" s="168"/>
      <c r="Q53" s="168"/>
      <c r="R53" s="168"/>
      <c r="S53" s="168"/>
      <c r="T53" s="168"/>
      <c r="U53" s="168"/>
      <c r="V53" s="168"/>
      <c r="W53" s="168"/>
      <c r="X53" s="168"/>
      <c r="Y53" s="168"/>
      <c r="Z53" s="168"/>
      <c r="AA53" s="168"/>
      <c r="AB53" s="168">
        <f t="shared" si="0"/>
        <v>2</v>
      </c>
      <c r="AC53" s="176">
        <f t="shared" si="2"/>
        <v>0</v>
      </c>
    </row>
    <row r="54" spans="1:29">
      <c r="A54" s="168" t="s">
        <v>133</v>
      </c>
      <c r="B54" s="168" t="s">
        <v>134</v>
      </c>
      <c r="C54" s="169"/>
      <c r="D54" s="169"/>
      <c r="E54" s="168"/>
      <c r="F54" s="168"/>
      <c r="G54" s="168">
        <v>2</v>
      </c>
      <c r="H54" s="168"/>
      <c r="I54" s="168"/>
      <c r="J54" s="168"/>
      <c r="K54" s="168"/>
      <c r="L54" s="168"/>
      <c r="M54" s="168"/>
      <c r="N54" s="168"/>
      <c r="O54" s="168"/>
      <c r="P54" s="168"/>
      <c r="Q54" s="168"/>
      <c r="R54" s="168"/>
      <c r="S54" s="168"/>
      <c r="T54" s="168"/>
      <c r="U54" s="168"/>
      <c r="V54" s="168"/>
      <c r="W54" s="168"/>
      <c r="X54" s="168"/>
      <c r="Y54" s="168"/>
      <c r="Z54" s="168"/>
      <c r="AA54" s="168"/>
      <c r="AB54" s="168">
        <f t="shared" si="0"/>
        <v>2</v>
      </c>
      <c r="AC54" s="176">
        <f t="shared" si="2"/>
        <v>0</v>
      </c>
    </row>
    <row r="55" spans="1:29">
      <c r="A55" s="168" t="s">
        <v>135</v>
      </c>
      <c r="B55" s="170" t="s">
        <v>136</v>
      </c>
      <c r="C55" s="175"/>
      <c r="D55" s="175"/>
      <c r="E55" s="170"/>
      <c r="F55" s="170"/>
      <c r="G55" s="170">
        <v>3</v>
      </c>
      <c r="H55" s="170">
        <v>4</v>
      </c>
      <c r="I55" s="170">
        <v>4</v>
      </c>
      <c r="J55" s="170">
        <v>4</v>
      </c>
      <c r="K55" s="170">
        <v>4</v>
      </c>
      <c r="L55" s="170">
        <v>4</v>
      </c>
      <c r="M55" s="170">
        <v>4</v>
      </c>
      <c r="N55" s="170">
        <v>4</v>
      </c>
      <c r="O55" s="170">
        <v>4</v>
      </c>
      <c r="P55" s="170">
        <v>4</v>
      </c>
      <c r="Q55" s="170">
        <v>4</v>
      </c>
      <c r="R55" s="170">
        <v>4</v>
      </c>
      <c r="S55" s="170">
        <v>4</v>
      </c>
      <c r="T55" s="170">
        <v>4</v>
      </c>
      <c r="U55" s="170">
        <v>4</v>
      </c>
      <c r="V55" s="170">
        <v>4</v>
      </c>
      <c r="W55" s="170">
        <v>4</v>
      </c>
      <c r="X55" s="170"/>
      <c r="Y55" s="170"/>
      <c r="Z55" s="170"/>
      <c r="AA55" s="170"/>
      <c r="AB55" s="168">
        <f t="shared" si="0"/>
        <v>67</v>
      </c>
      <c r="AC55" s="178">
        <f t="shared" si="2"/>
        <v>0</v>
      </c>
    </row>
    <row r="56" spans="1:29">
      <c r="A56" s="168" t="s">
        <v>137</v>
      </c>
      <c r="B56" s="169" t="s">
        <v>138</v>
      </c>
      <c r="C56" s="169"/>
      <c r="D56" s="169"/>
      <c r="E56" s="169"/>
      <c r="F56" s="168"/>
      <c r="G56" s="168">
        <v>2</v>
      </c>
      <c r="H56" s="168"/>
      <c r="I56" s="168"/>
      <c r="J56" s="168"/>
      <c r="K56" s="168"/>
      <c r="L56" s="168"/>
      <c r="M56" s="168"/>
      <c r="N56" s="168"/>
      <c r="O56" s="168"/>
      <c r="P56" s="168"/>
      <c r="Q56" s="168"/>
      <c r="R56" s="168"/>
      <c r="S56" s="168"/>
      <c r="T56" s="168"/>
      <c r="U56" s="168"/>
      <c r="V56" s="168"/>
      <c r="W56" s="168"/>
      <c r="X56" s="168"/>
      <c r="Y56" s="168"/>
      <c r="Z56" s="168"/>
      <c r="AA56" s="168"/>
      <c r="AB56" s="168">
        <f t="shared" si="0"/>
        <v>2</v>
      </c>
      <c r="AC56" s="179">
        <f t="shared" si="2"/>
        <v>0</v>
      </c>
    </row>
    <row r="57" spans="1:29">
      <c r="A57" s="168" t="s">
        <v>139</v>
      </c>
      <c r="B57" s="169" t="s">
        <v>140</v>
      </c>
      <c r="C57" s="169"/>
      <c r="D57" s="169"/>
      <c r="E57" s="169"/>
      <c r="F57" s="168"/>
      <c r="G57" s="168">
        <v>3</v>
      </c>
      <c r="H57" s="168"/>
      <c r="I57" s="168"/>
      <c r="J57" s="168"/>
      <c r="K57" s="168"/>
      <c r="L57" s="168"/>
      <c r="M57" s="168"/>
      <c r="N57" s="168"/>
      <c r="O57" s="168"/>
      <c r="P57" s="168"/>
      <c r="Q57" s="168"/>
      <c r="R57" s="168"/>
      <c r="S57" s="168"/>
      <c r="T57" s="168"/>
      <c r="U57" s="168"/>
      <c r="V57" s="168"/>
      <c r="W57" s="168"/>
      <c r="X57" s="168"/>
      <c r="Y57" s="168"/>
      <c r="Z57" s="168"/>
      <c r="AA57" s="168"/>
      <c r="AB57" s="168">
        <f t="shared" si="0"/>
        <v>3</v>
      </c>
      <c r="AC57" s="179">
        <f t="shared" si="2"/>
        <v>0</v>
      </c>
    </row>
    <row r="58" spans="1:29">
      <c r="A58" s="168" t="s">
        <v>141</v>
      </c>
      <c r="B58" s="169" t="s">
        <v>142</v>
      </c>
      <c r="C58" s="169"/>
      <c r="D58" s="169"/>
      <c r="E58" s="169"/>
      <c r="F58" s="168"/>
      <c r="G58" s="168">
        <v>2</v>
      </c>
      <c r="H58" s="168"/>
      <c r="I58" s="168"/>
      <c r="J58" s="168"/>
      <c r="K58" s="168"/>
      <c r="L58" s="168"/>
      <c r="M58" s="168"/>
      <c r="N58" s="168"/>
      <c r="O58" s="168"/>
      <c r="P58" s="168"/>
      <c r="Q58" s="168"/>
      <c r="R58" s="168"/>
      <c r="S58" s="168"/>
      <c r="T58" s="168"/>
      <c r="U58" s="168"/>
      <c r="V58" s="168"/>
      <c r="W58" s="168"/>
      <c r="X58" s="168"/>
      <c r="Y58" s="168"/>
      <c r="Z58" s="168"/>
      <c r="AA58" s="168"/>
      <c r="AB58" s="168">
        <f t="shared" si="0"/>
        <v>2</v>
      </c>
      <c r="AC58" s="179">
        <f t="shared" si="2"/>
        <v>0</v>
      </c>
    </row>
    <row r="59" spans="1:29">
      <c r="A59" s="168" t="s">
        <v>143</v>
      </c>
      <c r="B59" s="169" t="s">
        <v>144</v>
      </c>
      <c r="C59" s="169"/>
      <c r="D59" s="169"/>
      <c r="E59" s="169"/>
      <c r="F59" s="168"/>
      <c r="G59" s="168">
        <v>2</v>
      </c>
      <c r="H59" s="168"/>
      <c r="I59" s="168"/>
      <c r="J59" s="168"/>
      <c r="K59" s="168"/>
      <c r="L59" s="168"/>
      <c r="M59" s="168"/>
      <c r="N59" s="168"/>
      <c r="O59" s="168"/>
      <c r="P59" s="168"/>
      <c r="Q59" s="168"/>
      <c r="R59" s="168"/>
      <c r="S59" s="168"/>
      <c r="T59" s="168"/>
      <c r="U59" s="168"/>
      <c r="V59" s="168"/>
      <c r="W59" s="168"/>
      <c r="X59" s="168"/>
      <c r="Y59" s="168"/>
      <c r="Z59" s="168"/>
      <c r="AA59" s="168"/>
      <c r="AB59" s="168">
        <f t="shared" si="0"/>
        <v>2</v>
      </c>
      <c r="AC59" s="179">
        <f t="shared" si="2"/>
        <v>0</v>
      </c>
    </row>
    <row r="60" spans="1:29">
      <c r="A60" s="168" t="s">
        <v>145</v>
      </c>
      <c r="B60" s="169" t="s">
        <v>146</v>
      </c>
      <c r="C60" s="169"/>
      <c r="D60" s="169"/>
      <c r="E60" s="169"/>
      <c r="F60" s="168"/>
      <c r="G60" s="168">
        <v>1</v>
      </c>
      <c r="H60" s="168"/>
      <c r="I60" s="168"/>
      <c r="J60" s="168"/>
      <c r="K60" s="168"/>
      <c r="L60" s="168"/>
      <c r="M60" s="168"/>
      <c r="N60" s="168"/>
      <c r="O60" s="168"/>
      <c r="P60" s="168"/>
      <c r="Q60" s="168"/>
      <c r="R60" s="168"/>
      <c r="S60" s="168"/>
      <c r="T60" s="168"/>
      <c r="U60" s="168"/>
      <c r="V60" s="168"/>
      <c r="W60" s="168"/>
      <c r="X60" s="168"/>
      <c r="Y60" s="168"/>
      <c r="Z60" s="168"/>
      <c r="AA60" s="168"/>
      <c r="AB60" s="168">
        <f t="shared" si="0"/>
        <v>1</v>
      </c>
      <c r="AC60" s="179">
        <f t="shared" si="2"/>
        <v>0</v>
      </c>
    </row>
    <row r="61" spans="1:29">
      <c r="A61" s="168" t="s">
        <v>147</v>
      </c>
      <c r="B61" s="169" t="s">
        <v>148</v>
      </c>
      <c r="C61" s="169"/>
      <c r="D61" s="169"/>
      <c r="E61" s="169"/>
      <c r="F61" s="168"/>
      <c r="G61" s="168">
        <v>1</v>
      </c>
      <c r="H61" s="168"/>
      <c r="I61" s="168"/>
      <c r="J61" s="168"/>
      <c r="K61" s="168"/>
      <c r="L61" s="168"/>
      <c r="M61" s="168"/>
      <c r="N61" s="168"/>
      <c r="O61" s="168"/>
      <c r="P61" s="168"/>
      <c r="Q61" s="168"/>
      <c r="R61" s="168"/>
      <c r="S61" s="168"/>
      <c r="T61" s="168"/>
      <c r="U61" s="168"/>
      <c r="V61" s="168"/>
      <c r="W61" s="168"/>
      <c r="X61" s="168"/>
      <c r="Y61" s="168"/>
      <c r="Z61" s="168"/>
      <c r="AA61" s="168"/>
      <c r="AB61" s="168">
        <f t="shared" si="0"/>
        <v>1</v>
      </c>
      <c r="AC61" s="179">
        <f t="shared" si="2"/>
        <v>0</v>
      </c>
    </row>
    <row r="62" spans="1:29">
      <c r="A62" s="168" t="s">
        <v>149</v>
      </c>
      <c r="B62" s="169" t="s">
        <v>150</v>
      </c>
      <c r="C62" s="169"/>
      <c r="D62" s="169"/>
      <c r="E62" s="169"/>
      <c r="F62" s="168"/>
      <c r="G62" s="168"/>
      <c r="H62" s="168">
        <v>2</v>
      </c>
      <c r="I62" s="168"/>
      <c r="J62" s="168"/>
      <c r="K62" s="168"/>
      <c r="L62" s="168"/>
      <c r="M62" s="168"/>
      <c r="N62" s="168"/>
      <c r="O62" s="168"/>
      <c r="P62" s="168"/>
      <c r="Q62" s="168"/>
      <c r="R62" s="168"/>
      <c r="S62" s="168"/>
      <c r="T62" s="168"/>
      <c r="U62" s="168"/>
      <c r="V62" s="168"/>
      <c r="W62" s="168"/>
      <c r="X62" s="168"/>
      <c r="Y62" s="168"/>
      <c r="Z62" s="168"/>
      <c r="AA62" s="168"/>
      <c r="AB62" s="168">
        <f t="shared" si="0"/>
        <v>2</v>
      </c>
      <c r="AC62" s="179">
        <f t="shared" si="2"/>
        <v>0</v>
      </c>
    </row>
    <row r="63" spans="1:29">
      <c r="A63" s="168" t="s">
        <v>151</v>
      </c>
      <c r="B63" s="169" t="s">
        <v>152</v>
      </c>
      <c r="C63" s="169"/>
      <c r="D63" s="169"/>
      <c r="E63" s="169"/>
      <c r="F63" s="168"/>
      <c r="G63" s="168"/>
      <c r="H63" s="168">
        <v>2</v>
      </c>
      <c r="I63" s="168">
        <v>2</v>
      </c>
      <c r="J63" s="168">
        <v>2</v>
      </c>
      <c r="K63" s="168">
        <v>2</v>
      </c>
      <c r="L63" s="168">
        <v>2</v>
      </c>
      <c r="M63" s="168">
        <v>2</v>
      </c>
      <c r="N63" s="168">
        <v>2</v>
      </c>
      <c r="O63" s="168">
        <v>2</v>
      </c>
      <c r="P63" s="168">
        <v>2</v>
      </c>
      <c r="Q63" s="168">
        <v>2</v>
      </c>
      <c r="R63" s="168">
        <v>2</v>
      </c>
      <c r="S63" s="168">
        <v>2</v>
      </c>
      <c r="T63" s="168">
        <v>2</v>
      </c>
      <c r="U63" s="168">
        <v>2</v>
      </c>
      <c r="V63" s="168">
        <v>2</v>
      </c>
      <c r="W63" s="168">
        <v>2</v>
      </c>
      <c r="X63" s="168"/>
      <c r="Y63" s="168"/>
      <c r="Z63" s="168"/>
      <c r="AA63" s="168"/>
      <c r="AB63" s="168">
        <f t="shared" si="0"/>
        <v>32</v>
      </c>
      <c r="AC63" s="179">
        <f t="shared" si="2"/>
        <v>0</v>
      </c>
    </row>
    <row r="64" spans="1:29">
      <c r="A64" s="168" t="s">
        <v>153</v>
      </c>
      <c r="B64" s="168" t="s">
        <v>154</v>
      </c>
      <c r="C64" s="169"/>
      <c r="D64" s="169"/>
      <c r="E64" s="168"/>
      <c r="F64" s="168"/>
      <c r="G64" s="168"/>
      <c r="H64" s="168">
        <v>6</v>
      </c>
      <c r="I64" s="168">
        <v>6</v>
      </c>
      <c r="J64" s="168">
        <v>6</v>
      </c>
      <c r="K64" s="168">
        <v>6</v>
      </c>
      <c r="L64" s="168">
        <v>6</v>
      </c>
      <c r="M64" s="168">
        <v>6</v>
      </c>
      <c r="N64" s="168">
        <v>6</v>
      </c>
      <c r="O64" s="168">
        <v>6</v>
      </c>
      <c r="P64" s="168">
        <v>6</v>
      </c>
      <c r="Q64" s="168">
        <v>6</v>
      </c>
      <c r="R64" s="168">
        <v>6</v>
      </c>
      <c r="S64" s="168">
        <v>6</v>
      </c>
      <c r="T64" s="168">
        <v>6</v>
      </c>
      <c r="U64" s="168">
        <v>6</v>
      </c>
      <c r="V64" s="168">
        <v>6</v>
      </c>
      <c r="W64" s="168">
        <v>6</v>
      </c>
      <c r="X64" s="168"/>
      <c r="Y64" s="168"/>
      <c r="Z64" s="168"/>
      <c r="AA64" s="168"/>
      <c r="AB64" s="168">
        <f t="shared" si="0"/>
        <v>96</v>
      </c>
      <c r="AC64" s="179">
        <f t="shared" si="2"/>
        <v>0</v>
      </c>
    </row>
    <row r="65" spans="1:29">
      <c r="A65" s="168" t="s">
        <v>155</v>
      </c>
      <c r="B65" s="168" t="s">
        <v>156</v>
      </c>
      <c r="C65" s="169"/>
      <c r="D65" s="169"/>
      <c r="E65" s="168"/>
      <c r="F65" s="168"/>
      <c r="G65" s="168"/>
      <c r="H65" s="168">
        <v>2</v>
      </c>
      <c r="I65" s="168">
        <v>2</v>
      </c>
      <c r="J65" s="168">
        <v>2</v>
      </c>
      <c r="K65" s="168">
        <v>2</v>
      </c>
      <c r="L65" s="168">
        <v>6</v>
      </c>
      <c r="M65" s="168">
        <v>6</v>
      </c>
      <c r="N65" s="168">
        <v>6</v>
      </c>
      <c r="O65" s="168">
        <v>6</v>
      </c>
      <c r="P65" s="168">
        <v>6</v>
      </c>
      <c r="Q65" s="168">
        <v>6</v>
      </c>
      <c r="R65" s="168">
        <v>6</v>
      </c>
      <c r="S65" s="168">
        <v>6</v>
      </c>
      <c r="T65" s="168">
        <v>6</v>
      </c>
      <c r="U65" s="168">
        <v>6</v>
      </c>
      <c r="V65" s="168">
        <v>6</v>
      </c>
      <c r="W65" s="168">
        <v>6</v>
      </c>
      <c r="X65" s="168"/>
      <c r="Y65" s="168"/>
      <c r="Z65" s="168"/>
      <c r="AA65" s="168"/>
      <c r="AB65" s="168">
        <f t="shared" si="0"/>
        <v>80</v>
      </c>
      <c r="AC65" s="179">
        <f t="shared" ref="AC65:AC84" si="3">C65*D65*AB65/1000000</f>
        <v>0</v>
      </c>
    </row>
    <row r="66" spans="1:29">
      <c r="A66" s="168" t="s">
        <v>157</v>
      </c>
      <c r="B66" s="169" t="s">
        <v>158</v>
      </c>
      <c r="C66" s="169"/>
      <c r="D66" s="169"/>
      <c r="E66" s="168"/>
      <c r="F66" s="168"/>
      <c r="G66" s="168"/>
      <c r="H66" s="168">
        <v>10</v>
      </c>
      <c r="I66" s="168">
        <v>10</v>
      </c>
      <c r="J66" s="168">
        <v>10</v>
      </c>
      <c r="K66" s="168">
        <v>10</v>
      </c>
      <c r="L66" s="168">
        <v>9</v>
      </c>
      <c r="M66" s="168">
        <v>9</v>
      </c>
      <c r="N66" s="168">
        <v>9</v>
      </c>
      <c r="O66" s="168">
        <v>9</v>
      </c>
      <c r="P66" s="168">
        <v>9</v>
      </c>
      <c r="Q66" s="168">
        <v>9</v>
      </c>
      <c r="R66" s="168">
        <v>9</v>
      </c>
      <c r="S66" s="168">
        <v>9</v>
      </c>
      <c r="T66" s="168">
        <v>9</v>
      </c>
      <c r="U66" s="168">
        <v>9</v>
      </c>
      <c r="V66" s="168">
        <v>9</v>
      </c>
      <c r="W66" s="168">
        <v>9</v>
      </c>
      <c r="X66" s="168"/>
      <c r="Y66" s="168"/>
      <c r="Z66" s="168"/>
      <c r="AA66" s="168"/>
      <c r="AB66" s="168">
        <f t="shared" si="0"/>
        <v>148</v>
      </c>
      <c r="AC66" s="179">
        <f t="shared" si="3"/>
        <v>0</v>
      </c>
    </row>
    <row r="67" spans="1:29">
      <c r="A67" s="168" t="s">
        <v>159</v>
      </c>
      <c r="B67" s="169" t="s">
        <v>160</v>
      </c>
      <c r="C67" s="169"/>
      <c r="D67" s="169"/>
      <c r="E67" s="168"/>
      <c r="F67" s="168"/>
      <c r="G67" s="168"/>
      <c r="H67" s="168">
        <v>6</v>
      </c>
      <c r="I67" s="168">
        <v>6</v>
      </c>
      <c r="J67" s="168">
        <v>6</v>
      </c>
      <c r="K67" s="168">
        <v>6</v>
      </c>
      <c r="L67" s="168">
        <v>6</v>
      </c>
      <c r="M67" s="168">
        <v>6</v>
      </c>
      <c r="N67" s="168">
        <v>6</v>
      </c>
      <c r="O67" s="168">
        <v>6</v>
      </c>
      <c r="P67" s="168">
        <v>6</v>
      </c>
      <c r="Q67" s="168">
        <v>6</v>
      </c>
      <c r="R67" s="168">
        <v>6</v>
      </c>
      <c r="S67" s="168">
        <v>6</v>
      </c>
      <c r="T67" s="168">
        <v>6</v>
      </c>
      <c r="U67" s="168">
        <v>6</v>
      </c>
      <c r="V67" s="168">
        <v>6</v>
      </c>
      <c r="W67" s="168">
        <v>6</v>
      </c>
      <c r="X67" s="168"/>
      <c r="Y67" s="168"/>
      <c r="Z67" s="168"/>
      <c r="AA67" s="168"/>
      <c r="AB67" s="168">
        <f t="shared" ref="AB67:AB86" si="4">SUM(E67:AA67)</f>
        <v>96</v>
      </c>
      <c r="AC67" s="179">
        <f t="shared" si="3"/>
        <v>0</v>
      </c>
    </row>
    <row r="68" spans="1:29">
      <c r="A68" s="168" t="s">
        <v>161</v>
      </c>
      <c r="B68" s="169" t="s">
        <v>162</v>
      </c>
      <c r="C68" s="169"/>
      <c r="D68" s="169"/>
      <c r="E68" s="168"/>
      <c r="F68" s="168"/>
      <c r="G68" s="168"/>
      <c r="H68" s="168">
        <v>6</v>
      </c>
      <c r="I68" s="168">
        <v>6</v>
      </c>
      <c r="J68" s="168">
        <v>6</v>
      </c>
      <c r="K68" s="168">
        <v>6</v>
      </c>
      <c r="L68" s="168">
        <v>6</v>
      </c>
      <c r="M68" s="168">
        <v>6</v>
      </c>
      <c r="N68" s="168">
        <v>6</v>
      </c>
      <c r="O68" s="168">
        <v>6</v>
      </c>
      <c r="P68" s="168">
        <v>6</v>
      </c>
      <c r="Q68" s="168">
        <v>6</v>
      </c>
      <c r="R68" s="168">
        <v>6</v>
      </c>
      <c r="S68" s="168">
        <v>6</v>
      </c>
      <c r="T68" s="168">
        <v>6</v>
      </c>
      <c r="U68" s="168">
        <v>6</v>
      </c>
      <c r="V68" s="168">
        <v>6</v>
      </c>
      <c r="W68" s="168">
        <v>6</v>
      </c>
      <c r="X68" s="168"/>
      <c r="Y68" s="168"/>
      <c r="Z68" s="168"/>
      <c r="AA68" s="168"/>
      <c r="AB68" s="168">
        <f t="shared" si="4"/>
        <v>96</v>
      </c>
      <c r="AC68" s="179">
        <f t="shared" si="3"/>
        <v>0</v>
      </c>
    </row>
    <row r="69" spans="1:29">
      <c r="A69" s="168" t="s">
        <v>163</v>
      </c>
      <c r="B69" s="169" t="s">
        <v>164</v>
      </c>
      <c r="C69" s="169"/>
      <c r="D69" s="169"/>
      <c r="E69" s="168"/>
      <c r="F69" s="168"/>
      <c r="G69" s="168"/>
      <c r="H69" s="168">
        <v>3</v>
      </c>
      <c r="I69" s="168">
        <v>4</v>
      </c>
      <c r="J69" s="168">
        <v>4</v>
      </c>
      <c r="K69" s="168">
        <v>4</v>
      </c>
      <c r="L69" s="168"/>
      <c r="M69" s="168"/>
      <c r="N69" s="168"/>
      <c r="O69" s="168"/>
      <c r="P69" s="168"/>
      <c r="Q69" s="168"/>
      <c r="R69" s="168"/>
      <c r="S69" s="168"/>
      <c r="T69" s="168"/>
      <c r="U69" s="168"/>
      <c r="V69" s="168"/>
      <c r="W69" s="168"/>
      <c r="X69" s="168"/>
      <c r="Y69" s="168"/>
      <c r="Z69" s="168"/>
      <c r="AA69" s="168"/>
      <c r="AB69" s="168">
        <f t="shared" si="4"/>
        <v>15</v>
      </c>
      <c r="AC69" s="179">
        <f t="shared" si="3"/>
        <v>0</v>
      </c>
    </row>
    <row r="70" spans="1:29">
      <c r="A70" s="168" t="s">
        <v>165</v>
      </c>
      <c r="B70" s="168" t="s">
        <v>166</v>
      </c>
      <c r="C70" s="169"/>
      <c r="D70" s="169"/>
      <c r="E70" s="168"/>
      <c r="F70" s="168"/>
      <c r="G70" s="168"/>
      <c r="H70" s="168">
        <v>2</v>
      </c>
      <c r="I70" s="168">
        <v>2</v>
      </c>
      <c r="J70" s="168">
        <v>2</v>
      </c>
      <c r="K70" s="168">
        <v>2</v>
      </c>
      <c r="L70" s="168">
        <v>2</v>
      </c>
      <c r="M70" s="168">
        <v>2</v>
      </c>
      <c r="N70" s="168">
        <v>2</v>
      </c>
      <c r="O70" s="168">
        <v>2</v>
      </c>
      <c r="P70" s="168">
        <v>2</v>
      </c>
      <c r="Q70" s="168">
        <v>2</v>
      </c>
      <c r="R70" s="168">
        <v>2</v>
      </c>
      <c r="S70" s="168">
        <v>2</v>
      </c>
      <c r="T70" s="168">
        <v>2</v>
      </c>
      <c r="U70" s="168">
        <v>2</v>
      </c>
      <c r="V70" s="168">
        <v>2</v>
      </c>
      <c r="W70" s="168">
        <v>2</v>
      </c>
      <c r="X70" s="168"/>
      <c r="Y70" s="168"/>
      <c r="Z70" s="168"/>
      <c r="AA70" s="168"/>
      <c r="AB70" s="168">
        <f t="shared" si="4"/>
        <v>32</v>
      </c>
      <c r="AC70" s="179">
        <f t="shared" si="3"/>
        <v>0</v>
      </c>
    </row>
    <row r="71" spans="1:29">
      <c r="A71" s="168" t="s">
        <v>167</v>
      </c>
      <c r="B71" s="168" t="s">
        <v>168</v>
      </c>
      <c r="C71" s="169"/>
      <c r="D71" s="169"/>
      <c r="E71" s="168"/>
      <c r="F71" s="168"/>
      <c r="G71" s="168"/>
      <c r="H71" s="168">
        <v>2</v>
      </c>
      <c r="I71" s="168">
        <v>2</v>
      </c>
      <c r="J71" s="168">
        <v>2</v>
      </c>
      <c r="K71" s="168">
        <v>2</v>
      </c>
      <c r="L71" s="168">
        <v>2</v>
      </c>
      <c r="M71" s="168">
        <v>2</v>
      </c>
      <c r="N71" s="168">
        <v>2</v>
      </c>
      <c r="O71" s="168">
        <v>2</v>
      </c>
      <c r="P71" s="168">
        <v>2</v>
      </c>
      <c r="Q71" s="168">
        <v>2</v>
      </c>
      <c r="R71" s="168">
        <v>2</v>
      </c>
      <c r="S71" s="168">
        <v>2</v>
      </c>
      <c r="T71" s="168">
        <v>2</v>
      </c>
      <c r="U71" s="168">
        <v>2</v>
      </c>
      <c r="V71" s="168">
        <v>2</v>
      </c>
      <c r="W71" s="168">
        <v>2</v>
      </c>
      <c r="X71" s="168"/>
      <c r="Y71" s="168"/>
      <c r="Z71" s="168"/>
      <c r="AA71" s="168"/>
      <c r="AB71" s="168">
        <f t="shared" si="4"/>
        <v>32</v>
      </c>
      <c r="AC71" s="179">
        <f t="shared" si="3"/>
        <v>0</v>
      </c>
    </row>
    <row r="72" spans="1:29">
      <c r="A72" s="168" t="s">
        <v>169</v>
      </c>
      <c r="B72" s="168" t="s">
        <v>170</v>
      </c>
      <c r="C72" s="169"/>
      <c r="D72" s="169"/>
      <c r="E72" s="168"/>
      <c r="F72" s="168"/>
      <c r="G72" s="168"/>
      <c r="H72" s="168">
        <v>2</v>
      </c>
      <c r="I72" s="168">
        <v>2</v>
      </c>
      <c r="J72" s="168">
        <v>2</v>
      </c>
      <c r="K72" s="168">
        <v>2</v>
      </c>
      <c r="L72" s="168">
        <v>2</v>
      </c>
      <c r="M72" s="168">
        <v>2</v>
      </c>
      <c r="N72" s="168">
        <v>2</v>
      </c>
      <c r="O72" s="168">
        <v>2</v>
      </c>
      <c r="P72" s="168">
        <v>2</v>
      </c>
      <c r="Q72" s="168">
        <v>2</v>
      </c>
      <c r="R72" s="168">
        <v>2</v>
      </c>
      <c r="S72" s="168">
        <v>2</v>
      </c>
      <c r="T72" s="168">
        <v>2</v>
      </c>
      <c r="U72" s="168">
        <v>2</v>
      </c>
      <c r="V72" s="168">
        <v>2</v>
      </c>
      <c r="W72" s="168">
        <v>2</v>
      </c>
      <c r="X72" s="168"/>
      <c r="Y72" s="168"/>
      <c r="Z72" s="168"/>
      <c r="AA72" s="168"/>
      <c r="AB72" s="168">
        <f t="shared" si="4"/>
        <v>32</v>
      </c>
      <c r="AC72" s="179">
        <f t="shared" si="3"/>
        <v>0</v>
      </c>
    </row>
    <row r="73" spans="1:29">
      <c r="A73" s="168" t="s">
        <v>171</v>
      </c>
      <c r="B73" s="168" t="s">
        <v>172</v>
      </c>
      <c r="C73" s="169"/>
      <c r="D73" s="169"/>
      <c r="E73" s="168"/>
      <c r="F73" s="168"/>
      <c r="G73" s="168"/>
      <c r="H73" s="168">
        <v>3</v>
      </c>
      <c r="I73" s="168">
        <v>3</v>
      </c>
      <c r="J73" s="168">
        <v>3</v>
      </c>
      <c r="K73" s="168">
        <v>3</v>
      </c>
      <c r="L73" s="168">
        <v>3</v>
      </c>
      <c r="M73" s="168">
        <v>3</v>
      </c>
      <c r="N73" s="168">
        <v>3</v>
      </c>
      <c r="O73" s="168">
        <v>3</v>
      </c>
      <c r="P73" s="168">
        <v>3</v>
      </c>
      <c r="Q73" s="168">
        <v>3</v>
      </c>
      <c r="R73" s="168">
        <v>3</v>
      </c>
      <c r="S73" s="168">
        <v>3</v>
      </c>
      <c r="T73" s="168">
        <v>3</v>
      </c>
      <c r="U73" s="168">
        <v>3</v>
      </c>
      <c r="V73" s="168">
        <v>3</v>
      </c>
      <c r="W73" s="168">
        <v>3</v>
      </c>
      <c r="X73" s="168"/>
      <c r="Y73" s="168"/>
      <c r="Z73" s="168"/>
      <c r="AA73" s="168"/>
      <c r="AB73" s="168">
        <f t="shared" si="4"/>
        <v>48</v>
      </c>
      <c r="AC73" s="179">
        <f t="shared" si="3"/>
        <v>0</v>
      </c>
    </row>
    <row r="74" spans="1:29">
      <c r="A74" s="168" t="s">
        <v>173</v>
      </c>
      <c r="B74" s="168" t="s">
        <v>174</v>
      </c>
      <c r="C74" s="169"/>
      <c r="D74" s="169"/>
      <c r="E74" s="168"/>
      <c r="F74" s="168"/>
      <c r="G74" s="168"/>
      <c r="H74" s="168">
        <v>3</v>
      </c>
      <c r="I74" s="168">
        <v>2</v>
      </c>
      <c r="J74" s="168">
        <v>2</v>
      </c>
      <c r="K74" s="168">
        <v>2</v>
      </c>
      <c r="L74" s="168">
        <v>6</v>
      </c>
      <c r="M74" s="168">
        <v>6</v>
      </c>
      <c r="N74" s="168">
        <v>6</v>
      </c>
      <c r="O74" s="168">
        <v>6</v>
      </c>
      <c r="P74" s="168">
        <v>6</v>
      </c>
      <c r="Q74" s="168">
        <v>6</v>
      </c>
      <c r="R74" s="168">
        <v>6</v>
      </c>
      <c r="S74" s="168">
        <v>6</v>
      </c>
      <c r="T74" s="168">
        <v>6</v>
      </c>
      <c r="U74" s="168">
        <v>6</v>
      </c>
      <c r="V74" s="168">
        <v>6</v>
      </c>
      <c r="W74" s="168">
        <v>6</v>
      </c>
      <c r="X74" s="168"/>
      <c r="Y74" s="168"/>
      <c r="Z74" s="168"/>
      <c r="AA74" s="168"/>
      <c r="AB74" s="168">
        <f t="shared" si="4"/>
        <v>81</v>
      </c>
      <c r="AC74" s="179">
        <f t="shared" si="3"/>
        <v>0</v>
      </c>
    </row>
    <row r="75" spans="1:29">
      <c r="A75" s="168" t="s">
        <v>175</v>
      </c>
      <c r="B75" s="168" t="s">
        <v>176</v>
      </c>
      <c r="C75" s="169"/>
      <c r="D75" s="169"/>
      <c r="E75" s="168"/>
      <c r="F75" s="168"/>
      <c r="G75" s="168"/>
      <c r="H75" s="168">
        <v>4</v>
      </c>
      <c r="I75" s="168">
        <v>4</v>
      </c>
      <c r="J75" s="168">
        <v>4</v>
      </c>
      <c r="K75" s="168">
        <v>4</v>
      </c>
      <c r="L75" s="168">
        <v>4</v>
      </c>
      <c r="M75" s="168">
        <v>4</v>
      </c>
      <c r="N75" s="168">
        <v>4</v>
      </c>
      <c r="O75" s="168">
        <v>4</v>
      </c>
      <c r="P75" s="168">
        <v>4</v>
      </c>
      <c r="Q75" s="168">
        <v>4</v>
      </c>
      <c r="R75" s="168">
        <v>4</v>
      </c>
      <c r="S75" s="168">
        <v>4</v>
      </c>
      <c r="T75" s="168">
        <v>4</v>
      </c>
      <c r="U75" s="168">
        <v>4</v>
      </c>
      <c r="V75" s="168">
        <v>4</v>
      </c>
      <c r="W75" s="168">
        <v>4</v>
      </c>
      <c r="X75" s="168"/>
      <c r="Y75" s="168"/>
      <c r="Z75" s="168"/>
      <c r="AA75" s="168"/>
      <c r="AB75" s="168">
        <f t="shared" si="4"/>
        <v>64</v>
      </c>
      <c r="AC75" s="179">
        <f t="shared" si="3"/>
        <v>0</v>
      </c>
    </row>
    <row r="76" spans="1:29">
      <c r="A76" s="168" t="s">
        <v>177</v>
      </c>
      <c r="B76" s="168" t="s">
        <v>178</v>
      </c>
      <c r="C76" s="169"/>
      <c r="D76" s="169"/>
      <c r="E76" s="168"/>
      <c r="F76" s="168"/>
      <c r="G76" s="168"/>
      <c r="H76" s="168"/>
      <c r="I76" s="168">
        <v>2</v>
      </c>
      <c r="J76" s="168">
        <v>2</v>
      </c>
      <c r="K76" s="168">
        <v>2</v>
      </c>
      <c r="L76" s="168">
        <v>2</v>
      </c>
      <c r="M76" s="168">
        <v>2</v>
      </c>
      <c r="N76" s="168">
        <v>2</v>
      </c>
      <c r="O76" s="168">
        <v>2</v>
      </c>
      <c r="P76" s="168">
        <v>2</v>
      </c>
      <c r="Q76" s="168">
        <v>2</v>
      </c>
      <c r="R76" s="168">
        <v>2</v>
      </c>
      <c r="S76" s="168">
        <v>2</v>
      </c>
      <c r="T76" s="168">
        <v>2</v>
      </c>
      <c r="U76" s="168">
        <v>2</v>
      </c>
      <c r="V76" s="168">
        <v>2</v>
      </c>
      <c r="W76" s="168">
        <v>2</v>
      </c>
      <c r="X76" s="168"/>
      <c r="Y76" s="168"/>
      <c r="Z76" s="168"/>
      <c r="AA76" s="168"/>
      <c r="AB76" s="168">
        <f t="shared" si="4"/>
        <v>30</v>
      </c>
      <c r="AC76" s="179">
        <f t="shared" si="3"/>
        <v>0</v>
      </c>
    </row>
    <row r="77" spans="1:29">
      <c r="A77" s="168" t="s">
        <v>179</v>
      </c>
      <c r="B77" s="168" t="s">
        <v>180</v>
      </c>
      <c r="C77" s="169"/>
      <c r="D77" s="169"/>
      <c r="E77" s="168"/>
      <c r="F77" s="168"/>
      <c r="G77" s="168"/>
      <c r="H77" s="168"/>
      <c r="I77" s="168">
        <v>4</v>
      </c>
      <c r="J77" s="168">
        <v>4</v>
      </c>
      <c r="K77" s="168">
        <v>4</v>
      </c>
      <c r="L77" s="168"/>
      <c r="M77" s="168"/>
      <c r="N77" s="168"/>
      <c r="O77" s="168"/>
      <c r="P77" s="168"/>
      <c r="Q77" s="168"/>
      <c r="R77" s="168"/>
      <c r="S77" s="168"/>
      <c r="T77" s="168"/>
      <c r="U77" s="168"/>
      <c r="V77" s="168"/>
      <c r="W77" s="168"/>
      <c r="X77" s="168"/>
      <c r="Y77" s="168"/>
      <c r="Z77" s="168"/>
      <c r="AA77" s="168"/>
      <c r="AB77" s="168">
        <f t="shared" si="4"/>
        <v>12</v>
      </c>
      <c r="AC77" s="179">
        <f t="shared" si="3"/>
        <v>0</v>
      </c>
    </row>
    <row r="78" spans="1:29">
      <c r="A78" s="168" t="s">
        <v>181</v>
      </c>
      <c r="B78" s="168" t="s">
        <v>182</v>
      </c>
      <c r="C78" s="169"/>
      <c r="D78" s="169"/>
      <c r="E78" s="168"/>
      <c r="F78" s="168"/>
      <c r="G78" s="168"/>
      <c r="H78" s="168"/>
      <c r="I78" s="168"/>
      <c r="J78" s="168"/>
      <c r="K78" s="168"/>
      <c r="L78" s="168">
        <v>1</v>
      </c>
      <c r="M78" s="168">
        <v>1</v>
      </c>
      <c r="N78" s="168">
        <v>1</v>
      </c>
      <c r="O78" s="168">
        <v>1</v>
      </c>
      <c r="P78" s="168">
        <v>1</v>
      </c>
      <c r="Q78" s="168">
        <v>1</v>
      </c>
      <c r="R78" s="168">
        <v>1</v>
      </c>
      <c r="S78" s="168">
        <v>1</v>
      </c>
      <c r="T78" s="168">
        <v>1</v>
      </c>
      <c r="U78" s="168">
        <v>1</v>
      </c>
      <c r="V78" s="168">
        <v>1</v>
      </c>
      <c r="W78" s="168">
        <v>1</v>
      </c>
      <c r="X78" s="168"/>
      <c r="Y78" s="168"/>
      <c r="Z78" s="168"/>
      <c r="AA78" s="168"/>
      <c r="AB78" s="168">
        <f t="shared" si="4"/>
        <v>12</v>
      </c>
      <c r="AC78" s="179">
        <f t="shared" si="3"/>
        <v>0</v>
      </c>
    </row>
    <row r="79" spans="1:29">
      <c r="A79" s="168" t="s">
        <v>183</v>
      </c>
      <c r="B79" s="168" t="s">
        <v>184</v>
      </c>
      <c r="C79" s="169"/>
      <c r="D79" s="169"/>
      <c r="E79" s="168"/>
      <c r="F79" s="168"/>
      <c r="G79" s="168"/>
      <c r="H79" s="168"/>
      <c r="I79" s="168"/>
      <c r="J79" s="168"/>
      <c r="K79" s="168"/>
      <c r="L79" s="168"/>
      <c r="M79" s="168"/>
      <c r="N79" s="168"/>
      <c r="O79" s="168"/>
      <c r="P79" s="168"/>
      <c r="Q79" s="168"/>
      <c r="R79" s="168"/>
      <c r="S79" s="168"/>
      <c r="T79" s="168"/>
      <c r="U79" s="168"/>
      <c r="V79" s="168"/>
      <c r="W79" s="168"/>
      <c r="X79" s="168"/>
      <c r="Y79" s="168"/>
      <c r="Z79" s="168"/>
      <c r="AA79" s="168">
        <v>6</v>
      </c>
      <c r="AB79" s="168">
        <f t="shared" si="4"/>
        <v>6</v>
      </c>
      <c r="AC79" s="179">
        <f t="shared" si="3"/>
        <v>0</v>
      </c>
    </row>
    <row r="80" spans="1:29">
      <c r="A80" s="168" t="s">
        <v>185</v>
      </c>
      <c r="B80" s="168" t="s">
        <v>186</v>
      </c>
      <c r="C80" s="169"/>
      <c r="D80" s="169"/>
      <c r="E80" s="168"/>
      <c r="F80" s="168"/>
      <c r="G80" s="168"/>
      <c r="H80" s="168"/>
      <c r="I80" s="168"/>
      <c r="J80" s="168"/>
      <c r="K80" s="168"/>
      <c r="L80" s="168"/>
      <c r="M80" s="168"/>
      <c r="N80" s="168"/>
      <c r="O80" s="168"/>
      <c r="P80" s="168"/>
      <c r="Q80" s="168"/>
      <c r="R80" s="168"/>
      <c r="S80" s="168"/>
      <c r="T80" s="168"/>
      <c r="U80" s="168"/>
      <c r="V80" s="168"/>
      <c r="W80" s="168"/>
      <c r="X80" s="168"/>
      <c r="Y80" s="168"/>
      <c r="Z80" s="168"/>
      <c r="AA80" s="168">
        <v>3</v>
      </c>
      <c r="AB80" s="168">
        <f t="shared" si="4"/>
        <v>3</v>
      </c>
      <c r="AC80" s="179">
        <f t="shared" si="3"/>
        <v>0</v>
      </c>
    </row>
    <row r="81" spans="1:29">
      <c r="A81" s="168" t="s">
        <v>187</v>
      </c>
      <c r="B81" s="168" t="s">
        <v>188</v>
      </c>
      <c r="C81" s="169"/>
      <c r="D81" s="169"/>
      <c r="E81" s="168"/>
      <c r="F81" s="168"/>
      <c r="G81" s="168">
        <v>3</v>
      </c>
      <c r="H81" s="168"/>
      <c r="I81" s="168"/>
      <c r="J81" s="168"/>
      <c r="K81" s="168"/>
      <c r="L81" s="168"/>
      <c r="M81" s="168"/>
      <c r="N81" s="168"/>
      <c r="O81" s="168"/>
      <c r="P81" s="168"/>
      <c r="Q81" s="168"/>
      <c r="R81" s="168"/>
      <c r="S81" s="168"/>
      <c r="T81" s="168"/>
      <c r="U81" s="168"/>
      <c r="V81" s="168"/>
      <c r="W81" s="168"/>
      <c r="X81" s="168"/>
      <c r="Y81" s="168"/>
      <c r="Z81" s="168"/>
      <c r="AA81" s="168"/>
      <c r="AB81" s="168">
        <f t="shared" si="4"/>
        <v>3</v>
      </c>
      <c r="AC81" s="179">
        <f t="shared" si="3"/>
        <v>0</v>
      </c>
    </row>
    <row r="82" spans="1:29">
      <c r="A82" s="168" t="s">
        <v>189</v>
      </c>
      <c r="B82" s="168" t="s">
        <v>190</v>
      </c>
      <c r="C82" s="169"/>
      <c r="D82" s="169"/>
      <c r="E82" s="168"/>
      <c r="F82" s="168">
        <v>1</v>
      </c>
      <c r="G82" s="168"/>
      <c r="H82" s="168"/>
      <c r="I82" s="168"/>
      <c r="J82" s="168"/>
      <c r="K82" s="168"/>
      <c r="L82" s="168"/>
      <c r="M82" s="168"/>
      <c r="N82" s="168"/>
      <c r="O82" s="168"/>
      <c r="P82" s="168"/>
      <c r="Q82" s="168"/>
      <c r="R82" s="168"/>
      <c r="S82" s="168"/>
      <c r="T82" s="168"/>
      <c r="U82" s="168"/>
      <c r="V82" s="168"/>
      <c r="W82" s="168"/>
      <c r="X82" s="168"/>
      <c r="Y82" s="168"/>
      <c r="Z82" s="168"/>
      <c r="AA82" s="168"/>
      <c r="AB82" s="168">
        <f t="shared" si="4"/>
        <v>1</v>
      </c>
      <c r="AC82" s="179">
        <f t="shared" si="3"/>
        <v>0</v>
      </c>
    </row>
    <row r="83" spans="1:29">
      <c r="A83" s="168" t="s">
        <v>191</v>
      </c>
      <c r="B83" s="168" t="s">
        <v>192</v>
      </c>
      <c r="C83" s="169"/>
      <c r="D83" s="169"/>
      <c r="E83" s="168"/>
      <c r="F83" s="168"/>
      <c r="G83" s="168">
        <v>2</v>
      </c>
      <c r="H83" s="168"/>
      <c r="I83" s="168"/>
      <c r="J83" s="168"/>
      <c r="K83" s="168"/>
      <c r="L83" s="168"/>
      <c r="M83" s="168"/>
      <c r="N83" s="168"/>
      <c r="O83" s="168"/>
      <c r="P83" s="168"/>
      <c r="Q83" s="168"/>
      <c r="R83" s="168"/>
      <c r="S83" s="168"/>
      <c r="T83" s="168"/>
      <c r="U83" s="168"/>
      <c r="V83" s="168"/>
      <c r="W83" s="168"/>
      <c r="X83" s="168"/>
      <c r="Y83" s="168"/>
      <c r="Z83" s="168"/>
      <c r="AA83" s="168"/>
      <c r="AB83" s="168">
        <f t="shared" si="4"/>
        <v>2</v>
      </c>
      <c r="AC83" s="169">
        <f t="shared" si="3"/>
        <v>0</v>
      </c>
    </row>
    <row r="84" spans="1:29">
      <c r="A84" s="168" t="s">
        <v>193</v>
      </c>
      <c r="B84" s="168" t="s">
        <v>194</v>
      </c>
      <c r="C84" s="169"/>
      <c r="D84" s="169"/>
      <c r="E84" s="168"/>
      <c r="F84" s="168"/>
      <c r="G84" s="168">
        <v>2</v>
      </c>
      <c r="H84" s="168"/>
      <c r="I84" s="168"/>
      <c r="J84" s="168"/>
      <c r="K84" s="168"/>
      <c r="L84" s="168"/>
      <c r="M84" s="168"/>
      <c r="N84" s="168"/>
      <c r="O84" s="168"/>
      <c r="P84" s="168"/>
      <c r="Q84" s="168"/>
      <c r="R84" s="168"/>
      <c r="S84" s="168"/>
      <c r="T84" s="168"/>
      <c r="U84" s="168"/>
      <c r="V84" s="168"/>
      <c r="W84" s="168"/>
      <c r="X84" s="168"/>
      <c r="Y84" s="168"/>
      <c r="Z84" s="168"/>
      <c r="AA84" s="168"/>
      <c r="AB84" s="168">
        <f t="shared" si="4"/>
        <v>2</v>
      </c>
      <c r="AC84" s="169">
        <f t="shared" si="3"/>
        <v>0</v>
      </c>
    </row>
    <row r="85" spans="1:29">
      <c r="A85" s="168" t="s">
        <v>195</v>
      </c>
      <c r="B85" s="168" t="s">
        <v>196</v>
      </c>
      <c r="C85" s="169"/>
      <c r="D85" s="169"/>
      <c r="E85" s="168"/>
      <c r="F85" s="168">
        <v>9</v>
      </c>
      <c r="G85" s="168"/>
      <c r="H85" s="168"/>
      <c r="I85" s="168"/>
      <c r="J85" s="168"/>
      <c r="K85" s="168"/>
      <c r="L85" s="168"/>
      <c r="M85" s="168"/>
      <c r="N85" s="168"/>
      <c r="O85" s="168"/>
      <c r="P85" s="168"/>
      <c r="Q85" s="168"/>
      <c r="R85" s="168"/>
      <c r="S85" s="168"/>
      <c r="T85" s="168"/>
      <c r="U85" s="168"/>
      <c r="V85" s="168"/>
      <c r="W85" s="168"/>
      <c r="X85" s="168"/>
      <c r="Y85" s="168"/>
      <c r="Z85" s="168"/>
      <c r="AA85" s="168"/>
      <c r="AB85" s="168">
        <f t="shared" si="4"/>
        <v>9</v>
      </c>
      <c r="AC85" s="168"/>
    </row>
    <row r="86" spans="1:29">
      <c r="A86" s="168" t="s">
        <v>197</v>
      </c>
      <c r="B86" s="168" t="s">
        <v>198</v>
      </c>
      <c r="C86" s="169"/>
      <c r="D86" s="169"/>
      <c r="E86" s="168"/>
      <c r="F86" s="168">
        <v>5</v>
      </c>
      <c r="G86" s="168"/>
      <c r="H86" s="168"/>
      <c r="I86" s="168"/>
      <c r="J86" s="168"/>
      <c r="K86" s="168"/>
      <c r="L86" s="168"/>
      <c r="M86" s="168"/>
      <c r="N86" s="168"/>
      <c r="O86" s="168"/>
      <c r="P86" s="168"/>
      <c r="Q86" s="168"/>
      <c r="R86" s="168"/>
      <c r="S86" s="168"/>
      <c r="T86" s="168"/>
      <c r="U86" s="168"/>
      <c r="V86" s="168"/>
      <c r="W86" s="168"/>
      <c r="X86" s="168"/>
      <c r="Y86" s="168"/>
      <c r="Z86" s="168"/>
      <c r="AA86" s="168"/>
      <c r="AB86" s="168">
        <f t="shared" si="4"/>
        <v>5</v>
      </c>
      <c r="AC86" s="168"/>
    </row>
    <row r="87" spans="28:28">
      <c r="AB87" s="180">
        <f>SUM(AB3:AB86)</f>
        <v>1415</v>
      </c>
    </row>
    <row r="89" spans="28:28">
      <c r="AB89" t="e">
        <f>#REF!-#REF!-#REF!</f>
        <v>#REF!</v>
      </c>
    </row>
    <row r="90" spans="28:28">
      <c r="AB90" t="e">
        <f>AB87-AB89</f>
        <v>#REF!</v>
      </c>
    </row>
  </sheetData>
  <autoFilter xmlns:etc="http://www.wps.cn/officeDocument/2017/etCustomData" ref="A2:AD87" etc:filterBottomFollowUsedRange="0">
    <extLst/>
  </autoFilter>
  <mergeCells count="1">
    <mergeCell ref="A1:AD1"/>
  </mergeCell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85" zoomScaleNormal="130" topLeftCell="A2" workbookViewId="0">
      <selection activeCell="H29" sqref="H29"/>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398</v>
      </c>
      <c r="C3" s="83"/>
      <c r="D3" s="83"/>
      <c r="E3" s="83" t="s">
        <v>338</v>
      </c>
      <c r="F3" s="83" t="s">
        <v>339</v>
      </c>
      <c r="G3" s="83"/>
      <c r="H3" s="83"/>
      <c r="I3" s="118"/>
    </row>
    <row r="4" customHeight="1" spans="1:9">
      <c r="A4" s="84" t="s">
        <v>340</v>
      </c>
      <c r="B4" s="83">
        <v>460</v>
      </c>
      <c r="C4" s="85" t="s">
        <v>341</v>
      </c>
      <c r="D4" s="83">
        <v>1360</v>
      </c>
      <c r="E4" s="83" t="s">
        <v>342</v>
      </c>
      <c r="F4" s="86">
        <v>0.63</v>
      </c>
      <c r="G4" s="87" t="s">
        <v>343</v>
      </c>
      <c r="H4" s="83"/>
      <c r="I4" s="118"/>
    </row>
    <row r="5" customHeight="1" spans="1:9">
      <c r="A5" s="84"/>
      <c r="B5" s="83"/>
      <c r="C5" s="85"/>
      <c r="D5" s="83"/>
      <c r="E5" s="83"/>
      <c r="F5" s="86">
        <v>0.57</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380.26</v>
      </c>
      <c r="I7" s="120"/>
    </row>
    <row r="8" customHeight="1" spans="1:9">
      <c r="A8" s="82">
        <v>1.1</v>
      </c>
      <c r="B8" s="92" t="s">
        <v>353</v>
      </c>
      <c r="C8" s="93"/>
      <c r="D8" s="83" t="s">
        <v>354</v>
      </c>
      <c r="E8" s="86">
        <v>13.06</v>
      </c>
      <c r="F8" s="94">
        <v>0.12</v>
      </c>
      <c r="G8" s="86">
        <v>22.91</v>
      </c>
      <c r="H8" s="95">
        <f>E8*(1+F8)*G8</f>
        <v>335.11</v>
      </c>
      <c r="I8" s="121" t="s">
        <v>355</v>
      </c>
    </row>
    <row r="9" customHeight="1" spans="1:9">
      <c r="A9" s="82">
        <v>1.2</v>
      </c>
      <c r="B9" s="92" t="s">
        <v>356</v>
      </c>
      <c r="C9" s="93"/>
      <c r="D9" s="83" t="s">
        <v>354</v>
      </c>
      <c r="E9" s="86">
        <v>1.09</v>
      </c>
      <c r="F9" s="94">
        <v>0.12</v>
      </c>
      <c r="G9" s="86">
        <v>22.01</v>
      </c>
      <c r="H9" s="95">
        <f>E9*(1+F9)*G9</f>
        <v>26.87</v>
      </c>
      <c r="I9" s="121" t="s">
        <v>355</v>
      </c>
    </row>
    <row r="10" customHeight="1" spans="1:9">
      <c r="A10" s="82">
        <v>1.3</v>
      </c>
      <c r="B10" s="92" t="s">
        <v>357</v>
      </c>
      <c r="C10" s="93"/>
      <c r="D10" s="83" t="s">
        <v>354</v>
      </c>
      <c r="E10" s="86">
        <v>0.76</v>
      </c>
      <c r="F10" s="94">
        <v>0.12</v>
      </c>
      <c r="G10" s="86">
        <v>21.47</v>
      </c>
      <c r="H10" s="95">
        <f>E10*(1+F10)*G10</f>
        <v>18.28</v>
      </c>
      <c r="I10" s="121" t="s">
        <v>355</v>
      </c>
    </row>
    <row r="11" customHeight="1" spans="1:9">
      <c r="A11" s="89">
        <v>2</v>
      </c>
      <c r="B11" s="90" t="s">
        <v>358</v>
      </c>
      <c r="C11" s="90"/>
      <c r="D11" s="90"/>
      <c r="E11" s="90"/>
      <c r="F11" s="90"/>
      <c r="G11" s="90"/>
      <c r="H11" s="91">
        <f>H12</f>
        <v>113.23</v>
      </c>
      <c r="I11" s="120"/>
    </row>
    <row r="12" customHeight="1" spans="1:9">
      <c r="A12" s="82">
        <v>2.1</v>
      </c>
      <c r="B12" s="83" t="s">
        <v>359</v>
      </c>
      <c r="C12" s="83"/>
      <c r="D12" s="83" t="s">
        <v>360</v>
      </c>
      <c r="E12" s="86">
        <v>1.6</v>
      </c>
      <c r="F12" s="94"/>
      <c r="G12" s="86">
        <v>70.77</v>
      </c>
      <c r="H12" s="95">
        <f t="shared" ref="H12:H15" si="0">E12*(1+F12)*G12</f>
        <v>113.23</v>
      </c>
      <c r="I12" s="122" t="s">
        <v>361</v>
      </c>
    </row>
    <row r="13" customHeight="1" spans="1:9">
      <c r="A13" s="89">
        <v>3</v>
      </c>
      <c r="B13" s="90" t="s">
        <v>362</v>
      </c>
      <c r="C13" s="90"/>
      <c r="D13" s="90"/>
      <c r="E13" s="90"/>
      <c r="F13" s="90"/>
      <c r="G13" s="90"/>
      <c r="H13" s="91">
        <f>H14+H15</f>
        <v>66.9</v>
      </c>
      <c r="I13" s="120"/>
    </row>
    <row r="14" customHeight="1" spans="1:9">
      <c r="A14" s="82">
        <v>3.1</v>
      </c>
      <c r="B14" s="83" t="s">
        <v>363</v>
      </c>
      <c r="C14" s="83"/>
      <c r="D14" s="83" t="s">
        <v>328</v>
      </c>
      <c r="E14" s="86">
        <v>0.28</v>
      </c>
      <c r="F14" s="94">
        <v>0.02</v>
      </c>
      <c r="G14" s="86">
        <v>99.1</v>
      </c>
      <c r="H14" s="95">
        <f t="shared" si="0"/>
        <v>28.3</v>
      </c>
      <c r="I14" s="121" t="s">
        <v>364</v>
      </c>
    </row>
    <row r="15" customHeight="1" spans="1:9">
      <c r="A15" s="82">
        <v>3.2</v>
      </c>
      <c r="B15" s="83" t="s">
        <v>365</v>
      </c>
      <c r="C15" s="83"/>
      <c r="D15" s="83" t="s">
        <v>328</v>
      </c>
      <c r="E15" s="86">
        <v>0.35</v>
      </c>
      <c r="F15" s="94">
        <v>0.02</v>
      </c>
      <c r="G15" s="86">
        <v>108.11</v>
      </c>
      <c r="H15" s="95">
        <f t="shared" si="0"/>
        <v>38.6</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687.5</v>
      </c>
      <c r="I32" s="124" t="s">
        <v>391</v>
      </c>
    </row>
    <row r="33" customHeight="1" spans="1:9">
      <c r="A33" s="89">
        <v>13</v>
      </c>
      <c r="B33" s="106" t="s">
        <v>392</v>
      </c>
      <c r="C33" s="107"/>
      <c r="D33" s="90" t="s">
        <v>287</v>
      </c>
      <c r="E33" s="109" t="s">
        <v>393</v>
      </c>
      <c r="F33" s="110">
        <v>0.12</v>
      </c>
      <c r="G33" s="110">
        <v>0.1</v>
      </c>
      <c r="H33" s="91">
        <f>H32*(G33)</f>
        <v>68.75</v>
      </c>
      <c r="I33" s="125"/>
    </row>
    <row r="34" customHeight="1" spans="1:9">
      <c r="A34" s="111">
        <v>14</v>
      </c>
      <c r="B34" s="112" t="s">
        <v>394</v>
      </c>
      <c r="C34" s="113"/>
      <c r="D34" s="114" t="s">
        <v>287</v>
      </c>
      <c r="E34" s="112" t="s">
        <v>395</v>
      </c>
      <c r="F34" s="113"/>
      <c r="G34" s="115"/>
      <c r="H34" s="116">
        <f>H32+H33</f>
        <v>756.25</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399</v>
      </c>
      <c r="C3" s="83"/>
      <c r="D3" s="83"/>
      <c r="E3" s="83" t="s">
        <v>338</v>
      </c>
      <c r="F3" s="83" t="s">
        <v>339</v>
      </c>
      <c r="G3" s="83"/>
      <c r="H3" s="83"/>
      <c r="I3" s="118"/>
    </row>
    <row r="4" customHeight="1" spans="1:9">
      <c r="A4" s="84" t="s">
        <v>340</v>
      </c>
      <c r="B4" s="83">
        <v>560</v>
      </c>
      <c r="C4" s="85" t="s">
        <v>341</v>
      </c>
      <c r="D4" s="83">
        <v>1360</v>
      </c>
      <c r="E4" s="83" t="s">
        <v>342</v>
      </c>
      <c r="F4" s="86">
        <v>0.76</v>
      </c>
      <c r="G4" s="87" t="s">
        <v>343</v>
      </c>
      <c r="H4" s="83"/>
      <c r="I4" s="118"/>
    </row>
    <row r="5" customHeight="1" spans="1:9">
      <c r="A5" s="84"/>
      <c r="B5" s="83"/>
      <c r="C5" s="85"/>
      <c r="D5" s="83"/>
      <c r="E5" s="83"/>
      <c r="F5" s="86">
        <v>0.7</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329.3</v>
      </c>
      <c r="I7" s="120"/>
    </row>
    <row r="8" customHeight="1" spans="1:9">
      <c r="A8" s="82">
        <v>1.1</v>
      </c>
      <c r="B8" s="92" t="s">
        <v>353</v>
      </c>
      <c r="C8" s="93"/>
      <c r="D8" s="83" t="s">
        <v>354</v>
      </c>
      <c r="E8" s="86">
        <v>11.33</v>
      </c>
      <c r="F8" s="94">
        <v>0.12</v>
      </c>
      <c r="G8" s="86">
        <v>22.91</v>
      </c>
      <c r="H8" s="95">
        <f>E8*(1+F8)*G8</f>
        <v>290.72</v>
      </c>
      <c r="I8" s="121" t="s">
        <v>355</v>
      </c>
    </row>
    <row r="9" customHeight="1" spans="1:9">
      <c r="A9" s="82">
        <v>1.2</v>
      </c>
      <c r="B9" s="92" t="s">
        <v>356</v>
      </c>
      <c r="C9" s="93"/>
      <c r="D9" s="83" t="s">
        <v>354</v>
      </c>
      <c r="E9" s="86">
        <v>0.96</v>
      </c>
      <c r="F9" s="94">
        <v>0.12</v>
      </c>
      <c r="G9" s="86">
        <v>22.01</v>
      </c>
      <c r="H9" s="95">
        <f>E9*(1+F9)*G9</f>
        <v>23.67</v>
      </c>
      <c r="I9" s="121" t="s">
        <v>355</v>
      </c>
    </row>
    <row r="10" customHeight="1" spans="1:9">
      <c r="A10" s="82">
        <v>1.3</v>
      </c>
      <c r="B10" s="92" t="s">
        <v>357</v>
      </c>
      <c r="C10" s="93"/>
      <c r="D10" s="83" t="s">
        <v>354</v>
      </c>
      <c r="E10" s="86">
        <v>0.62</v>
      </c>
      <c r="F10" s="94">
        <v>0.12</v>
      </c>
      <c r="G10" s="86">
        <v>21.47</v>
      </c>
      <c r="H10" s="95">
        <f>E10*(1+F10)*G10</f>
        <v>14.91</v>
      </c>
      <c r="I10" s="121" t="s">
        <v>355</v>
      </c>
    </row>
    <row r="11" customHeight="1" spans="1:9">
      <c r="A11" s="89">
        <v>2</v>
      </c>
      <c r="B11" s="90" t="s">
        <v>358</v>
      </c>
      <c r="C11" s="90"/>
      <c r="D11" s="90"/>
      <c r="E11" s="90"/>
      <c r="F11" s="90"/>
      <c r="G11" s="90"/>
      <c r="H11" s="91">
        <f>H12</f>
        <v>92.71</v>
      </c>
      <c r="I11" s="120"/>
    </row>
    <row r="12" customHeight="1" spans="1:9">
      <c r="A12" s="82">
        <v>2.1</v>
      </c>
      <c r="B12" s="83" t="s">
        <v>359</v>
      </c>
      <c r="C12" s="83"/>
      <c r="D12" s="83" t="s">
        <v>360</v>
      </c>
      <c r="E12" s="86">
        <v>1.31</v>
      </c>
      <c r="F12" s="94"/>
      <c r="G12" s="86">
        <v>70.77</v>
      </c>
      <c r="H12" s="95">
        <f t="shared" ref="H12:H15" si="0">E12*(1+F12)*G12</f>
        <v>92.71</v>
      </c>
      <c r="I12" s="122" t="s">
        <v>361</v>
      </c>
    </row>
    <row r="13" customHeight="1" spans="1:9">
      <c r="A13" s="89">
        <v>3</v>
      </c>
      <c r="B13" s="90" t="s">
        <v>362</v>
      </c>
      <c r="C13" s="90"/>
      <c r="D13" s="90"/>
      <c r="E13" s="90"/>
      <c r="F13" s="90"/>
      <c r="G13" s="90"/>
      <c r="H13" s="91">
        <f>H14+H15</f>
        <v>71.31</v>
      </c>
      <c r="I13" s="120"/>
    </row>
    <row r="14" customHeight="1" spans="1:9">
      <c r="A14" s="82">
        <v>3.1</v>
      </c>
      <c r="B14" s="83" t="s">
        <v>363</v>
      </c>
      <c r="C14" s="83"/>
      <c r="D14" s="83" t="s">
        <v>328</v>
      </c>
      <c r="E14" s="86">
        <v>0.16</v>
      </c>
      <c r="F14" s="94">
        <v>0.02</v>
      </c>
      <c r="G14" s="86">
        <v>99.1</v>
      </c>
      <c r="H14" s="95">
        <f t="shared" si="0"/>
        <v>16.17</v>
      </c>
      <c r="I14" s="121" t="s">
        <v>364</v>
      </c>
    </row>
    <row r="15" customHeight="1" spans="1:9">
      <c r="A15" s="82">
        <v>3.2</v>
      </c>
      <c r="B15" s="83" t="s">
        <v>365</v>
      </c>
      <c r="C15" s="83"/>
      <c r="D15" s="83" t="s">
        <v>328</v>
      </c>
      <c r="E15" s="86">
        <v>0.5</v>
      </c>
      <c r="F15" s="94">
        <v>0.02</v>
      </c>
      <c r="G15" s="86">
        <v>108.11</v>
      </c>
      <c r="H15" s="95">
        <f t="shared" si="0"/>
        <v>55.14</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620.43</v>
      </c>
      <c r="I32" s="124" t="s">
        <v>391</v>
      </c>
    </row>
    <row r="33" customHeight="1" spans="1:9">
      <c r="A33" s="89">
        <v>13</v>
      </c>
      <c r="B33" s="106" t="s">
        <v>392</v>
      </c>
      <c r="C33" s="107"/>
      <c r="D33" s="90" t="s">
        <v>287</v>
      </c>
      <c r="E33" s="109" t="s">
        <v>393</v>
      </c>
      <c r="F33" s="110">
        <v>0.12</v>
      </c>
      <c r="G33" s="110">
        <v>0.1</v>
      </c>
      <c r="H33" s="91">
        <f>H32*(G33)</f>
        <v>62.04</v>
      </c>
      <c r="I33" s="125"/>
    </row>
    <row r="34" customHeight="1" spans="1:9">
      <c r="A34" s="111">
        <v>14</v>
      </c>
      <c r="B34" s="112" t="s">
        <v>394</v>
      </c>
      <c r="C34" s="113"/>
      <c r="D34" s="114" t="s">
        <v>287</v>
      </c>
      <c r="E34" s="112" t="s">
        <v>395</v>
      </c>
      <c r="F34" s="113"/>
      <c r="G34" s="115"/>
      <c r="H34" s="116">
        <f>H32+H33</f>
        <v>682.47</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400</v>
      </c>
      <c r="C3" s="83"/>
      <c r="D3" s="83"/>
      <c r="E3" s="83" t="s">
        <v>338</v>
      </c>
      <c r="F3" s="83" t="s">
        <v>339</v>
      </c>
      <c r="G3" s="83"/>
      <c r="H3" s="83"/>
      <c r="I3" s="118"/>
    </row>
    <row r="4" customHeight="1" spans="1:9">
      <c r="A4" s="84" t="s">
        <v>340</v>
      </c>
      <c r="B4" s="83">
        <v>560</v>
      </c>
      <c r="C4" s="85" t="s">
        <v>341</v>
      </c>
      <c r="D4" s="83">
        <v>1410</v>
      </c>
      <c r="E4" s="83" t="s">
        <v>342</v>
      </c>
      <c r="F4" s="86">
        <v>0.79</v>
      </c>
      <c r="G4" s="87" t="s">
        <v>343</v>
      </c>
      <c r="H4" s="83"/>
      <c r="I4" s="118"/>
    </row>
    <row r="5" customHeight="1" spans="1:9">
      <c r="A5" s="84"/>
      <c r="B5" s="83"/>
      <c r="C5" s="85"/>
      <c r="D5" s="83"/>
      <c r="E5" s="83"/>
      <c r="F5" s="86">
        <v>0.73</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325.48</v>
      </c>
      <c r="I7" s="120"/>
    </row>
    <row r="8" customHeight="1" spans="1:9">
      <c r="A8" s="82">
        <v>1.1</v>
      </c>
      <c r="B8" s="92" t="s">
        <v>353</v>
      </c>
      <c r="C8" s="93"/>
      <c r="D8" s="83" t="s">
        <v>354</v>
      </c>
      <c r="E8" s="86">
        <v>11.2</v>
      </c>
      <c r="F8" s="94">
        <v>0.12</v>
      </c>
      <c r="G8" s="86">
        <v>22.91</v>
      </c>
      <c r="H8" s="95">
        <f>E8*(1+F8)*G8</f>
        <v>287.38</v>
      </c>
      <c r="I8" s="121" t="s">
        <v>355</v>
      </c>
    </row>
    <row r="9" customHeight="1" spans="1:9">
      <c r="A9" s="82">
        <v>1.2</v>
      </c>
      <c r="B9" s="92" t="s">
        <v>356</v>
      </c>
      <c r="C9" s="93"/>
      <c r="D9" s="83" t="s">
        <v>354</v>
      </c>
      <c r="E9" s="86">
        <v>0.96</v>
      </c>
      <c r="F9" s="94">
        <v>0.12</v>
      </c>
      <c r="G9" s="86">
        <v>22.01</v>
      </c>
      <c r="H9" s="95">
        <f>E9*(1+F9)*G9</f>
        <v>23.67</v>
      </c>
      <c r="I9" s="121" t="s">
        <v>355</v>
      </c>
    </row>
    <row r="10" customHeight="1" spans="1:9">
      <c r="A10" s="82">
        <v>1.3</v>
      </c>
      <c r="B10" s="92" t="s">
        <v>357</v>
      </c>
      <c r="C10" s="93"/>
      <c r="D10" s="83" t="s">
        <v>354</v>
      </c>
      <c r="E10" s="86">
        <v>0.6</v>
      </c>
      <c r="F10" s="94">
        <v>0.12</v>
      </c>
      <c r="G10" s="86">
        <v>21.47</v>
      </c>
      <c r="H10" s="95">
        <f>E10*(1+F10)*G10</f>
        <v>14.43</v>
      </c>
      <c r="I10" s="121" t="s">
        <v>355</v>
      </c>
    </row>
    <row r="11" customHeight="1" spans="1:9">
      <c r="A11" s="89">
        <v>2</v>
      </c>
      <c r="B11" s="90" t="s">
        <v>358</v>
      </c>
      <c r="C11" s="90"/>
      <c r="D11" s="90"/>
      <c r="E11" s="90"/>
      <c r="F11" s="90"/>
      <c r="G11" s="90"/>
      <c r="H11" s="91">
        <f>H12</f>
        <v>89.88</v>
      </c>
      <c r="I11" s="120"/>
    </row>
    <row r="12" customHeight="1" spans="1:9">
      <c r="A12" s="82">
        <v>2.1</v>
      </c>
      <c r="B12" s="83" t="s">
        <v>359</v>
      </c>
      <c r="C12" s="83"/>
      <c r="D12" s="83" t="s">
        <v>360</v>
      </c>
      <c r="E12" s="86">
        <v>1.27</v>
      </c>
      <c r="F12" s="94"/>
      <c r="G12" s="86">
        <v>70.77</v>
      </c>
      <c r="H12" s="95">
        <f t="shared" ref="H12:H15" si="0">E12*(1+F12)*G12</f>
        <v>89.88</v>
      </c>
      <c r="I12" s="122" t="s">
        <v>361</v>
      </c>
    </row>
    <row r="13" customHeight="1" spans="1:9">
      <c r="A13" s="89">
        <v>3</v>
      </c>
      <c r="B13" s="90" t="s">
        <v>362</v>
      </c>
      <c r="C13" s="90"/>
      <c r="D13" s="90"/>
      <c r="E13" s="90"/>
      <c r="F13" s="90"/>
      <c r="G13" s="90"/>
      <c r="H13" s="91">
        <f>H14+H15</f>
        <v>73.15</v>
      </c>
      <c r="I13" s="120"/>
    </row>
    <row r="14" customHeight="1" spans="1:9">
      <c r="A14" s="82">
        <v>3.1</v>
      </c>
      <c r="B14" s="83" t="s">
        <v>363</v>
      </c>
      <c r="C14" s="83"/>
      <c r="D14" s="83" t="s">
        <v>328</v>
      </c>
      <c r="E14" s="86">
        <v>0.2</v>
      </c>
      <c r="F14" s="94">
        <v>0.02</v>
      </c>
      <c r="G14" s="86">
        <v>99.1</v>
      </c>
      <c r="H14" s="95">
        <f t="shared" si="0"/>
        <v>20.22</v>
      </c>
      <c r="I14" s="121" t="s">
        <v>364</v>
      </c>
    </row>
    <row r="15" customHeight="1" spans="1:9">
      <c r="A15" s="82">
        <v>3.2</v>
      </c>
      <c r="B15" s="83" t="s">
        <v>365</v>
      </c>
      <c r="C15" s="83"/>
      <c r="D15" s="83" t="s">
        <v>328</v>
      </c>
      <c r="E15" s="86">
        <v>0.48</v>
      </c>
      <c r="F15" s="94">
        <v>0.02</v>
      </c>
      <c r="G15" s="86">
        <v>108.11</v>
      </c>
      <c r="H15" s="95">
        <f t="shared" si="0"/>
        <v>52.93</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615.62</v>
      </c>
      <c r="I32" s="124" t="s">
        <v>391</v>
      </c>
    </row>
    <row r="33" customHeight="1" spans="1:9">
      <c r="A33" s="89">
        <v>13</v>
      </c>
      <c r="B33" s="106" t="s">
        <v>392</v>
      </c>
      <c r="C33" s="107"/>
      <c r="D33" s="90" t="s">
        <v>287</v>
      </c>
      <c r="E33" s="109" t="s">
        <v>393</v>
      </c>
      <c r="F33" s="110">
        <v>0.12</v>
      </c>
      <c r="G33" s="110">
        <v>0.1</v>
      </c>
      <c r="H33" s="91">
        <f>H32*(G33)</f>
        <v>61.56</v>
      </c>
      <c r="I33" s="125"/>
    </row>
    <row r="34" customHeight="1" spans="1:9">
      <c r="A34" s="111">
        <v>14</v>
      </c>
      <c r="B34" s="112" t="s">
        <v>394</v>
      </c>
      <c r="C34" s="113"/>
      <c r="D34" s="114" t="s">
        <v>287</v>
      </c>
      <c r="E34" s="112" t="s">
        <v>395</v>
      </c>
      <c r="F34" s="113"/>
      <c r="G34" s="115"/>
      <c r="H34" s="116">
        <f>H32+H33</f>
        <v>677.18</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401</v>
      </c>
      <c r="C3" s="83"/>
      <c r="D3" s="83"/>
      <c r="E3" s="83" t="s">
        <v>338</v>
      </c>
      <c r="F3" s="83" t="s">
        <v>339</v>
      </c>
      <c r="G3" s="83"/>
      <c r="H3" s="83"/>
      <c r="I3" s="118"/>
    </row>
    <row r="4" customHeight="1" spans="1:9">
      <c r="A4" s="84" t="s">
        <v>340</v>
      </c>
      <c r="B4" s="83">
        <v>560</v>
      </c>
      <c r="C4" s="85" t="s">
        <v>341</v>
      </c>
      <c r="D4" s="83">
        <v>1510</v>
      </c>
      <c r="E4" s="83" t="s">
        <v>342</v>
      </c>
      <c r="F4" s="86">
        <v>0.85</v>
      </c>
      <c r="G4" s="87" t="s">
        <v>343</v>
      </c>
      <c r="H4" s="83"/>
      <c r="I4" s="118"/>
    </row>
    <row r="5" customHeight="1" spans="1:9">
      <c r="A5" s="84"/>
      <c r="B5" s="83"/>
      <c r="C5" s="85"/>
      <c r="D5" s="83"/>
      <c r="E5" s="83"/>
      <c r="F5" s="86">
        <v>0.78</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319.14</v>
      </c>
      <c r="I7" s="120"/>
    </row>
    <row r="8" customHeight="1" spans="1:9">
      <c r="A8" s="82">
        <v>1.1</v>
      </c>
      <c r="B8" s="92" t="s">
        <v>353</v>
      </c>
      <c r="C8" s="93"/>
      <c r="D8" s="83" t="s">
        <v>354</v>
      </c>
      <c r="E8" s="86">
        <v>11</v>
      </c>
      <c r="F8" s="94">
        <v>0.12</v>
      </c>
      <c r="G8" s="86">
        <v>22.91</v>
      </c>
      <c r="H8" s="95">
        <f>E8*(1+F8)*G8</f>
        <v>282.25</v>
      </c>
      <c r="I8" s="121" t="s">
        <v>355</v>
      </c>
    </row>
    <row r="9" customHeight="1" spans="1:9">
      <c r="A9" s="82">
        <v>1.2</v>
      </c>
      <c r="B9" s="92" t="s">
        <v>356</v>
      </c>
      <c r="C9" s="93"/>
      <c r="D9" s="83" t="s">
        <v>354</v>
      </c>
      <c r="E9" s="86">
        <v>0.95</v>
      </c>
      <c r="F9" s="94">
        <v>0.12</v>
      </c>
      <c r="G9" s="86">
        <v>22.01</v>
      </c>
      <c r="H9" s="95">
        <f>E9*(1+F9)*G9</f>
        <v>23.42</v>
      </c>
      <c r="I9" s="121" t="s">
        <v>355</v>
      </c>
    </row>
    <row r="10" customHeight="1" spans="1:9">
      <c r="A10" s="82">
        <v>1.3</v>
      </c>
      <c r="B10" s="92" t="s">
        <v>357</v>
      </c>
      <c r="C10" s="93"/>
      <c r="D10" s="83" t="s">
        <v>354</v>
      </c>
      <c r="E10" s="86">
        <v>0.56</v>
      </c>
      <c r="F10" s="94">
        <v>0.12</v>
      </c>
      <c r="G10" s="86">
        <v>21.47</v>
      </c>
      <c r="H10" s="95">
        <f>E10*(1+F10)*G10</f>
        <v>13.47</v>
      </c>
      <c r="I10" s="121" t="s">
        <v>355</v>
      </c>
    </row>
    <row r="11" customHeight="1" spans="1:9">
      <c r="A11" s="89">
        <v>2</v>
      </c>
      <c r="B11" s="90" t="s">
        <v>358</v>
      </c>
      <c r="C11" s="90"/>
      <c r="D11" s="90"/>
      <c r="E11" s="90"/>
      <c r="F11" s="90"/>
      <c r="G11" s="90"/>
      <c r="H11" s="91">
        <f>H12</f>
        <v>83.51</v>
      </c>
      <c r="I11" s="120"/>
    </row>
    <row r="12" customHeight="1" spans="1:9">
      <c r="A12" s="82">
        <v>2.1</v>
      </c>
      <c r="B12" s="83" t="s">
        <v>359</v>
      </c>
      <c r="C12" s="83"/>
      <c r="D12" s="83" t="s">
        <v>360</v>
      </c>
      <c r="E12" s="86">
        <v>1.18</v>
      </c>
      <c r="F12" s="94"/>
      <c r="G12" s="86">
        <v>70.77</v>
      </c>
      <c r="H12" s="95">
        <f t="shared" ref="H12:H15" si="0">E12*(1+F12)*G12</f>
        <v>83.51</v>
      </c>
      <c r="I12" s="122" t="s">
        <v>361</v>
      </c>
    </row>
    <row r="13" customHeight="1" spans="1:9">
      <c r="A13" s="89">
        <v>3</v>
      </c>
      <c r="B13" s="90" t="s">
        <v>362</v>
      </c>
      <c r="C13" s="90"/>
      <c r="D13" s="90"/>
      <c r="E13" s="90"/>
      <c r="F13" s="90"/>
      <c r="G13" s="90"/>
      <c r="H13" s="91">
        <f>H14+H15</f>
        <v>68.74</v>
      </c>
      <c r="I13" s="120"/>
    </row>
    <row r="14" customHeight="1" spans="1:9">
      <c r="A14" s="82">
        <v>3.1</v>
      </c>
      <c r="B14" s="83" t="s">
        <v>363</v>
      </c>
      <c r="C14" s="83"/>
      <c r="D14" s="83" t="s">
        <v>328</v>
      </c>
      <c r="E14" s="86">
        <v>0.68</v>
      </c>
      <c r="F14" s="94">
        <v>0.02</v>
      </c>
      <c r="G14" s="86">
        <v>99.1</v>
      </c>
      <c r="H14" s="95">
        <f t="shared" si="0"/>
        <v>68.74</v>
      </c>
      <c r="I14" s="121" t="s">
        <v>364</v>
      </c>
    </row>
    <row r="15" customHeight="1" spans="1:9">
      <c r="A15" s="82">
        <v>3.2</v>
      </c>
      <c r="B15" s="83" t="s">
        <v>365</v>
      </c>
      <c r="C15" s="83"/>
      <c r="D15" s="83" t="s">
        <v>328</v>
      </c>
      <c r="E15" s="86">
        <v>0</v>
      </c>
      <c r="F15" s="94">
        <v>0.02</v>
      </c>
      <c r="G15" s="86">
        <v>108.11</v>
      </c>
      <c r="H15" s="95">
        <f t="shared" si="0"/>
        <v>0</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598.5</v>
      </c>
      <c r="I32" s="124" t="s">
        <v>391</v>
      </c>
    </row>
    <row r="33" customHeight="1" spans="1:9">
      <c r="A33" s="89">
        <v>13</v>
      </c>
      <c r="B33" s="106" t="s">
        <v>392</v>
      </c>
      <c r="C33" s="107"/>
      <c r="D33" s="90" t="s">
        <v>287</v>
      </c>
      <c r="E33" s="109" t="s">
        <v>393</v>
      </c>
      <c r="F33" s="110">
        <v>0.12</v>
      </c>
      <c r="G33" s="110">
        <v>0.1</v>
      </c>
      <c r="H33" s="91">
        <f>H32*(G33)</f>
        <v>59.85</v>
      </c>
      <c r="I33" s="125"/>
    </row>
    <row r="34" customHeight="1" spans="1:9">
      <c r="A34" s="111">
        <v>14</v>
      </c>
      <c r="B34" s="112" t="s">
        <v>394</v>
      </c>
      <c r="C34" s="113"/>
      <c r="D34" s="114" t="s">
        <v>287</v>
      </c>
      <c r="E34" s="112" t="s">
        <v>395</v>
      </c>
      <c r="F34" s="113"/>
      <c r="G34" s="115"/>
      <c r="H34" s="116">
        <f>H32+H33</f>
        <v>658.35</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402</v>
      </c>
      <c r="C3" s="83"/>
      <c r="D3" s="83"/>
      <c r="E3" s="83" t="s">
        <v>338</v>
      </c>
      <c r="F3" s="83" t="s">
        <v>339</v>
      </c>
      <c r="G3" s="83"/>
      <c r="H3" s="83"/>
      <c r="I3" s="118"/>
    </row>
    <row r="4" customHeight="1" spans="1:9">
      <c r="A4" s="84" t="s">
        <v>340</v>
      </c>
      <c r="B4" s="83">
        <v>660</v>
      </c>
      <c r="C4" s="85" t="s">
        <v>341</v>
      </c>
      <c r="D4" s="83">
        <v>1360</v>
      </c>
      <c r="E4" s="83" t="s">
        <v>342</v>
      </c>
      <c r="F4" s="86">
        <v>0.9</v>
      </c>
      <c r="G4" s="87" t="s">
        <v>343</v>
      </c>
      <c r="H4" s="83"/>
      <c r="I4" s="118"/>
    </row>
    <row r="5" customHeight="1" spans="1:9">
      <c r="A5" s="84"/>
      <c r="B5" s="83"/>
      <c r="C5" s="85"/>
      <c r="D5" s="83"/>
      <c r="E5" s="83"/>
      <c r="F5" s="86">
        <v>0.84</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293.87</v>
      </c>
      <c r="I7" s="120"/>
    </row>
    <row r="8" customHeight="1" spans="1:9">
      <c r="A8" s="82">
        <v>1.1</v>
      </c>
      <c r="B8" s="92" t="s">
        <v>353</v>
      </c>
      <c r="C8" s="93"/>
      <c r="D8" s="83" t="s">
        <v>354</v>
      </c>
      <c r="E8" s="86">
        <v>10.13</v>
      </c>
      <c r="F8" s="94">
        <v>0.12</v>
      </c>
      <c r="G8" s="86">
        <v>22.91</v>
      </c>
      <c r="H8" s="95">
        <f>E8*(1+F8)*G8</f>
        <v>259.93</v>
      </c>
      <c r="I8" s="121" t="s">
        <v>355</v>
      </c>
    </row>
    <row r="9" customHeight="1" spans="1:9">
      <c r="A9" s="82">
        <v>1.2</v>
      </c>
      <c r="B9" s="92" t="s">
        <v>356</v>
      </c>
      <c r="C9" s="93"/>
      <c r="D9" s="83" t="s">
        <v>354</v>
      </c>
      <c r="E9" s="86">
        <v>0.86</v>
      </c>
      <c r="F9" s="94">
        <v>0.12</v>
      </c>
      <c r="G9" s="86">
        <v>22.01</v>
      </c>
      <c r="H9" s="95">
        <f>E9*(1+F9)*G9</f>
        <v>21.2</v>
      </c>
      <c r="I9" s="121" t="s">
        <v>355</v>
      </c>
    </row>
    <row r="10" customHeight="1" spans="1:9">
      <c r="A10" s="82">
        <v>1.3</v>
      </c>
      <c r="B10" s="92" t="s">
        <v>357</v>
      </c>
      <c r="C10" s="93"/>
      <c r="D10" s="83" t="s">
        <v>354</v>
      </c>
      <c r="E10" s="86">
        <v>0.53</v>
      </c>
      <c r="F10" s="94">
        <v>0.12</v>
      </c>
      <c r="G10" s="86">
        <v>21.47</v>
      </c>
      <c r="H10" s="95">
        <f>E10*(1+F10)*G10</f>
        <v>12.74</v>
      </c>
      <c r="I10" s="121" t="s">
        <v>355</v>
      </c>
    </row>
    <row r="11" customHeight="1" spans="1:9">
      <c r="A11" s="89">
        <v>2</v>
      </c>
      <c r="B11" s="90" t="s">
        <v>358</v>
      </c>
      <c r="C11" s="90"/>
      <c r="D11" s="90"/>
      <c r="E11" s="90"/>
      <c r="F11" s="90"/>
      <c r="G11" s="90"/>
      <c r="H11" s="91">
        <f>H12</f>
        <v>78.55</v>
      </c>
      <c r="I11" s="120"/>
    </row>
    <row r="12" customHeight="1" spans="1:9">
      <c r="A12" s="82">
        <v>2.1</v>
      </c>
      <c r="B12" s="83" t="s">
        <v>359</v>
      </c>
      <c r="C12" s="83"/>
      <c r="D12" s="83" t="s">
        <v>360</v>
      </c>
      <c r="E12" s="86">
        <v>1.11</v>
      </c>
      <c r="F12" s="94"/>
      <c r="G12" s="86">
        <v>70.77</v>
      </c>
      <c r="H12" s="95">
        <f t="shared" ref="H12:H15" si="0">E12*(1+F12)*G12</f>
        <v>78.55</v>
      </c>
      <c r="I12" s="122" t="s">
        <v>361</v>
      </c>
    </row>
    <row r="13" customHeight="1" spans="1:9">
      <c r="A13" s="89">
        <v>3</v>
      </c>
      <c r="B13" s="90" t="s">
        <v>362</v>
      </c>
      <c r="C13" s="90"/>
      <c r="D13" s="90"/>
      <c r="E13" s="90"/>
      <c r="F13" s="90"/>
      <c r="G13" s="90"/>
      <c r="H13" s="91">
        <f>H14+H15</f>
        <v>76.27</v>
      </c>
      <c r="I13" s="120"/>
    </row>
    <row r="14" customHeight="1" spans="1:9">
      <c r="A14" s="82">
        <v>3.1</v>
      </c>
      <c r="B14" s="83" t="s">
        <v>363</v>
      </c>
      <c r="C14" s="83"/>
      <c r="D14" s="83" t="s">
        <v>328</v>
      </c>
      <c r="E14" s="86">
        <v>0.22</v>
      </c>
      <c r="F14" s="94">
        <v>0.02</v>
      </c>
      <c r="G14" s="86">
        <v>99.1</v>
      </c>
      <c r="H14" s="95">
        <f t="shared" si="0"/>
        <v>22.24</v>
      </c>
      <c r="I14" s="121" t="s">
        <v>364</v>
      </c>
    </row>
    <row r="15" customHeight="1" spans="1:9">
      <c r="A15" s="82">
        <v>3.2</v>
      </c>
      <c r="B15" s="83" t="s">
        <v>365</v>
      </c>
      <c r="C15" s="83"/>
      <c r="D15" s="83" t="s">
        <v>328</v>
      </c>
      <c r="E15" s="86">
        <v>0.49</v>
      </c>
      <c r="F15" s="94">
        <v>0.02</v>
      </c>
      <c r="G15" s="86">
        <v>108.11</v>
      </c>
      <c r="H15" s="95">
        <f t="shared" si="0"/>
        <v>54.03</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575.8</v>
      </c>
      <c r="I32" s="124" t="s">
        <v>391</v>
      </c>
    </row>
    <row r="33" customHeight="1" spans="1:9">
      <c r="A33" s="89">
        <v>13</v>
      </c>
      <c r="B33" s="106" t="s">
        <v>392</v>
      </c>
      <c r="C33" s="107"/>
      <c r="D33" s="90" t="s">
        <v>287</v>
      </c>
      <c r="E33" s="109" t="s">
        <v>393</v>
      </c>
      <c r="F33" s="110">
        <v>0.12</v>
      </c>
      <c r="G33" s="110">
        <v>0.1</v>
      </c>
      <c r="H33" s="91">
        <f>H32*(G33)</f>
        <v>57.58</v>
      </c>
      <c r="I33" s="125"/>
    </row>
    <row r="34" customHeight="1" spans="1:9">
      <c r="A34" s="111">
        <v>14</v>
      </c>
      <c r="B34" s="112" t="s">
        <v>394</v>
      </c>
      <c r="C34" s="113"/>
      <c r="D34" s="114" t="s">
        <v>287</v>
      </c>
      <c r="E34" s="112" t="s">
        <v>395</v>
      </c>
      <c r="F34" s="113"/>
      <c r="G34" s="115"/>
      <c r="H34" s="116">
        <f>H32+H33</f>
        <v>633.38</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403</v>
      </c>
      <c r="C3" s="83"/>
      <c r="D3" s="83"/>
      <c r="E3" s="83" t="s">
        <v>338</v>
      </c>
      <c r="F3" s="83" t="s">
        <v>339</v>
      </c>
      <c r="G3" s="83"/>
      <c r="H3" s="83"/>
      <c r="I3" s="118"/>
    </row>
    <row r="4" customHeight="1" spans="1:9">
      <c r="A4" s="84" t="s">
        <v>340</v>
      </c>
      <c r="B4" s="83">
        <v>660</v>
      </c>
      <c r="C4" s="85" t="s">
        <v>341</v>
      </c>
      <c r="D4" s="83">
        <v>1410</v>
      </c>
      <c r="E4" s="83" t="s">
        <v>342</v>
      </c>
      <c r="F4" s="86">
        <v>0.93</v>
      </c>
      <c r="G4" s="87" t="s">
        <v>343</v>
      </c>
      <c r="H4" s="83"/>
      <c r="I4" s="118"/>
    </row>
    <row r="5" customHeight="1" spans="1:9">
      <c r="A5" s="84"/>
      <c r="B5" s="83"/>
      <c r="C5" s="85"/>
      <c r="D5" s="83"/>
      <c r="E5" s="83"/>
      <c r="F5" s="86">
        <v>0.87</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290.58</v>
      </c>
      <c r="I7" s="120"/>
    </row>
    <row r="8" customHeight="1" spans="1:9">
      <c r="A8" s="82">
        <v>1.1</v>
      </c>
      <c r="B8" s="92" t="s">
        <v>353</v>
      </c>
      <c r="C8" s="93"/>
      <c r="D8" s="83" t="s">
        <v>354</v>
      </c>
      <c r="E8" s="86">
        <v>10.02</v>
      </c>
      <c r="F8" s="94">
        <v>0.12</v>
      </c>
      <c r="G8" s="86">
        <v>22.91</v>
      </c>
      <c r="H8" s="95">
        <f>E8*(1+F8)*G8</f>
        <v>257.11</v>
      </c>
      <c r="I8" s="121" t="s">
        <v>355</v>
      </c>
    </row>
    <row r="9" customHeight="1" spans="1:9">
      <c r="A9" s="82">
        <v>1.2</v>
      </c>
      <c r="B9" s="92" t="s">
        <v>356</v>
      </c>
      <c r="C9" s="93"/>
      <c r="D9" s="83" t="s">
        <v>354</v>
      </c>
      <c r="E9" s="86">
        <v>0.87</v>
      </c>
      <c r="F9" s="94">
        <v>0.12</v>
      </c>
      <c r="G9" s="86">
        <v>22.01</v>
      </c>
      <c r="H9" s="95">
        <f>E9*(1+F9)*G9</f>
        <v>21.45</v>
      </c>
      <c r="I9" s="121" t="s">
        <v>355</v>
      </c>
    </row>
    <row r="10" customHeight="1" spans="1:9">
      <c r="A10" s="82">
        <v>1.3</v>
      </c>
      <c r="B10" s="92" t="s">
        <v>357</v>
      </c>
      <c r="C10" s="93"/>
      <c r="D10" s="83" t="s">
        <v>354</v>
      </c>
      <c r="E10" s="86">
        <v>0.5</v>
      </c>
      <c r="F10" s="94">
        <v>0.12</v>
      </c>
      <c r="G10" s="86">
        <v>21.47</v>
      </c>
      <c r="H10" s="95">
        <f>E10*(1+F10)*G10</f>
        <v>12.02</v>
      </c>
      <c r="I10" s="121" t="s">
        <v>355</v>
      </c>
    </row>
    <row r="11" customHeight="1" spans="1:9">
      <c r="A11" s="89">
        <v>2</v>
      </c>
      <c r="B11" s="90" t="s">
        <v>358</v>
      </c>
      <c r="C11" s="90"/>
      <c r="D11" s="90"/>
      <c r="E11" s="90"/>
      <c r="F11" s="90"/>
      <c r="G11" s="90"/>
      <c r="H11" s="91">
        <f>H12</f>
        <v>75.72</v>
      </c>
      <c r="I11" s="120"/>
    </row>
    <row r="12" customHeight="1" spans="1:9">
      <c r="A12" s="82">
        <v>2.1</v>
      </c>
      <c r="B12" s="83" t="s">
        <v>359</v>
      </c>
      <c r="C12" s="83"/>
      <c r="D12" s="83" t="s">
        <v>360</v>
      </c>
      <c r="E12" s="86">
        <v>1.07</v>
      </c>
      <c r="F12" s="94"/>
      <c r="G12" s="86">
        <v>70.77</v>
      </c>
      <c r="H12" s="95">
        <f t="shared" ref="H12:H15" si="0">E12*(1+F12)*G12</f>
        <v>75.72</v>
      </c>
      <c r="I12" s="122" t="s">
        <v>361</v>
      </c>
    </row>
    <row r="13" customHeight="1" spans="1:9">
      <c r="A13" s="89">
        <v>3</v>
      </c>
      <c r="B13" s="90" t="s">
        <v>362</v>
      </c>
      <c r="C13" s="90"/>
      <c r="D13" s="90"/>
      <c r="E13" s="90"/>
      <c r="F13" s="90"/>
      <c r="G13" s="90"/>
      <c r="H13" s="91">
        <f>H14+H15</f>
        <v>76.09</v>
      </c>
      <c r="I13" s="120"/>
    </row>
    <row r="14" customHeight="1" spans="1:9">
      <c r="A14" s="82">
        <v>3.1</v>
      </c>
      <c r="B14" s="83" t="s">
        <v>363</v>
      </c>
      <c r="C14" s="83"/>
      <c r="D14" s="83" t="s">
        <v>328</v>
      </c>
      <c r="E14" s="86">
        <v>0.24</v>
      </c>
      <c r="F14" s="94">
        <v>0.02</v>
      </c>
      <c r="G14" s="86">
        <v>99.1</v>
      </c>
      <c r="H14" s="95">
        <f t="shared" si="0"/>
        <v>24.26</v>
      </c>
      <c r="I14" s="121" t="s">
        <v>364</v>
      </c>
    </row>
    <row r="15" customHeight="1" spans="1:9">
      <c r="A15" s="82">
        <v>3.2</v>
      </c>
      <c r="B15" s="83" t="s">
        <v>365</v>
      </c>
      <c r="C15" s="83"/>
      <c r="D15" s="83" t="s">
        <v>328</v>
      </c>
      <c r="E15" s="86">
        <v>0.47</v>
      </c>
      <c r="F15" s="94">
        <v>0.02</v>
      </c>
      <c r="G15" s="86">
        <v>108.11</v>
      </c>
      <c r="H15" s="95">
        <f t="shared" si="0"/>
        <v>51.83</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569.5</v>
      </c>
      <c r="I32" s="124" t="s">
        <v>391</v>
      </c>
    </row>
    <row r="33" customHeight="1" spans="1:9">
      <c r="A33" s="89">
        <v>13</v>
      </c>
      <c r="B33" s="106" t="s">
        <v>392</v>
      </c>
      <c r="C33" s="107"/>
      <c r="D33" s="90" t="s">
        <v>287</v>
      </c>
      <c r="E33" s="109" t="s">
        <v>393</v>
      </c>
      <c r="F33" s="110">
        <v>0.12</v>
      </c>
      <c r="G33" s="110">
        <v>0.1</v>
      </c>
      <c r="H33" s="91">
        <f>H32*(G33)</f>
        <v>56.95</v>
      </c>
      <c r="I33" s="125"/>
    </row>
    <row r="34" customHeight="1" spans="1:9">
      <c r="A34" s="111">
        <v>14</v>
      </c>
      <c r="B34" s="112" t="s">
        <v>394</v>
      </c>
      <c r="C34" s="113"/>
      <c r="D34" s="114" t="s">
        <v>287</v>
      </c>
      <c r="E34" s="112" t="s">
        <v>395</v>
      </c>
      <c r="F34" s="113"/>
      <c r="G34" s="115"/>
      <c r="H34" s="116">
        <f>H32+H33</f>
        <v>626.45</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404</v>
      </c>
      <c r="C3" s="83"/>
      <c r="D3" s="83"/>
      <c r="E3" s="83" t="s">
        <v>338</v>
      </c>
      <c r="F3" s="83" t="s">
        <v>339</v>
      </c>
      <c r="G3" s="83"/>
      <c r="H3" s="83"/>
      <c r="I3" s="118"/>
    </row>
    <row r="4" customHeight="1" spans="1:9">
      <c r="A4" s="84" t="s">
        <v>340</v>
      </c>
      <c r="B4" s="83">
        <v>860</v>
      </c>
      <c r="C4" s="85" t="s">
        <v>341</v>
      </c>
      <c r="D4" s="83">
        <v>1360</v>
      </c>
      <c r="E4" s="83" t="s">
        <v>342</v>
      </c>
      <c r="F4" s="86">
        <v>1.17</v>
      </c>
      <c r="G4" s="87" t="s">
        <v>343</v>
      </c>
      <c r="H4" s="83"/>
      <c r="I4" s="118"/>
    </row>
    <row r="5" customHeight="1" spans="1:9">
      <c r="A5" s="84"/>
      <c r="B5" s="83"/>
      <c r="C5" s="85"/>
      <c r="D5" s="83"/>
      <c r="E5" s="83"/>
      <c r="F5" s="86">
        <v>1.1</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247.5</v>
      </c>
      <c r="I7" s="120"/>
    </row>
    <row r="8" customHeight="1" spans="1:9">
      <c r="A8" s="82">
        <v>1.1</v>
      </c>
      <c r="B8" s="92" t="s">
        <v>353</v>
      </c>
      <c r="C8" s="93"/>
      <c r="D8" s="83" t="s">
        <v>354</v>
      </c>
      <c r="E8" s="86">
        <v>8.56</v>
      </c>
      <c r="F8" s="94">
        <v>0.12</v>
      </c>
      <c r="G8" s="86">
        <v>22.91</v>
      </c>
      <c r="H8" s="95">
        <f>E8*(1+F8)*G8</f>
        <v>219.64</v>
      </c>
      <c r="I8" s="121" t="s">
        <v>355</v>
      </c>
    </row>
    <row r="9" customHeight="1" spans="1:9">
      <c r="A9" s="82">
        <v>1.2</v>
      </c>
      <c r="B9" s="92" t="s">
        <v>356</v>
      </c>
      <c r="C9" s="93"/>
      <c r="D9" s="83" t="s">
        <v>354</v>
      </c>
      <c r="E9" s="86">
        <v>0.74</v>
      </c>
      <c r="F9" s="94">
        <v>0.12</v>
      </c>
      <c r="G9" s="86">
        <v>22.01</v>
      </c>
      <c r="H9" s="95">
        <f>E9*(1+F9)*G9</f>
        <v>18.24</v>
      </c>
      <c r="I9" s="121" t="s">
        <v>355</v>
      </c>
    </row>
    <row r="10" customHeight="1" spans="1:9">
      <c r="A10" s="82">
        <v>1.3</v>
      </c>
      <c r="B10" s="92" t="s">
        <v>357</v>
      </c>
      <c r="C10" s="93"/>
      <c r="D10" s="83" t="s">
        <v>354</v>
      </c>
      <c r="E10" s="86">
        <v>0.4</v>
      </c>
      <c r="F10" s="94">
        <v>0.12</v>
      </c>
      <c r="G10" s="86">
        <v>21.47</v>
      </c>
      <c r="H10" s="95">
        <f>E10*(1+F10)*G10</f>
        <v>9.62</v>
      </c>
      <c r="I10" s="121" t="s">
        <v>355</v>
      </c>
    </row>
    <row r="11" customHeight="1" spans="1:9">
      <c r="A11" s="89">
        <v>2</v>
      </c>
      <c r="B11" s="90" t="s">
        <v>358</v>
      </c>
      <c r="C11" s="90"/>
      <c r="D11" s="90"/>
      <c r="E11" s="90"/>
      <c r="F11" s="90"/>
      <c r="G11" s="90"/>
      <c r="H11" s="91">
        <f>H12</f>
        <v>60.15</v>
      </c>
      <c r="I11" s="120"/>
    </row>
    <row r="12" customHeight="1" spans="1:9">
      <c r="A12" s="82">
        <v>2.1</v>
      </c>
      <c r="B12" s="83" t="s">
        <v>359</v>
      </c>
      <c r="C12" s="83"/>
      <c r="D12" s="83" t="s">
        <v>360</v>
      </c>
      <c r="E12" s="86">
        <v>0.85</v>
      </c>
      <c r="F12" s="94"/>
      <c r="G12" s="86">
        <v>70.77</v>
      </c>
      <c r="H12" s="95">
        <f t="shared" ref="H12:H15" si="0">E12*(1+F12)*G12</f>
        <v>60.15</v>
      </c>
      <c r="I12" s="122" t="s">
        <v>361</v>
      </c>
    </row>
    <row r="13" customHeight="1" spans="1:9">
      <c r="A13" s="89">
        <v>3</v>
      </c>
      <c r="B13" s="90" t="s">
        <v>362</v>
      </c>
      <c r="C13" s="90"/>
      <c r="D13" s="90"/>
      <c r="E13" s="90"/>
      <c r="F13" s="90"/>
      <c r="G13" s="90"/>
      <c r="H13" s="91">
        <f>H14+H15</f>
        <v>81.69</v>
      </c>
      <c r="I13" s="120"/>
    </row>
    <row r="14" customHeight="1" spans="1:9">
      <c r="A14" s="82">
        <v>3.1</v>
      </c>
      <c r="B14" s="83" t="s">
        <v>363</v>
      </c>
      <c r="C14" s="83"/>
      <c r="D14" s="83" t="s">
        <v>328</v>
      </c>
      <c r="E14" s="86">
        <v>0.23</v>
      </c>
      <c r="F14" s="94">
        <v>0.02</v>
      </c>
      <c r="G14" s="86">
        <v>99.1</v>
      </c>
      <c r="H14" s="95">
        <f t="shared" si="0"/>
        <v>23.25</v>
      </c>
      <c r="I14" s="121" t="s">
        <v>364</v>
      </c>
    </row>
    <row r="15" customHeight="1" spans="1:9">
      <c r="A15" s="82">
        <v>3.2</v>
      </c>
      <c r="B15" s="83" t="s">
        <v>365</v>
      </c>
      <c r="C15" s="83"/>
      <c r="D15" s="83" t="s">
        <v>328</v>
      </c>
      <c r="E15" s="86">
        <v>0.53</v>
      </c>
      <c r="F15" s="94">
        <v>0.02</v>
      </c>
      <c r="G15" s="86">
        <v>108.11</v>
      </c>
      <c r="H15" s="95">
        <f t="shared" si="0"/>
        <v>58.44</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516.45</v>
      </c>
      <c r="I32" s="124" t="s">
        <v>391</v>
      </c>
    </row>
    <row r="33" customHeight="1" spans="1:9">
      <c r="A33" s="89">
        <v>13</v>
      </c>
      <c r="B33" s="106" t="s">
        <v>392</v>
      </c>
      <c r="C33" s="107"/>
      <c r="D33" s="90" t="s">
        <v>287</v>
      </c>
      <c r="E33" s="109" t="s">
        <v>393</v>
      </c>
      <c r="F33" s="110">
        <v>0.12</v>
      </c>
      <c r="G33" s="110">
        <v>0.1</v>
      </c>
      <c r="H33" s="91">
        <f>H32*(G33)</f>
        <v>51.65</v>
      </c>
      <c r="I33" s="125"/>
    </row>
    <row r="34" customHeight="1" spans="1:9">
      <c r="A34" s="111">
        <v>14</v>
      </c>
      <c r="B34" s="112" t="s">
        <v>394</v>
      </c>
      <c r="C34" s="113"/>
      <c r="D34" s="114" t="s">
        <v>287</v>
      </c>
      <c r="E34" s="112" t="s">
        <v>395</v>
      </c>
      <c r="F34" s="113"/>
      <c r="G34" s="115"/>
      <c r="H34" s="116">
        <f>H32+H33</f>
        <v>568.1</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406</v>
      </c>
      <c r="C3" s="83"/>
      <c r="D3" s="83"/>
      <c r="E3" s="83" t="s">
        <v>338</v>
      </c>
      <c r="F3" s="83" t="s">
        <v>407</v>
      </c>
      <c r="G3" s="83"/>
      <c r="H3" s="83"/>
      <c r="I3" s="118"/>
    </row>
    <row r="4" customHeight="1" spans="1:9">
      <c r="A4" s="84" t="s">
        <v>340</v>
      </c>
      <c r="B4" s="83">
        <v>660</v>
      </c>
      <c r="C4" s="85" t="s">
        <v>341</v>
      </c>
      <c r="D4" s="83">
        <v>1410</v>
      </c>
      <c r="E4" s="83" t="s">
        <v>342</v>
      </c>
      <c r="F4" s="86">
        <v>0.93</v>
      </c>
      <c r="G4" s="87" t="s">
        <v>343</v>
      </c>
      <c r="H4" s="83"/>
      <c r="I4" s="118"/>
    </row>
    <row r="5" customHeight="1" spans="1:9">
      <c r="A5" s="84"/>
      <c r="B5" s="83"/>
      <c r="C5" s="85"/>
      <c r="D5" s="83"/>
      <c r="E5" s="83"/>
      <c r="F5" s="86">
        <v>0.87</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290.58</v>
      </c>
      <c r="I7" s="120"/>
    </row>
    <row r="8" customHeight="1" spans="1:9">
      <c r="A8" s="82">
        <v>1.1</v>
      </c>
      <c r="B8" s="92" t="s">
        <v>353</v>
      </c>
      <c r="C8" s="93"/>
      <c r="D8" s="83" t="s">
        <v>354</v>
      </c>
      <c r="E8" s="86">
        <v>10.02</v>
      </c>
      <c r="F8" s="94">
        <v>0.12</v>
      </c>
      <c r="G8" s="86">
        <v>22.91</v>
      </c>
      <c r="H8" s="95">
        <f>E8*(1+F8)*G8</f>
        <v>257.11</v>
      </c>
      <c r="I8" s="121" t="s">
        <v>355</v>
      </c>
    </row>
    <row r="9" customHeight="1" spans="1:9">
      <c r="A9" s="82">
        <v>1.2</v>
      </c>
      <c r="B9" s="92" t="s">
        <v>356</v>
      </c>
      <c r="C9" s="93"/>
      <c r="D9" s="83" t="s">
        <v>354</v>
      </c>
      <c r="E9" s="86">
        <v>0.87</v>
      </c>
      <c r="F9" s="94">
        <v>0.12</v>
      </c>
      <c r="G9" s="86">
        <v>22.01</v>
      </c>
      <c r="H9" s="95">
        <f>E9*(1+F9)*G9</f>
        <v>21.45</v>
      </c>
      <c r="I9" s="121" t="s">
        <v>355</v>
      </c>
    </row>
    <row r="10" customHeight="1" spans="1:9">
      <c r="A10" s="82">
        <v>1.3</v>
      </c>
      <c r="B10" s="92" t="s">
        <v>357</v>
      </c>
      <c r="C10" s="93"/>
      <c r="D10" s="83" t="s">
        <v>354</v>
      </c>
      <c r="E10" s="86">
        <v>0.5</v>
      </c>
      <c r="F10" s="94">
        <v>0.12</v>
      </c>
      <c r="G10" s="86">
        <v>21.47</v>
      </c>
      <c r="H10" s="95">
        <f>E10*(1+F10)*G10</f>
        <v>12.02</v>
      </c>
      <c r="I10" s="121" t="s">
        <v>355</v>
      </c>
    </row>
    <row r="11" customHeight="1" spans="1:9">
      <c r="A11" s="89">
        <v>2</v>
      </c>
      <c r="B11" s="90" t="s">
        <v>358</v>
      </c>
      <c r="C11" s="90"/>
      <c r="D11" s="90"/>
      <c r="E11" s="90"/>
      <c r="F11" s="90"/>
      <c r="G11" s="90"/>
      <c r="H11" s="91">
        <f>H12</f>
        <v>70.37</v>
      </c>
      <c r="I11" s="120"/>
    </row>
    <row r="12" customHeight="1" spans="1:9">
      <c r="A12" s="82">
        <v>2.1</v>
      </c>
      <c r="B12" s="83" t="s">
        <v>408</v>
      </c>
      <c r="C12" s="83"/>
      <c r="D12" s="83" t="s">
        <v>360</v>
      </c>
      <c r="E12" s="86">
        <v>1.07</v>
      </c>
      <c r="F12" s="94"/>
      <c r="G12" s="86">
        <v>65.77</v>
      </c>
      <c r="H12" s="95">
        <f t="shared" ref="H12:H15" si="0">E12*(1+F12)*G12</f>
        <v>70.37</v>
      </c>
      <c r="I12" s="122" t="s">
        <v>361</v>
      </c>
    </row>
    <row r="13" customHeight="1" spans="1:9">
      <c r="A13" s="89">
        <v>3</v>
      </c>
      <c r="B13" s="90" t="s">
        <v>362</v>
      </c>
      <c r="C13" s="90"/>
      <c r="D13" s="90"/>
      <c r="E13" s="90"/>
      <c r="F13" s="90"/>
      <c r="G13" s="90"/>
      <c r="H13" s="91">
        <f>H14+H15</f>
        <v>75.26</v>
      </c>
      <c r="I13" s="120"/>
    </row>
    <row r="14" customHeight="1" spans="1:9">
      <c r="A14" s="82">
        <v>3.1</v>
      </c>
      <c r="B14" s="83" t="s">
        <v>363</v>
      </c>
      <c r="C14" s="83"/>
      <c r="D14" s="83" t="s">
        <v>328</v>
      </c>
      <c r="E14" s="86">
        <v>0.21</v>
      </c>
      <c r="F14" s="94">
        <v>0.02</v>
      </c>
      <c r="G14" s="86">
        <v>99.1</v>
      </c>
      <c r="H14" s="95">
        <f t="shared" si="0"/>
        <v>21.23</v>
      </c>
      <c r="I14" s="121" t="s">
        <v>364</v>
      </c>
    </row>
    <row r="15" customHeight="1" spans="1:9">
      <c r="A15" s="82">
        <v>3.2</v>
      </c>
      <c r="B15" s="83" t="s">
        <v>365</v>
      </c>
      <c r="C15" s="83"/>
      <c r="D15" s="83" t="s">
        <v>328</v>
      </c>
      <c r="E15" s="86">
        <v>0.49</v>
      </c>
      <c r="F15" s="94">
        <v>0.02</v>
      </c>
      <c r="G15" s="86">
        <v>108.11</v>
      </c>
      <c r="H15" s="95">
        <f t="shared" si="0"/>
        <v>54.03</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563.32</v>
      </c>
      <c r="I32" s="124" t="s">
        <v>391</v>
      </c>
    </row>
    <row r="33" customHeight="1" spans="1:9">
      <c r="A33" s="89">
        <v>13</v>
      </c>
      <c r="B33" s="106" t="s">
        <v>392</v>
      </c>
      <c r="C33" s="107"/>
      <c r="D33" s="90" t="s">
        <v>287</v>
      </c>
      <c r="E33" s="109" t="s">
        <v>393</v>
      </c>
      <c r="F33" s="110">
        <v>0.12</v>
      </c>
      <c r="G33" s="110">
        <v>0.1</v>
      </c>
      <c r="H33" s="91">
        <f>H32*(G33)</f>
        <v>56.33</v>
      </c>
      <c r="I33" s="125"/>
    </row>
    <row r="34" customHeight="1" spans="1:9">
      <c r="A34" s="111">
        <v>14</v>
      </c>
      <c r="B34" s="112" t="s">
        <v>394</v>
      </c>
      <c r="C34" s="113"/>
      <c r="D34" s="114" t="s">
        <v>287</v>
      </c>
      <c r="E34" s="112" t="s">
        <v>395</v>
      </c>
      <c r="F34" s="113"/>
      <c r="G34" s="115"/>
      <c r="H34" s="116">
        <f>H32+H33</f>
        <v>619.65</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409</v>
      </c>
      <c r="C3" s="83"/>
      <c r="D3" s="83"/>
      <c r="E3" s="83" t="s">
        <v>338</v>
      </c>
      <c r="F3" s="83" t="s">
        <v>407</v>
      </c>
      <c r="G3" s="83"/>
      <c r="H3" s="83"/>
      <c r="I3" s="118"/>
    </row>
    <row r="4" customHeight="1" spans="1:9">
      <c r="A4" s="84" t="s">
        <v>340</v>
      </c>
      <c r="B4" s="83">
        <v>660</v>
      </c>
      <c r="C4" s="85" t="s">
        <v>341</v>
      </c>
      <c r="D4" s="83">
        <v>1510</v>
      </c>
      <c r="E4" s="83" t="s">
        <v>342</v>
      </c>
      <c r="F4" s="86">
        <v>1</v>
      </c>
      <c r="G4" s="87" t="s">
        <v>343</v>
      </c>
      <c r="H4" s="83"/>
      <c r="I4" s="118"/>
    </row>
    <row r="5" customHeight="1" spans="1:9">
      <c r="A5" s="84"/>
      <c r="B5" s="83"/>
      <c r="C5" s="85"/>
      <c r="D5" s="83"/>
      <c r="E5" s="83"/>
      <c r="F5" s="86">
        <v>0.93</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284.22</v>
      </c>
      <c r="I7" s="120"/>
    </row>
    <row r="8" customHeight="1" spans="1:9">
      <c r="A8" s="82">
        <v>1.1</v>
      </c>
      <c r="B8" s="92" t="s">
        <v>353</v>
      </c>
      <c r="C8" s="93"/>
      <c r="D8" s="83" t="s">
        <v>354</v>
      </c>
      <c r="E8" s="86">
        <v>9.82</v>
      </c>
      <c r="F8" s="94">
        <v>0.12</v>
      </c>
      <c r="G8" s="86">
        <v>22.91</v>
      </c>
      <c r="H8" s="95">
        <f>E8*(1+F8)*G8</f>
        <v>251.97</v>
      </c>
      <c r="I8" s="121" t="s">
        <v>355</v>
      </c>
    </row>
    <row r="9" customHeight="1" spans="1:9">
      <c r="A9" s="82">
        <v>1.2</v>
      </c>
      <c r="B9" s="92" t="s">
        <v>356</v>
      </c>
      <c r="C9" s="93"/>
      <c r="D9" s="83" t="s">
        <v>354</v>
      </c>
      <c r="E9" s="86">
        <v>0.85</v>
      </c>
      <c r="F9" s="94">
        <v>0.12</v>
      </c>
      <c r="G9" s="86">
        <v>22.01</v>
      </c>
      <c r="H9" s="95">
        <f>E9*(1+F9)*G9</f>
        <v>20.95</v>
      </c>
      <c r="I9" s="121" t="s">
        <v>355</v>
      </c>
    </row>
    <row r="10" customHeight="1" spans="1:9">
      <c r="A10" s="82">
        <v>1.3</v>
      </c>
      <c r="B10" s="92" t="s">
        <v>357</v>
      </c>
      <c r="C10" s="93"/>
      <c r="D10" s="83" t="s">
        <v>354</v>
      </c>
      <c r="E10" s="86">
        <v>0.47</v>
      </c>
      <c r="F10" s="94">
        <v>0.12</v>
      </c>
      <c r="G10" s="86">
        <v>21.47</v>
      </c>
      <c r="H10" s="95">
        <f>E10*(1+F10)*G10</f>
        <v>11.3</v>
      </c>
      <c r="I10" s="121" t="s">
        <v>355</v>
      </c>
    </row>
    <row r="11" customHeight="1" spans="1:9">
      <c r="A11" s="89">
        <v>2</v>
      </c>
      <c r="B11" s="90" t="s">
        <v>358</v>
      </c>
      <c r="C11" s="90"/>
      <c r="D11" s="90"/>
      <c r="E11" s="90"/>
      <c r="F11" s="90"/>
      <c r="G11" s="90"/>
      <c r="H11" s="91">
        <f>H12</f>
        <v>65.77</v>
      </c>
      <c r="I11" s="120"/>
    </row>
    <row r="12" customHeight="1" spans="1:9">
      <c r="A12" s="82">
        <v>2.1</v>
      </c>
      <c r="B12" s="83" t="s">
        <v>408</v>
      </c>
      <c r="C12" s="83"/>
      <c r="D12" s="83" t="s">
        <v>360</v>
      </c>
      <c r="E12" s="86">
        <v>1</v>
      </c>
      <c r="F12" s="94"/>
      <c r="G12" s="86">
        <v>65.77</v>
      </c>
      <c r="H12" s="95">
        <f t="shared" ref="H12:H15" si="0">E12*(1+F12)*G12</f>
        <v>65.77</v>
      </c>
      <c r="I12" s="122" t="s">
        <v>361</v>
      </c>
    </row>
    <row r="13" customHeight="1" spans="1:9">
      <c r="A13" s="89">
        <v>3</v>
      </c>
      <c r="B13" s="90" t="s">
        <v>362</v>
      </c>
      <c r="C13" s="90"/>
      <c r="D13" s="90"/>
      <c r="E13" s="90"/>
      <c r="F13" s="90"/>
      <c r="G13" s="90"/>
      <c r="H13" s="91">
        <f>H14+H15</f>
        <v>72.78</v>
      </c>
      <c r="I13" s="120"/>
    </row>
    <row r="14" customHeight="1" spans="1:9">
      <c r="A14" s="82">
        <v>3.1</v>
      </c>
      <c r="B14" s="83" t="s">
        <v>363</v>
      </c>
      <c r="C14" s="83"/>
      <c r="D14" s="83" t="s">
        <v>328</v>
      </c>
      <c r="E14" s="86">
        <v>0.72</v>
      </c>
      <c r="F14" s="94">
        <v>0.02</v>
      </c>
      <c r="G14" s="86">
        <v>99.1</v>
      </c>
      <c r="H14" s="95">
        <f t="shared" si="0"/>
        <v>72.78</v>
      </c>
      <c r="I14" s="121" t="s">
        <v>364</v>
      </c>
    </row>
    <row r="15" customHeight="1" spans="1:9">
      <c r="A15" s="82">
        <v>3.2</v>
      </c>
      <c r="B15" s="83" t="s">
        <v>365</v>
      </c>
      <c r="C15" s="83"/>
      <c r="D15" s="83" t="s">
        <v>328</v>
      </c>
      <c r="E15" s="86">
        <v>0</v>
      </c>
      <c r="F15" s="94">
        <v>0.02</v>
      </c>
      <c r="G15" s="86">
        <v>108.11</v>
      </c>
      <c r="H15" s="95">
        <f t="shared" si="0"/>
        <v>0</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549.88</v>
      </c>
      <c r="I32" s="124" t="s">
        <v>391</v>
      </c>
    </row>
    <row r="33" customHeight="1" spans="1:9">
      <c r="A33" s="89">
        <v>13</v>
      </c>
      <c r="B33" s="106" t="s">
        <v>392</v>
      </c>
      <c r="C33" s="107"/>
      <c r="D33" s="90" t="s">
        <v>287</v>
      </c>
      <c r="E33" s="109" t="s">
        <v>393</v>
      </c>
      <c r="F33" s="110">
        <v>0.12</v>
      </c>
      <c r="G33" s="110">
        <v>0.1</v>
      </c>
      <c r="H33" s="91">
        <f>H32*(G33)</f>
        <v>54.99</v>
      </c>
      <c r="I33" s="125"/>
    </row>
    <row r="34" customHeight="1" spans="1:9">
      <c r="A34" s="111">
        <v>14</v>
      </c>
      <c r="B34" s="112" t="s">
        <v>394</v>
      </c>
      <c r="C34" s="113"/>
      <c r="D34" s="114" t="s">
        <v>287</v>
      </c>
      <c r="E34" s="112" t="s">
        <v>395</v>
      </c>
      <c r="F34" s="113"/>
      <c r="G34" s="115"/>
      <c r="H34" s="116">
        <f>H32+H33</f>
        <v>604.87</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70"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410</v>
      </c>
      <c r="C3" s="83"/>
      <c r="D3" s="83"/>
      <c r="E3" s="83" t="s">
        <v>338</v>
      </c>
      <c r="F3" s="83" t="s">
        <v>407</v>
      </c>
      <c r="G3" s="83"/>
      <c r="H3" s="83"/>
      <c r="I3" s="118"/>
    </row>
    <row r="4" customHeight="1" spans="1:9">
      <c r="A4" s="84" t="s">
        <v>340</v>
      </c>
      <c r="B4" s="83">
        <v>1460</v>
      </c>
      <c r="C4" s="85" t="s">
        <v>341</v>
      </c>
      <c r="D4" s="83">
        <v>1360</v>
      </c>
      <c r="E4" s="83" t="s">
        <v>342</v>
      </c>
      <c r="F4" s="86">
        <v>1.99</v>
      </c>
      <c r="G4" s="87" t="s">
        <v>343</v>
      </c>
      <c r="H4" s="83"/>
      <c r="I4" s="118"/>
    </row>
    <row r="5" customHeight="1" spans="1:9">
      <c r="A5" s="84"/>
      <c r="B5" s="83"/>
      <c r="C5" s="85"/>
      <c r="D5" s="83"/>
      <c r="E5" s="83"/>
      <c r="F5" s="86">
        <v>1.9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225.71</v>
      </c>
      <c r="I7" s="120"/>
    </row>
    <row r="8" customHeight="1" spans="1:9">
      <c r="A8" s="82">
        <v>1.1</v>
      </c>
      <c r="B8" s="92" t="s">
        <v>353</v>
      </c>
      <c r="C8" s="93"/>
      <c r="D8" s="83" t="s">
        <v>354</v>
      </c>
      <c r="E8" s="86">
        <v>7.68</v>
      </c>
      <c r="F8" s="94">
        <v>0.12</v>
      </c>
      <c r="G8" s="86">
        <v>22.91</v>
      </c>
      <c r="H8" s="95">
        <f>E8*(1+F8)*G8</f>
        <v>197.06</v>
      </c>
      <c r="I8" s="121" t="s">
        <v>355</v>
      </c>
    </row>
    <row r="9" customHeight="1" spans="1:9">
      <c r="A9" s="82">
        <v>1.2</v>
      </c>
      <c r="B9" s="92" t="s">
        <v>356</v>
      </c>
      <c r="C9" s="93"/>
      <c r="D9" s="83" t="s">
        <v>354</v>
      </c>
      <c r="E9" s="86">
        <v>0.84</v>
      </c>
      <c r="F9" s="94">
        <v>0.12</v>
      </c>
      <c r="G9" s="86">
        <v>22.01</v>
      </c>
      <c r="H9" s="95">
        <f>E9*(1+F9)*G9</f>
        <v>20.71</v>
      </c>
      <c r="I9" s="121" t="s">
        <v>355</v>
      </c>
    </row>
    <row r="10" customHeight="1" spans="1:9">
      <c r="A10" s="82">
        <v>1.3</v>
      </c>
      <c r="B10" s="92" t="s">
        <v>357</v>
      </c>
      <c r="C10" s="93"/>
      <c r="D10" s="83" t="s">
        <v>354</v>
      </c>
      <c r="E10" s="86">
        <v>0.33</v>
      </c>
      <c r="F10" s="94">
        <v>0.12</v>
      </c>
      <c r="G10" s="86">
        <v>21.47</v>
      </c>
      <c r="H10" s="95">
        <f>E10*(1+F10)*G10</f>
        <v>7.94</v>
      </c>
      <c r="I10" s="121" t="s">
        <v>355</v>
      </c>
    </row>
    <row r="11" customHeight="1" spans="1:9">
      <c r="A11" s="89">
        <v>2</v>
      </c>
      <c r="B11" s="90" t="s">
        <v>358</v>
      </c>
      <c r="C11" s="90"/>
      <c r="D11" s="90"/>
      <c r="E11" s="90"/>
      <c r="F11" s="90"/>
      <c r="G11" s="90"/>
      <c r="H11" s="91">
        <f>H12</f>
        <v>32.89</v>
      </c>
      <c r="I11" s="120"/>
    </row>
    <row r="12" customHeight="1" spans="1:9">
      <c r="A12" s="82">
        <v>2.1</v>
      </c>
      <c r="B12" s="83" t="s">
        <v>408</v>
      </c>
      <c r="C12" s="83"/>
      <c r="D12" s="83" t="s">
        <v>360</v>
      </c>
      <c r="E12" s="86">
        <v>0.5</v>
      </c>
      <c r="F12" s="94"/>
      <c r="G12" s="86">
        <v>65.77</v>
      </c>
      <c r="H12" s="95">
        <f t="shared" ref="H12:H15" si="0">E12*(1+F12)*G12</f>
        <v>32.89</v>
      </c>
      <c r="I12" s="122" t="s">
        <v>361</v>
      </c>
    </row>
    <row r="13" customHeight="1" spans="1:9">
      <c r="A13" s="89">
        <v>3</v>
      </c>
      <c r="B13" s="90" t="s">
        <v>362</v>
      </c>
      <c r="C13" s="90"/>
      <c r="D13" s="90"/>
      <c r="E13" s="90"/>
      <c r="F13" s="90"/>
      <c r="G13" s="90"/>
      <c r="H13" s="91">
        <f>H14+H15</f>
        <v>81.05</v>
      </c>
      <c r="I13" s="120"/>
    </row>
    <row r="14" customHeight="1" spans="1:9">
      <c r="A14" s="82">
        <v>3.1</v>
      </c>
      <c r="B14" s="83" t="s">
        <v>363</v>
      </c>
      <c r="C14" s="83"/>
      <c r="D14" s="83" t="s">
        <v>328</v>
      </c>
      <c r="E14" s="86">
        <v>0.66</v>
      </c>
      <c r="F14" s="94">
        <v>0.02</v>
      </c>
      <c r="G14" s="86">
        <v>99.1</v>
      </c>
      <c r="H14" s="95">
        <f t="shared" si="0"/>
        <v>66.71</v>
      </c>
      <c r="I14" s="121" t="s">
        <v>364</v>
      </c>
    </row>
    <row r="15" customHeight="1" spans="1:9">
      <c r="A15" s="82">
        <v>3.2</v>
      </c>
      <c r="B15" s="83" t="s">
        <v>365</v>
      </c>
      <c r="C15" s="83"/>
      <c r="D15" s="83" t="s">
        <v>328</v>
      </c>
      <c r="E15" s="86">
        <v>0.13</v>
      </c>
      <c r="F15" s="94">
        <v>0.02</v>
      </c>
      <c r="G15" s="86">
        <v>108.11</v>
      </c>
      <c r="H15" s="95">
        <f t="shared" si="0"/>
        <v>14.34</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466.76</v>
      </c>
      <c r="I32" s="124" t="s">
        <v>391</v>
      </c>
    </row>
    <row r="33" customHeight="1" spans="1:9">
      <c r="A33" s="89">
        <v>13</v>
      </c>
      <c r="B33" s="106" t="s">
        <v>392</v>
      </c>
      <c r="C33" s="107"/>
      <c r="D33" s="90" t="s">
        <v>287</v>
      </c>
      <c r="E33" s="109" t="s">
        <v>393</v>
      </c>
      <c r="F33" s="110">
        <v>0.12</v>
      </c>
      <c r="G33" s="110">
        <v>0.1</v>
      </c>
      <c r="H33" s="91">
        <f>H32*(G33)</f>
        <v>46.68</v>
      </c>
      <c r="I33" s="125"/>
    </row>
    <row r="34" customHeight="1" spans="1:9">
      <c r="A34" s="111">
        <v>14</v>
      </c>
      <c r="B34" s="112" t="s">
        <v>394</v>
      </c>
      <c r="C34" s="113"/>
      <c r="D34" s="114" t="s">
        <v>287</v>
      </c>
      <c r="E34" s="112" t="s">
        <v>395</v>
      </c>
      <c r="F34" s="113"/>
      <c r="G34" s="115"/>
      <c r="H34" s="116">
        <f>H32+H33</f>
        <v>513.44</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5" defaultRowHeight="14.25"/>
  <cols>
    <col min="2" max="2" width="9.875" customWidth="1"/>
    <col min="5" max="27" width="9" customWidth="1" outlineLevel="1"/>
  </cols>
  <sheetData>
    <row r="1" spans="1:31">
      <c r="A1" s="167" t="s">
        <v>199</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row>
    <row r="2" spans="1:29">
      <c r="A2" s="168" t="s">
        <v>1</v>
      </c>
      <c r="B2" s="168" t="s">
        <v>2</v>
      </c>
      <c r="C2" s="168" t="s">
        <v>3</v>
      </c>
      <c r="D2" s="168" t="s">
        <v>4</v>
      </c>
      <c r="E2" s="168" t="s">
        <v>5</v>
      </c>
      <c r="F2" s="168" t="s">
        <v>6</v>
      </c>
      <c r="G2" s="168" t="s">
        <v>7</v>
      </c>
      <c r="H2" s="168" t="s">
        <v>8</v>
      </c>
      <c r="I2" s="168" t="s">
        <v>9</v>
      </c>
      <c r="J2" s="168" t="s">
        <v>10</v>
      </c>
      <c r="K2" s="168" t="s">
        <v>11</v>
      </c>
      <c r="L2" s="168" t="s">
        <v>12</v>
      </c>
      <c r="M2" s="168" t="s">
        <v>13</v>
      </c>
      <c r="N2" s="168" t="s">
        <v>14</v>
      </c>
      <c r="O2" s="168" t="s">
        <v>15</v>
      </c>
      <c r="P2" s="168" t="s">
        <v>16</v>
      </c>
      <c r="Q2" s="168" t="s">
        <v>17</v>
      </c>
      <c r="R2" s="168" t="s">
        <v>18</v>
      </c>
      <c r="S2" s="168" t="s">
        <v>19</v>
      </c>
      <c r="T2" s="168" t="s">
        <v>20</v>
      </c>
      <c r="U2" s="168" t="s">
        <v>21</v>
      </c>
      <c r="V2" s="168" t="s">
        <v>22</v>
      </c>
      <c r="W2" s="168" t="s">
        <v>23</v>
      </c>
      <c r="X2" s="168" t="s">
        <v>24</v>
      </c>
      <c r="Y2" s="168" t="s">
        <v>25</v>
      </c>
      <c r="Z2" s="168" t="s">
        <v>26</v>
      </c>
      <c r="AA2" s="168" t="s">
        <v>27</v>
      </c>
      <c r="AB2" s="168" t="s">
        <v>28</v>
      </c>
      <c r="AC2" s="168" t="s">
        <v>29</v>
      </c>
    </row>
    <row r="3" spans="1:29">
      <c r="A3" s="168" t="s">
        <v>30</v>
      </c>
      <c r="B3" s="168" t="s">
        <v>200</v>
      </c>
      <c r="C3" s="168">
        <v>900</v>
      </c>
      <c r="D3" s="168">
        <v>2200</v>
      </c>
      <c r="E3" s="168">
        <v>1</v>
      </c>
      <c r="F3" s="171">
        <v>1</v>
      </c>
      <c r="G3" s="168"/>
      <c r="H3" s="168">
        <v>1</v>
      </c>
      <c r="I3" s="168">
        <v>1</v>
      </c>
      <c r="J3" s="168">
        <v>1</v>
      </c>
      <c r="K3" s="168">
        <v>1</v>
      </c>
      <c r="L3" s="168">
        <v>1</v>
      </c>
      <c r="M3" s="168">
        <v>1</v>
      </c>
      <c r="N3" s="168">
        <v>1</v>
      </c>
      <c r="O3" s="168">
        <v>1</v>
      </c>
      <c r="P3" s="168">
        <v>1</v>
      </c>
      <c r="Q3" s="168">
        <v>1</v>
      </c>
      <c r="R3" s="168">
        <v>1</v>
      </c>
      <c r="S3" s="168">
        <v>1</v>
      </c>
      <c r="T3" s="168">
        <v>1</v>
      </c>
      <c r="U3" s="168">
        <v>1</v>
      </c>
      <c r="V3" s="168">
        <v>1</v>
      </c>
      <c r="W3" s="168">
        <v>1</v>
      </c>
      <c r="X3" s="168">
        <v>1</v>
      </c>
      <c r="Y3" s="168">
        <v>1</v>
      </c>
      <c r="Z3" s="168">
        <v>1</v>
      </c>
      <c r="AA3" s="168"/>
      <c r="AB3" s="168">
        <f>SUM(E3:AA3)</f>
        <v>21</v>
      </c>
      <c r="AC3" s="168"/>
    </row>
    <row r="4" spans="1:29">
      <c r="A4" s="168" t="s">
        <v>32</v>
      </c>
      <c r="B4" s="168" t="s">
        <v>201</v>
      </c>
      <c r="C4" s="168">
        <v>900</v>
      </c>
      <c r="D4" s="168">
        <v>1200</v>
      </c>
      <c r="E4" s="168">
        <v>2</v>
      </c>
      <c r="F4" s="171">
        <v>2</v>
      </c>
      <c r="G4" s="168"/>
      <c r="H4" s="168"/>
      <c r="I4" s="168"/>
      <c r="J4" s="168"/>
      <c r="K4" s="168"/>
      <c r="L4" s="168"/>
      <c r="M4" s="168"/>
      <c r="N4" s="168"/>
      <c r="O4" s="168"/>
      <c r="P4" s="168"/>
      <c r="Q4" s="168"/>
      <c r="R4" s="168"/>
      <c r="S4" s="168"/>
      <c r="T4" s="168"/>
      <c r="U4" s="168"/>
      <c r="V4" s="168"/>
      <c r="W4" s="168"/>
      <c r="X4" s="168"/>
      <c r="Y4" s="168"/>
      <c r="Z4" s="168"/>
      <c r="AA4" s="168"/>
      <c r="AB4" s="168">
        <f t="shared" ref="AB4:AB61" si="0">SUM(E4:AA4)</f>
        <v>4</v>
      </c>
      <c r="AC4" s="168"/>
    </row>
    <row r="5" spans="1:29">
      <c r="A5" s="168" t="s">
        <v>34</v>
      </c>
      <c r="B5" s="168" t="s">
        <v>202</v>
      </c>
      <c r="C5" s="168">
        <v>1600</v>
      </c>
      <c r="D5" s="168">
        <v>1500</v>
      </c>
      <c r="E5" s="168">
        <v>1</v>
      </c>
      <c r="F5" s="171"/>
      <c r="G5" s="168"/>
      <c r="H5" s="168"/>
      <c r="I5" s="168"/>
      <c r="J5" s="168"/>
      <c r="K5" s="168"/>
      <c r="L5" s="168"/>
      <c r="M5" s="168"/>
      <c r="N5" s="168"/>
      <c r="O5" s="168"/>
      <c r="P5" s="168"/>
      <c r="Q5" s="168"/>
      <c r="R5" s="168"/>
      <c r="S5" s="168"/>
      <c r="T5" s="168"/>
      <c r="U5" s="168"/>
      <c r="V5" s="168"/>
      <c r="W5" s="168"/>
      <c r="X5" s="168"/>
      <c r="Y5" s="168"/>
      <c r="Z5" s="168"/>
      <c r="AA5" s="168"/>
      <c r="AB5" s="168">
        <f t="shared" si="0"/>
        <v>1</v>
      </c>
      <c r="AC5" s="168"/>
    </row>
    <row r="6" spans="1:29">
      <c r="A6" s="168" t="s">
        <v>36</v>
      </c>
      <c r="B6" s="168" t="s">
        <v>203</v>
      </c>
      <c r="C6" s="168">
        <v>1700</v>
      </c>
      <c r="D6" s="168">
        <v>2000</v>
      </c>
      <c r="E6" s="168">
        <v>1</v>
      </c>
      <c r="F6" s="171">
        <v>1</v>
      </c>
      <c r="G6" s="168"/>
      <c r="H6" s="168">
        <v>1</v>
      </c>
      <c r="I6" s="168">
        <v>1</v>
      </c>
      <c r="J6" s="168">
        <v>1</v>
      </c>
      <c r="K6" s="168">
        <v>1</v>
      </c>
      <c r="L6" s="168">
        <v>1</v>
      </c>
      <c r="M6" s="168">
        <v>1</v>
      </c>
      <c r="N6" s="168">
        <v>1</v>
      </c>
      <c r="O6" s="168">
        <v>1</v>
      </c>
      <c r="P6" s="168">
        <v>1</v>
      </c>
      <c r="Q6" s="168">
        <v>1</v>
      </c>
      <c r="R6" s="168">
        <v>1</v>
      </c>
      <c r="S6" s="168">
        <v>1</v>
      </c>
      <c r="T6" s="168">
        <v>1</v>
      </c>
      <c r="U6" s="168">
        <v>1</v>
      </c>
      <c r="V6" s="168">
        <v>1</v>
      </c>
      <c r="W6" s="168">
        <v>1</v>
      </c>
      <c r="X6" s="168">
        <v>1</v>
      </c>
      <c r="Y6" s="168">
        <v>1</v>
      </c>
      <c r="Z6" s="168">
        <v>1</v>
      </c>
      <c r="AA6" s="168"/>
      <c r="AB6" s="168">
        <f t="shared" si="0"/>
        <v>21</v>
      </c>
      <c r="AC6" s="168"/>
    </row>
    <row r="7" spans="1:29">
      <c r="A7" s="168" t="s">
        <v>38</v>
      </c>
      <c r="B7" s="168" t="s">
        <v>204</v>
      </c>
      <c r="C7" s="168">
        <v>3100</v>
      </c>
      <c r="D7" s="168">
        <v>2100</v>
      </c>
      <c r="E7" s="168"/>
      <c r="F7" s="168">
        <v>3</v>
      </c>
      <c r="G7" s="168"/>
      <c r="H7" s="168"/>
      <c r="I7" s="168"/>
      <c r="J7" s="168"/>
      <c r="K7" s="168"/>
      <c r="L7" s="168"/>
      <c r="M7" s="168"/>
      <c r="N7" s="168"/>
      <c r="O7" s="168"/>
      <c r="P7" s="168"/>
      <c r="Q7" s="168"/>
      <c r="R7" s="168"/>
      <c r="S7" s="168"/>
      <c r="T7" s="168"/>
      <c r="U7" s="168"/>
      <c r="V7" s="168"/>
      <c r="W7" s="168"/>
      <c r="X7" s="168"/>
      <c r="Y7" s="168"/>
      <c r="Z7" s="168"/>
      <c r="AA7" s="168"/>
      <c r="AB7" s="168">
        <f t="shared" si="0"/>
        <v>3</v>
      </c>
      <c r="AC7" s="168"/>
    </row>
    <row r="8" spans="1:29">
      <c r="A8" s="168" t="s">
        <v>40</v>
      </c>
      <c r="B8" s="172" t="s">
        <v>196</v>
      </c>
      <c r="C8" s="168">
        <v>1500</v>
      </c>
      <c r="D8" s="168">
        <v>2400</v>
      </c>
      <c r="E8" s="168"/>
      <c r="F8" s="168">
        <v>4</v>
      </c>
      <c r="G8" s="168"/>
      <c r="H8" s="168"/>
      <c r="I8" s="168"/>
      <c r="J8" s="168"/>
      <c r="K8" s="168"/>
      <c r="L8" s="168"/>
      <c r="M8" s="168"/>
      <c r="N8" s="168"/>
      <c r="O8" s="168"/>
      <c r="P8" s="168"/>
      <c r="Q8" s="168"/>
      <c r="R8" s="168"/>
      <c r="S8" s="168"/>
      <c r="T8" s="168"/>
      <c r="U8" s="168"/>
      <c r="V8" s="168"/>
      <c r="W8" s="168"/>
      <c r="X8" s="168"/>
      <c r="Y8" s="168"/>
      <c r="Z8" s="168"/>
      <c r="AA8" s="168"/>
      <c r="AB8" s="168">
        <f t="shared" si="0"/>
        <v>4</v>
      </c>
      <c r="AC8" s="168"/>
    </row>
    <row r="9" spans="1:29">
      <c r="A9" s="168" t="s">
        <v>42</v>
      </c>
      <c r="B9" s="168" t="s">
        <v>205</v>
      </c>
      <c r="C9" s="168"/>
      <c r="D9" s="168"/>
      <c r="E9" s="168"/>
      <c r="F9" s="168">
        <v>1</v>
      </c>
      <c r="G9" s="168"/>
      <c r="H9" s="168"/>
      <c r="I9" s="168"/>
      <c r="J9" s="168"/>
      <c r="K9" s="168"/>
      <c r="L9" s="168"/>
      <c r="M9" s="168"/>
      <c r="N9" s="168"/>
      <c r="O9" s="168"/>
      <c r="P9" s="168"/>
      <c r="Q9" s="168"/>
      <c r="R9" s="168"/>
      <c r="S9" s="168"/>
      <c r="T9" s="168"/>
      <c r="U9" s="168"/>
      <c r="V9" s="168"/>
      <c r="W9" s="168"/>
      <c r="X9" s="168"/>
      <c r="Y9" s="168"/>
      <c r="Z9" s="168"/>
      <c r="AA9" s="168"/>
      <c r="AB9" s="168">
        <f t="shared" si="0"/>
        <v>1</v>
      </c>
      <c r="AC9" s="168"/>
    </row>
    <row r="10" spans="1:29">
      <c r="A10" s="168" t="s">
        <v>44</v>
      </c>
      <c r="B10" s="168" t="s">
        <v>206</v>
      </c>
      <c r="C10" s="168"/>
      <c r="D10" s="168"/>
      <c r="E10" s="168"/>
      <c r="F10" s="168">
        <v>1</v>
      </c>
      <c r="G10" s="168"/>
      <c r="H10" s="168"/>
      <c r="I10" s="168"/>
      <c r="J10" s="168"/>
      <c r="K10" s="168"/>
      <c r="L10" s="168"/>
      <c r="M10" s="168"/>
      <c r="N10" s="168"/>
      <c r="O10" s="168"/>
      <c r="P10" s="168"/>
      <c r="Q10" s="168"/>
      <c r="R10" s="168"/>
      <c r="S10" s="168"/>
      <c r="T10" s="168"/>
      <c r="U10" s="168"/>
      <c r="V10" s="168"/>
      <c r="W10" s="168"/>
      <c r="X10" s="168"/>
      <c r="Y10" s="168"/>
      <c r="Z10" s="168"/>
      <c r="AA10" s="168"/>
      <c r="AB10" s="168">
        <f t="shared" si="0"/>
        <v>1</v>
      </c>
      <c r="AC10" s="168"/>
    </row>
    <row r="11" spans="1:29">
      <c r="A11" s="168" t="s">
        <v>46</v>
      </c>
      <c r="B11" s="168" t="s">
        <v>207</v>
      </c>
      <c r="C11" s="168"/>
      <c r="D11" s="168"/>
      <c r="E11" s="168"/>
      <c r="F11" s="168">
        <v>5</v>
      </c>
      <c r="G11" s="168"/>
      <c r="H11" s="168"/>
      <c r="I11" s="168"/>
      <c r="J11" s="168"/>
      <c r="K11" s="168"/>
      <c r="L11" s="168"/>
      <c r="M11" s="168"/>
      <c r="N11" s="168"/>
      <c r="O11" s="168"/>
      <c r="P11" s="168"/>
      <c r="Q11" s="168"/>
      <c r="R11" s="168"/>
      <c r="S11" s="168"/>
      <c r="T11" s="168"/>
      <c r="U11" s="168"/>
      <c r="V11" s="168"/>
      <c r="W11" s="168"/>
      <c r="X11" s="168"/>
      <c r="Y11" s="168"/>
      <c r="Z11" s="168"/>
      <c r="AA11" s="168"/>
      <c r="AB11" s="168">
        <f t="shared" si="0"/>
        <v>5</v>
      </c>
      <c r="AC11" s="168"/>
    </row>
    <row r="12" spans="1:29">
      <c r="A12" s="168" t="s">
        <v>48</v>
      </c>
      <c r="B12" s="168" t="s">
        <v>208</v>
      </c>
      <c r="C12" s="168"/>
      <c r="D12" s="168"/>
      <c r="E12" s="168"/>
      <c r="F12" s="168">
        <v>2</v>
      </c>
      <c r="G12" s="168"/>
      <c r="H12" s="168"/>
      <c r="I12" s="168"/>
      <c r="J12" s="168"/>
      <c r="K12" s="168"/>
      <c r="L12" s="168"/>
      <c r="M12" s="168"/>
      <c r="N12" s="168"/>
      <c r="O12" s="168"/>
      <c r="P12" s="168"/>
      <c r="Q12" s="168"/>
      <c r="R12" s="168"/>
      <c r="S12" s="168"/>
      <c r="T12" s="168"/>
      <c r="U12" s="168"/>
      <c r="V12" s="168"/>
      <c r="W12" s="168"/>
      <c r="X12" s="168"/>
      <c r="Y12" s="168"/>
      <c r="Z12" s="168"/>
      <c r="AA12" s="168"/>
      <c r="AB12" s="168">
        <f t="shared" si="0"/>
        <v>2</v>
      </c>
      <c r="AC12" s="168"/>
    </row>
    <row r="13" spans="1:29">
      <c r="A13" s="168" t="s">
        <v>50</v>
      </c>
      <c r="B13" s="168" t="s">
        <v>209</v>
      </c>
      <c r="C13" s="168"/>
      <c r="D13" s="168"/>
      <c r="E13" s="168"/>
      <c r="F13" s="168">
        <v>1</v>
      </c>
      <c r="G13" s="168"/>
      <c r="H13" s="168"/>
      <c r="I13" s="168"/>
      <c r="J13" s="168"/>
      <c r="K13" s="168"/>
      <c r="L13" s="168"/>
      <c r="M13" s="168"/>
      <c r="N13" s="168"/>
      <c r="O13" s="168"/>
      <c r="P13" s="168"/>
      <c r="Q13" s="168"/>
      <c r="R13" s="168"/>
      <c r="S13" s="168"/>
      <c r="T13" s="168"/>
      <c r="U13" s="168"/>
      <c r="V13" s="168"/>
      <c r="W13" s="168"/>
      <c r="X13" s="168"/>
      <c r="Y13" s="168"/>
      <c r="Z13" s="168"/>
      <c r="AA13" s="168"/>
      <c r="AB13" s="168">
        <f t="shared" si="0"/>
        <v>1</v>
      </c>
      <c r="AC13" s="168"/>
    </row>
    <row r="14" spans="1:29">
      <c r="A14" s="168" t="s">
        <v>52</v>
      </c>
      <c r="B14" s="168" t="s">
        <v>210</v>
      </c>
      <c r="C14" s="168"/>
      <c r="D14" s="168"/>
      <c r="E14" s="168"/>
      <c r="F14" s="168">
        <v>1</v>
      </c>
      <c r="G14" s="168"/>
      <c r="H14" s="168"/>
      <c r="I14" s="168"/>
      <c r="J14" s="168">
        <v>1</v>
      </c>
      <c r="K14" s="168">
        <v>1</v>
      </c>
      <c r="L14" s="168">
        <v>1</v>
      </c>
      <c r="M14" s="168">
        <v>1</v>
      </c>
      <c r="N14" s="168">
        <v>1</v>
      </c>
      <c r="O14" s="168">
        <v>1</v>
      </c>
      <c r="P14" s="168">
        <v>1</v>
      </c>
      <c r="Q14" s="168">
        <v>1</v>
      </c>
      <c r="R14" s="168">
        <v>1</v>
      </c>
      <c r="S14" s="168">
        <v>1</v>
      </c>
      <c r="T14" s="168">
        <v>1</v>
      </c>
      <c r="U14" s="168">
        <v>1</v>
      </c>
      <c r="V14" s="168">
        <v>1</v>
      </c>
      <c r="W14" s="168">
        <v>1</v>
      </c>
      <c r="X14" s="168">
        <v>1</v>
      </c>
      <c r="Y14" s="168">
        <v>1</v>
      </c>
      <c r="Z14" s="168">
        <v>1</v>
      </c>
      <c r="AA14" s="168"/>
      <c r="AB14" s="168">
        <f t="shared" si="0"/>
        <v>18</v>
      </c>
      <c r="AC14" s="168"/>
    </row>
    <row r="15" spans="1:29">
      <c r="A15" s="168" t="s">
        <v>54</v>
      </c>
      <c r="B15" s="168" t="s">
        <v>211</v>
      </c>
      <c r="C15" s="168"/>
      <c r="D15" s="168"/>
      <c r="E15" s="168"/>
      <c r="F15" s="168"/>
      <c r="G15" s="168">
        <v>3</v>
      </c>
      <c r="H15" s="168"/>
      <c r="I15" s="168"/>
      <c r="J15" s="168"/>
      <c r="K15" s="168"/>
      <c r="L15" s="168"/>
      <c r="M15" s="168"/>
      <c r="N15" s="168"/>
      <c r="O15" s="168"/>
      <c r="P15" s="168"/>
      <c r="Q15" s="168"/>
      <c r="R15" s="168"/>
      <c r="S15" s="168"/>
      <c r="T15" s="168"/>
      <c r="U15" s="168"/>
      <c r="V15" s="168"/>
      <c r="W15" s="168"/>
      <c r="X15" s="168"/>
      <c r="Y15" s="168"/>
      <c r="Z15" s="168"/>
      <c r="AA15" s="168"/>
      <c r="AB15" s="168">
        <f t="shared" si="0"/>
        <v>3</v>
      </c>
      <c r="AC15" s="168"/>
    </row>
    <row r="16" spans="1:29">
      <c r="A16" s="168" t="s">
        <v>56</v>
      </c>
      <c r="B16" s="168" t="s">
        <v>212</v>
      </c>
      <c r="C16" s="168"/>
      <c r="D16" s="168"/>
      <c r="E16" s="168"/>
      <c r="F16" s="168"/>
      <c r="G16" s="168">
        <v>2</v>
      </c>
      <c r="H16" s="168"/>
      <c r="I16" s="168"/>
      <c r="J16" s="168"/>
      <c r="K16" s="168"/>
      <c r="L16" s="168"/>
      <c r="M16" s="168"/>
      <c r="N16" s="168"/>
      <c r="O16" s="168"/>
      <c r="P16" s="168"/>
      <c r="Q16" s="168"/>
      <c r="R16" s="168"/>
      <c r="S16" s="168"/>
      <c r="T16" s="168"/>
      <c r="U16" s="168"/>
      <c r="V16" s="168"/>
      <c r="W16" s="168"/>
      <c r="X16" s="168"/>
      <c r="Y16" s="168"/>
      <c r="Z16" s="168"/>
      <c r="AA16" s="168"/>
      <c r="AB16" s="168">
        <f t="shared" si="0"/>
        <v>2</v>
      </c>
      <c r="AC16" s="168"/>
    </row>
    <row r="17" spans="1:29">
      <c r="A17" s="168" t="s">
        <v>58</v>
      </c>
      <c r="B17" s="168" t="s">
        <v>162</v>
      </c>
      <c r="C17" s="168"/>
      <c r="D17" s="168"/>
      <c r="E17" s="168"/>
      <c r="F17" s="168"/>
      <c r="G17" s="168">
        <v>3</v>
      </c>
      <c r="H17" s="168">
        <v>4</v>
      </c>
      <c r="I17" s="168">
        <v>4</v>
      </c>
      <c r="J17" s="168">
        <v>4</v>
      </c>
      <c r="K17" s="168">
        <v>4</v>
      </c>
      <c r="L17" s="168">
        <v>4</v>
      </c>
      <c r="M17" s="168">
        <v>4</v>
      </c>
      <c r="N17" s="168">
        <v>4</v>
      </c>
      <c r="O17" s="168">
        <v>4</v>
      </c>
      <c r="P17" s="168">
        <v>4</v>
      </c>
      <c r="Q17" s="168">
        <v>4</v>
      </c>
      <c r="R17" s="168">
        <v>4</v>
      </c>
      <c r="S17" s="168">
        <v>4</v>
      </c>
      <c r="T17" s="168">
        <v>4</v>
      </c>
      <c r="U17" s="168">
        <v>4</v>
      </c>
      <c r="V17" s="168">
        <v>4</v>
      </c>
      <c r="W17" s="168">
        <v>4</v>
      </c>
      <c r="X17" s="168">
        <v>4</v>
      </c>
      <c r="Y17" s="168">
        <v>4</v>
      </c>
      <c r="Z17" s="168">
        <v>4</v>
      </c>
      <c r="AA17" s="168"/>
      <c r="AB17" s="168">
        <f t="shared" si="0"/>
        <v>79</v>
      </c>
      <c r="AC17" s="168"/>
    </row>
    <row r="18" spans="1:29">
      <c r="A18" s="168" t="s">
        <v>60</v>
      </c>
      <c r="B18" s="168" t="s">
        <v>213</v>
      </c>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f t="shared" si="0"/>
        <v>0</v>
      </c>
      <c r="AC18" s="168"/>
    </row>
    <row r="19" spans="1:29">
      <c r="A19" s="168" t="s">
        <v>62</v>
      </c>
      <c r="B19" s="168" t="s">
        <v>109</v>
      </c>
      <c r="C19" s="168"/>
      <c r="D19" s="168"/>
      <c r="E19" s="168"/>
      <c r="F19" s="168"/>
      <c r="G19" s="168">
        <v>5</v>
      </c>
      <c r="H19" s="168">
        <v>6</v>
      </c>
      <c r="I19" s="168">
        <v>6</v>
      </c>
      <c r="J19" s="168">
        <v>6</v>
      </c>
      <c r="K19" s="168">
        <v>6</v>
      </c>
      <c r="L19" s="168">
        <v>6</v>
      </c>
      <c r="M19" s="168">
        <v>6</v>
      </c>
      <c r="N19" s="168">
        <v>6</v>
      </c>
      <c r="O19" s="168">
        <v>6</v>
      </c>
      <c r="P19" s="168">
        <v>6</v>
      </c>
      <c r="Q19" s="168">
        <v>6</v>
      </c>
      <c r="R19" s="168">
        <v>6</v>
      </c>
      <c r="S19" s="168">
        <v>6</v>
      </c>
      <c r="T19" s="168">
        <v>6</v>
      </c>
      <c r="U19" s="168">
        <v>6</v>
      </c>
      <c r="V19" s="168">
        <v>6</v>
      </c>
      <c r="W19" s="168">
        <v>6</v>
      </c>
      <c r="X19" s="168">
        <v>6</v>
      </c>
      <c r="Y19" s="168">
        <v>6</v>
      </c>
      <c r="Z19" s="168">
        <v>6</v>
      </c>
      <c r="AA19" s="168"/>
      <c r="AB19" s="168">
        <f t="shared" si="0"/>
        <v>119</v>
      </c>
      <c r="AC19" s="168"/>
    </row>
    <row r="20" spans="1:29">
      <c r="A20" s="168" t="s">
        <v>64</v>
      </c>
      <c r="B20" s="168" t="s">
        <v>214</v>
      </c>
      <c r="C20" s="168"/>
      <c r="D20" s="168"/>
      <c r="E20" s="168"/>
      <c r="F20" s="168"/>
      <c r="G20" s="168">
        <v>1</v>
      </c>
      <c r="H20" s="168"/>
      <c r="I20" s="168"/>
      <c r="J20" s="168"/>
      <c r="K20" s="168"/>
      <c r="L20" s="168"/>
      <c r="M20" s="168"/>
      <c r="N20" s="168"/>
      <c r="O20" s="168"/>
      <c r="P20" s="168"/>
      <c r="Q20" s="168"/>
      <c r="R20" s="168"/>
      <c r="S20" s="168"/>
      <c r="T20" s="168"/>
      <c r="U20" s="168"/>
      <c r="V20" s="168"/>
      <c r="W20" s="168"/>
      <c r="X20" s="168"/>
      <c r="Y20" s="168"/>
      <c r="Z20" s="168"/>
      <c r="AA20" s="168"/>
      <c r="AB20" s="168">
        <f t="shared" si="0"/>
        <v>1</v>
      </c>
      <c r="AC20" s="168"/>
    </row>
    <row r="21" spans="1:29">
      <c r="A21" s="168" t="s">
        <v>66</v>
      </c>
      <c r="B21" s="169" t="s">
        <v>119</v>
      </c>
      <c r="C21" s="168"/>
      <c r="D21" s="168"/>
      <c r="E21" s="168"/>
      <c r="F21" s="168"/>
      <c r="G21" s="168">
        <v>2</v>
      </c>
      <c r="H21" s="168">
        <v>4</v>
      </c>
      <c r="I21" s="168">
        <v>4</v>
      </c>
      <c r="J21" s="168">
        <v>4</v>
      </c>
      <c r="K21" s="168">
        <v>4</v>
      </c>
      <c r="L21" s="168">
        <v>4</v>
      </c>
      <c r="M21" s="168">
        <v>4</v>
      </c>
      <c r="N21" s="168">
        <v>4</v>
      </c>
      <c r="O21" s="168">
        <v>4</v>
      </c>
      <c r="P21" s="168">
        <v>4</v>
      </c>
      <c r="Q21" s="168">
        <v>4</v>
      </c>
      <c r="R21" s="168">
        <v>4</v>
      </c>
      <c r="S21" s="168">
        <v>4</v>
      </c>
      <c r="T21" s="168">
        <v>4</v>
      </c>
      <c r="U21" s="168">
        <v>4</v>
      </c>
      <c r="V21" s="168">
        <v>4</v>
      </c>
      <c r="W21" s="168">
        <v>4</v>
      </c>
      <c r="X21" s="168">
        <v>4</v>
      </c>
      <c r="Y21" s="168">
        <v>4</v>
      </c>
      <c r="Z21" s="168">
        <v>4</v>
      </c>
      <c r="AA21" s="168"/>
      <c r="AB21" s="168">
        <f t="shared" si="0"/>
        <v>78</v>
      </c>
      <c r="AC21" s="168"/>
    </row>
    <row r="22" spans="1:29">
      <c r="A22" s="168" t="s">
        <v>68</v>
      </c>
      <c r="B22" s="168" t="s">
        <v>215</v>
      </c>
      <c r="C22" s="168"/>
      <c r="D22" s="168"/>
      <c r="E22" s="168"/>
      <c r="F22" s="168"/>
      <c r="G22" s="168">
        <v>1</v>
      </c>
      <c r="H22" s="168"/>
      <c r="I22" s="168"/>
      <c r="J22" s="168"/>
      <c r="K22" s="168"/>
      <c r="L22" s="168"/>
      <c r="M22" s="168"/>
      <c r="N22" s="168"/>
      <c r="O22" s="168"/>
      <c r="P22" s="168"/>
      <c r="Q22" s="168"/>
      <c r="R22" s="168"/>
      <c r="S22" s="168"/>
      <c r="T22" s="168"/>
      <c r="U22" s="168"/>
      <c r="V22" s="168"/>
      <c r="W22" s="168"/>
      <c r="X22" s="168"/>
      <c r="Y22" s="168"/>
      <c r="Z22" s="168"/>
      <c r="AA22" s="168"/>
      <c r="AB22" s="168">
        <f t="shared" si="0"/>
        <v>1</v>
      </c>
      <c r="AC22" s="168"/>
    </row>
    <row r="23" spans="1:29">
      <c r="A23" s="168" t="s">
        <v>70</v>
      </c>
      <c r="B23" s="168" t="s">
        <v>216</v>
      </c>
      <c r="C23" s="168"/>
      <c r="D23" s="168"/>
      <c r="E23" s="168"/>
      <c r="F23" s="168"/>
      <c r="G23" s="168">
        <v>1</v>
      </c>
      <c r="H23" s="168"/>
      <c r="I23" s="168"/>
      <c r="J23" s="168"/>
      <c r="K23" s="168"/>
      <c r="L23" s="168"/>
      <c r="M23" s="168"/>
      <c r="N23" s="168"/>
      <c r="O23" s="168"/>
      <c r="P23" s="168"/>
      <c r="Q23" s="168"/>
      <c r="R23" s="168"/>
      <c r="S23" s="168"/>
      <c r="T23" s="168"/>
      <c r="U23" s="168"/>
      <c r="V23" s="168"/>
      <c r="W23" s="168"/>
      <c r="X23" s="168"/>
      <c r="Y23" s="168"/>
      <c r="Z23" s="168"/>
      <c r="AA23" s="168"/>
      <c r="AB23" s="168">
        <f t="shared" si="0"/>
        <v>1</v>
      </c>
      <c r="AC23" s="168"/>
    </row>
    <row r="24" spans="1:29">
      <c r="A24" s="168" t="s">
        <v>72</v>
      </c>
      <c r="B24" s="168" t="s">
        <v>217</v>
      </c>
      <c r="C24" s="168"/>
      <c r="D24" s="168"/>
      <c r="E24" s="168"/>
      <c r="F24" s="168"/>
      <c r="G24" s="168">
        <v>2</v>
      </c>
      <c r="H24" s="168"/>
      <c r="I24" s="168"/>
      <c r="J24" s="168"/>
      <c r="K24" s="168"/>
      <c r="L24" s="168"/>
      <c r="M24" s="168"/>
      <c r="N24" s="168"/>
      <c r="O24" s="168"/>
      <c r="P24" s="168"/>
      <c r="Q24" s="168"/>
      <c r="R24" s="168"/>
      <c r="S24" s="168"/>
      <c r="T24" s="168"/>
      <c r="U24" s="168"/>
      <c r="V24" s="168"/>
      <c r="W24" s="168"/>
      <c r="X24" s="168"/>
      <c r="Y24" s="168"/>
      <c r="Z24" s="168"/>
      <c r="AA24" s="168"/>
      <c r="AB24" s="168">
        <f t="shared" si="0"/>
        <v>2</v>
      </c>
      <c r="AC24" s="168"/>
    </row>
    <row r="25" spans="1:29">
      <c r="A25" s="168" t="s">
        <v>74</v>
      </c>
      <c r="B25" s="168" t="s">
        <v>218</v>
      </c>
      <c r="C25" s="168"/>
      <c r="D25" s="168"/>
      <c r="E25" s="168"/>
      <c r="F25" s="168"/>
      <c r="G25" s="168">
        <v>2</v>
      </c>
      <c r="H25" s="168">
        <v>2</v>
      </c>
      <c r="I25" s="168">
        <v>2</v>
      </c>
      <c r="J25" s="168">
        <v>2</v>
      </c>
      <c r="K25" s="168">
        <v>2</v>
      </c>
      <c r="L25" s="168">
        <v>2</v>
      </c>
      <c r="M25" s="168">
        <v>2</v>
      </c>
      <c r="N25" s="168">
        <v>2</v>
      </c>
      <c r="O25" s="168">
        <v>2</v>
      </c>
      <c r="P25" s="168">
        <v>2</v>
      </c>
      <c r="Q25" s="168">
        <v>2</v>
      </c>
      <c r="R25" s="168">
        <v>2</v>
      </c>
      <c r="S25" s="168">
        <v>2</v>
      </c>
      <c r="T25" s="168">
        <v>2</v>
      </c>
      <c r="U25" s="168">
        <v>2</v>
      </c>
      <c r="V25" s="168">
        <v>2</v>
      </c>
      <c r="W25" s="168">
        <v>2</v>
      </c>
      <c r="X25" s="168">
        <v>2</v>
      </c>
      <c r="Y25" s="168"/>
      <c r="Z25" s="168">
        <v>2</v>
      </c>
      <c r="AA25" s="168"/>
      <c r="AB25" s="168">
        <f t="shared" si="0"/>
        <v>38</v>
      </c>
      <c r="AC25" s="168"/>
    </row>
    <row r="26" spans="1:29">
      <c r="A26" s="168" t="s">
        <v>76</v>
      </c>
      <c r="B26" s="168" t="s">
        <v>219</v>
      </c>
      <c r="C26" s="168"/>
      <c r="D26" s="168"/>
      <c r="E26" s="168"/>
      <c r="F26" s="168"/>
      <c r="G26" s="168">
        <v>2</v>
      </c>
      <c r="H26" s="168"/>
      <c r="I26" s="168"/>
      <c r="J26" s="168"/>
      <c r="K26" s="168"/>
      <c r="L26" s="168"/>
      <c r="M26" s="168"/>
      <c r="N26" s="168"/>
      <c r="O26" s="168"/>
      <c r="P26" s="168"/>
      <c r="Q26" s="168"/>
      <c r="R26" s="168"/>
      <c r="S26" s="168"/>
      <c r="T26" s="168"/>
      <c r="U26" s="168"/>
      <c r="V26" s="168"/>
      <c r="W26" s="168"/>
      <c r="X26" s="168"/>
      <c r="Y26" s="168"/>
      <c r="Z26" s="168"/>
      <c r="AA26" s="168"/>
      <c r="AB26" s="168">
        <f t="shared" si="0"/>
        <v>2</v>
      </c>
      <c r="AC26" s="168"/>
    </row>
    <row r="27" spans="1:29">
      <c r="A27" s="168" t="s">
        <v>78</v>
      </c>
      <c r="B27" s="168" t="s">
        <v>220</v>
      </c>
      <c r="C27" s="168"/>
      <c r="D27" s="168"/>
      <c r="E27" s="168"/>
      <c r="F27" s="168"/>
      <c r="G27" s="168">
        <v>1</v>
      </c>
      <c r="H27" s="168"/>
      <c r="I27" s="168"/>
      <c r="J27" s="168"/>
      <c r="K27" s="168"/>
      <c r="L27" s="168"/>
      <c r="M27" s="168"/>
      <c r="N27" s="168"/>
      <c r="O27" s="168"/>
      <c r="P27" s="168"/>
      <c r="Q27" s="168"/>
      <c r="R27" s="168"/>
      <c r="S27" s="168"/>
      <c r="T27" s="168"/>
      <c r="U27" s="168"/>
      <c r="V27" s="168"/>
      <c r="W27" s="168"/>
      <c r="X27" s="168"/>
      <c r="Y27" s="168"/>
      <c r="Z27" s="168"/>
      <c r="AA27" s="168"/>
      <c r="AB27" s="168">
        <f t="shared" si="0"/>
        <v>1</v>
      </c>
      <c r="AC27" s="168"/>
    </row>
    <row r="28" spans="1:29">
      <c r="A28" s="168" t="s">
        <v>80</v>
      </c>
      <c r="B28" s="168" t="s">
        <v>221</v>
      </c>
      <c r="C28" s="168"/>
      <c r="D28" s="168"/>
      <c r="E28" s="168"/>
      <c r="F28" s="168"/>
      <c r="G28" s="168">
        <v>1</v>
      </c>
      <c r="H28" s="168"/>
      <c r="I28" s="168"/>
      <c r="J28" s="168"/>
      <c r="K28" s="168"/>
      <c r="L28" s="168"/>
      <c r="M28" s="168"/>
      <c r="N28" s="168"/>
      <c r="O28" s="168"/>
      <c r="P28" s="168"/>
      <c r="Q28" s="168"/>
      <c r="R28" s="168"/>
      <c r="S28" s="168"/>
      <c r="T28" s="168"/>
      <c r="U28" s="168"/>
      <c r="V28" s="168"/>
      <c r="W28" s="168"/>
      <c r="X28" s="168"/>
      <c r="Y28" s="168"/>
      <c r="Z28" s="168"/>
      <c r="AA28" s="168"/>
      <c r="AB28" s="168">
        <f t="shared" si="0"/>
        <v>1</v>
      </c>
      <c r="AC28" s="168"/>
    </row>
    <row r="29" spans="1:29">
      <c r="A29" s="168" t="s">
        <v>82</v>
      </c>
      <c r="B29" s="168" t="s">
        <v>150</v>
      </c>
      <c r="C29" s="168"/>
      <c r="D29" s="168"/>
      <c r="E29" s="168"/>
      <c r="F29" s="168"/>
      <c r="G29" s="168">
        <v>1</v>
      </c>
      <c r="H29" s="168"/>
      <c r="I29" s="168"/>
      <c r="J29" s="168"/>
      <c r="K29" s="168"/>
      <c r="L29" s="168"/>
      <c r="M29" s="168"/>
      <c r="N29" s="168"/>
      <c r="O29" s="168"/>
      <c r="P29" s="168"/>
      <c r="Q29" s="168"/>
      <c r="R29" s="168"/>
      <c r="S29" s="168"/>
      <c r="T29" s="168"/>
      <c r="U29" s="168"/>
      <c r="V29" s="168"/>
      <c r="W29" s="168"/>
      <c r="X29" s="168"/>
      <c r="Y29" s="168"/>
      <c r="Z29" s="168"/>
      <c r="AA29" s="168"/>
      <c r="AB29" s="168">
        <f t="shared" si="0"/>
        <v>1</v>
      </c>
      <c r="AC29" s="168"/>
    </row>
    <row r="30" spans="1:29">
      <c r="A30" s="168" t="s">
        <v>84</v>
      </c>
      <c r="B30" s="168" t="s">
        <v>222</v>
      </c>
      <c r="C30" s="168"/>
      <c r="D30" s="168"/>
      <c r="E30" s="168"/>
      <c r="F30" s="168"/>
      <c r="G30" s="168">
        <v>2</v>
      </c>
      <c r="H30" s="168"/>
      <c r="I30" s="168"/>
      <c r="J30" s="168"/>
      <c r="K30" s="168"/>
      <c r="L30" s="168"/>
      <c r="M30" s="168"/>
      <c r="N30" s="168"/>
      <c r="O30" s="168"/>
      <c r="P30" s="168"/>
      <c r="Q30" s="168"/>
      <c r="R30" s="168"/>
      <c r="S30" s="168"/>
      <c r="T30" s="168"/>
      <c r="U30" s="168"/>
      <c r="V30" s="168"/>
      <c r="W30" s="168"/>
      <c r="X30" s="168"/>
      <c r="Y30" s="168"/>
      <c r="Z30" s="168"/>
      <c r="AA30" s="168"/>
      <c r="AB30" s="168">
        <f t="shared" si="0"/>
        <v>2</v>
      </c>
      <c r="AC30" s="168"/>
    </row>
    <row r="31" spans="1:29">
      <c r="A31" s="168" t="s">
        <v>86</v>
      </c>
      <c r="B31" s="168" t="s">
        <v>223</v>
      </c>
      <c r="C31" s="168"/>
      <c r="D31" s="168"/>
      <c r="E31" s="168"/>
      <c r="F31" s="168"/>
      <c r="G31" s="168">
        <v>1</v>
      </c>
      <c r="H31" s="168"/>
      <c r="I31" s="168"/>
      <c r="J31" s="168"/>
      <c r="K31" s="168"/>
      <c r="L31" s="168"/>
      <c r="M31" s="168"/>
      <c r="N31" s="168"/>
      <c r="O31" s="168"/>
      <c r="P31" s="168"/>
      <c r="Q31" s="168"/>
      <c r="R31" s="168"/>
      <c r="S31" s="168"/>
      <c r="T31" s="168"/>
      <c r="U31" s="168"/>
      <c r="V31" s="168"/>
      <c r="W31" s="168"/>
      <c r="X31" s="168"/>
      <c r="Y31" s="168"/>
      <c r="Z31" s="168"/>
      <c r="AA31" s="168"/>
      <c r="AB31" s="168">
        <f t="shared" si="0"/>
        <v>1</v>
      </c>
      <c r="AC31" s="168"/>
    </row>
    <row r="32" spans="1:29">
      <c r="A32" s="168" t="s">
        <v>88</v>
      </c>
      <c r="B32" s="168" t="s">
        <v>224</v>
      </c>
      <c r="C32" s="168"/>
      <c r="D32" s="168"/>
      <c r="E32" s="168"/>
      <c r="F32" s="168"/>
      <c r="G32" s="168">
        <v>1</v>
      </c>
      <c r="H32" s="168"/>
      <c r="I32" s="168"/>
      <c r="J32" s="168"/>
      <c r="K32" s="168"/>
      <c r="L32" s="168"/>
      <c r="M32" s="168"/>
      <c r="N32" s="168"/>
      <c r="O32" s="168"/>
      <c r="P32" s="168"/>
      <c r="Q32" s="168"/>
      <c r="R32" s="168"/>
      <c r="S32" s="168"/>
      <c r="T32" s="168"/>
      <c r="U32" s="168"/>
      <c r="V32" s="168"/>
      <c r="W32" s="168"/>
      <c r="X32" s="168"/>
      <c r="Y32" s="168"/>
      <c r="Z32" s="168"/>
      <c r="AA32" s="168"/>
      <c r="AB32" s="168">
        <f t="shared" si="0"/>
        <v>1</v>
      </c>
      <c r="AC32" s="168"/>
    </row>
    <row r="33" spans="1:29">
      <c r="A33" s="168" t="s">
        <v>90</v>
      </c>
      <c r="B33" s="168" t="s">
        <v>225</v>
      </c>
      <c r="C33" s="168"/>
      <c r="D33" s="168"/>
      <c r="E33" s="168"/>
      <c r="F33" s="168"/>
      <c r="G33" s="168">
        <v>2</v>
      </c>
      <c r="H33" s="168">
        <v>2</v>
      </c>
      <c r="I33" s="168">
        <v>2</v>
      </c>
      <c r="J33" s="168">
        <v>2</v>
      </c>
      <c r="K33" s="168">
        <v>2</v>
      </c>
      <c r="L33" s="168">
        <v>2</v>
      </c>
      <c r="M33" s="168">
        <v>2</v>
      </c>
      <c r="N33" s="168">
        <v>2</v>
      </c>
      <c r="O33" s="168">
        <v>2</v>
      </c>
      <c r="P33" s="168">
        <v>2</v>
      </c>
      <c r="Q33" s="168">
        <v>2</v>
      </c>
      <c r="R33" s="168">
        <v>2</v>
      </c>
      <c r="S33" s="168">
        <v>2</v>
      </c>
      <c r="T33" s="168">
        <v>2</v>
      </c>
      <c r="U33" s="168">
        <v>2</v>
      </c>
      <c r="V33" s="168">
        <v>2</v>
      </c>
      <c r="W33" s="168">
        <v>2</v>
      </c>
      <c r="X33" s="168">
        <v>2</v>
      </c>
      <c r="Y33" s="168"/>
      <c r="Z33" s="168">
        <v>2</v>
      </c>
      <c r="AA33" s="168"/>
      <c r="AB33" s="168">
        <f t="shared" si="0"/>
        <v>38</v>
      </c>
      <c r="AC33" s="168"/>
    </row>
    <row r="34" spans="1:29">
      <c r="A34" s="168" t="s">
        <v>92</v>
      </c>
      <c r="B34" s="168" t="s">
        <v>226</v>
      </c>
      <c r="C34" s="168"/>
      <c r="D34" s="168"/>
      <c r="E34" s="168"/>
      <c r="F34" s="168"/>
      <c r="G34" s="168">
        <v>2</v>
      </c>
      <c r="H34" s="168">
        <v>2</v>
      </c>
      <c r="I34" s="168">
        <v>2</v>
      </c>
      <c r="J34" s="168">
        <v>2</v>
      </c>
      <c r="K34" s="168">
        <v>2</v>
      </c>
      <c r="L34" s="168">
        <v>2</v>
      </c>
      <c r="M34" s="168">
        <v>2</v>
      </c>
      <c r="N34" s="168">
        <v>2</v>
      </c>
      <c r="O34" s="168">
        <v>2</v>
      </c>
      <c r="P34" s="168">
        <v>2</v>
      </c>
      <c r="Q34" s="168">
        <v>2</v>
      </c>
      <c r="R34" s="168">
        <v>2</v>
      </c>
      <c r="S34" s="168">
        <v>2</v>
      </c>
      <c r="T34" s="168">
        <v>2</v>
      </c>
      <c r="U34" s="168">
        <v>2</v>
      </c>
      <c r="V34" s="168">
        <v>2</v>
      </c>
      <c r="W34" s="168">
        <v>2</v>
      </c>
      <c r="X34" s="168">
        <v>2</v>
      </c>
      <c r="Y34" s="168"/>
      <c r="Z34" s="168">
        <v>2</v>
      </c>
      <c r="AA34" s="168"/>
      <c r="AB34" s="168">
        <f t="shared" si="0"/>
        <v>38</v>
      </c>
      <c r="AC34" s="168"/>
    </row>
    <row r="35" spans="1:29">
      <c r="A35" s="168" t="s">
        <v>94</v>
      </c>
      <c r="B35" s="168" t="s">
        <v>227</v>
      </c>
      <c r="C35" s="168"/>
      <c r="D35" s="168"/>
      <c r="E35" s="168"/>
      <c r="F35" s="168"/>
      <c r="G35" s="168"/>
      <c r="H35" s="168">
        <v>2</v>
      </c>
      <c r="I35" s="168">
        <v>2</v>
      </c>
      <c r="J35" s="168">
        <v>2</v>
      </c>
      <c r="K35" s="168">
        <v>2</v>
      </c>
      <c r="L35" s="168">
        <v>2</v>
      </c>
      <c r="M35" s="168">
        <v>2</v>
      </c>
      <c r="N35" s="168">
        <v>2</v>
      </c>
      <c r="O35" s="168">
        <v>2</v>
      </c>
      <c r="P35" s="168">
        <v>2</v>
      </c>
      <c r="Q35" s="168">
        <v>2</v>
      </c>
      <c r="R35" s="168">
        <v>2</v>
      </c>
      <c r="S35" s="168">
        <v>2</v>
      </c>
      <c r="T35" s="168">
        <v>2</v>
      </c>
      <c r="U35" s="168">
        <v>2</v>
      </c>
      <c r="V35" s="168">
        <v>2</v>
      </c>
      <c r="W35" s="168">
        <v>2</v>
      </c>
      <c r="X35" s="168">
        <v>2</v>
      </c>
      <c r="Y35" s="168">
        <v>2</v>
      </c>
      <c r="Z35" s="168">
        <v>2</v>
      </c>
      <c r="AA35" s="168"/>
      <c r="AB35" s="168">
        <f t="shared" si="0"/>
        <v>38</v>
      </c>
      <c r="AC35" s="168"/>
    </row>
    <row r="36" spans="1:29">
      <c r="A36" s="168" t="s">
        <v>96</v>
      </c>
      <c r="B36" s="168" t="s">
        <v>228</v>
      </c>
      <c r="C36" s="168"/>
      <c r="D36" s="168"/>
      <c r="E36" s="168"/>
      <c r="F36" s="168"/>
      <c r="G36" s="168">
        <v>1</v>
      </c>
      <c r="H36" s="168"/>
      <c r="I36" s="168"/>
      <c r="J36" s="168"/>
      <c r="K36" s="168"/>
      <c r="L36" s="168"/>
      <c r="M36" s="168"/>
      <c r="N36" s="168"/>
      <c r="O36" s="168"/>
      <c r="P36" s="168"/>
      <c r="Q36" s="168"/>
      <c r="R36" s="168"/>
      <c r="S36" s="168"/>
      <c r="T36" s="168"/>
      <c r="U36" s="168"/>
      <c r="V36" s="168"/>
      <c r="W36" s="168"/>
      <c r="X36" s="168"/>
      <c r="Y36" s="168"/>
      <c r="Z36" s="168"/>
      <c r="AA36" s="168"/>
      <c r="AB36" s="168">
        <f t="shared" si="0"/>
        <v>1</v>
      </c>
      <c r="AC36" s="168"/>
    </row>
    <row r="37" spans="1:29">
      <c r="A37" s="168" t="s">
        <v>98</v>
      </c>
      <c r="B37" s="168" t="s">
        <v>229</v>
      </c>
      <c r="C37" s="168"/>
      <c r="D37" s="168"/>
      <c r="E37" s="168"/>
      <c r="F37" s="168"/>
      <c r="G37" s="168">
        <v>1</v>
      </c>
      <c r="H37" s="168"/>
      <c r="I37" s="168"/>
      <c r="J37" s="168"/>
      <c r="K37" s="168"/>
      <c r="L37" s="168"/>
      <c r="M37" s="168"/>
      <c r="N37" s="168"/>
      <c r="O37" s="168"/>
      <c r="P37" s="168"/>
      <c r="Q37" s="168"/>
      <c r="R37" s="168"/>
      <c r="S37" s="168"/>
      <c r="T37" s="168"/>
      <c r="U37" s="168"/>
      <c r="V37" s="168"/>
      <c r="W37" s="168"/>
      <c r="X37" s="168"/>
      <c r="Y37" s="168"/>
      <c r="Z37" s="168"/>
      <c r="AA37" s="168"/>
      <c r="AB37" s="168">
        <f t="shared" si="0"/>
        <v>1</v>
      </c>
      <c r="AC37" s="168"/>
    </row>
    <row r="38" spans="1:29">
      <c r="A38" s="168" t="s">
        <v>100</v>
      </c>
      <c r="B38" s="168" t="s">
        <v>230</v>
      </c>
      <c r="C38" s="168"/>
      <c r="D38" s="168"/>
      <c r="E38" s="168"/>
      <c r="F38" s="168"/>
      <c r="G38" s="168">
        <v>1</v>
      </c>
      <c r="H38" s="168"/>
      <c r="I38" s="168"/>
      <c r="J38" s="168"/>
      <c r="K38" s="168"/>
      <c r="L38" s="168"/>
      <c r="M38" s="168"/>
      <c r="N38" s="168"/>
      <c r="O38" s="168"/>
      <c r="P38" s="168"/>
      <c r="Q38" s="168"/>
      <c r="R38" s="168"/>
      <c r="S38" s="168"/>
      <c r="T38" s="168"/>
      <c r="U38" s="168"/>
      <c r="V38" s="168"/>
      <c r="W38" s="168"/>
      <c r="X38" s="168"/>
      <c r="Y38" s="168"/>
      <c r="Z38" s="168"/>
      <c r="AA38" s="168"/>
      <c r="AB38" s="168">
        <f t="shared" si="0"/>
        <v>1</v>
      </c>
      <c r="AC38" s="168"/>
    </row>
    <row r="39" spans="1:29">
      <c r="A39" s="168" t="s">
        <v>102</v>
      </c>
      <c r="B39" s="168" t="s">
        <v>231</v>
      </c>
      <c r="C39" s="168"/>
      <c r="D39" s="168"/>
      <c r="E39" s="168"/>
      <c r="F39" s="168"/>
      <c r="G39" s="168">
        <v>1</v>
      </c>
      <c r="H39" s="168"/>
      <c r="I39" s="168"/>
      <c r="J39" s="168"/>
      <c r="K39" s="168"/>
      <c r="L39" s="168"/>
      <c r="M39" s="168"/>
      <c r="N39" s="168"/>
      <c r="O39" s="168"/>
      <c r="P39" s="168"/>
      <c r="Q39" s="168"/>
      <c r="R39" s="168"/>
      <c r="S39" s="168"/>
      <c r="T39" s="168"/>
      <c r="U39" s="168"/>
      <c r="V39" s="168"/>
      <c r="W39" s="168"/>
      <c r="X39" s="168"/>
      <c r="Y39" s="168"/>
      <c r="Z39" s="168"/>
      <c r="AA39" s="168"/>
      <c r="AB39" s="168">
        <f t="shared" si="0"/>
        <v>1</v>
      </c>
      <c r="AC39" s="168"/>
    </row>
    <row r="40" spans="1:29">
      <c r="A40" s="168" t="s">
        <v>104</v>
      </c>
      <c r="B40" s="168" t="s">
        <v>232</v>
      </c>
      <c r="C40" s="168"/>
      <c r="D40" s="168"/>
      <c r="E40" s="168"/>
      <c r="F40" s="168"/>
      <c r="G40" s="168">
        <v>1</v>
      </c>
      <c r="H40" s="168">
        <v>2</v>
      </c>
      <c r="I40" s="168">
        <v>2</v>
      </c>
      <c r="J40" s="168">
        <v>2</v>
      </c>
      <c r="K40" s="168">
        <v>2</v>
      </c>
      <c r="L40" s="168">
        <v>2</v>
      </c>
      <c r="M40" s="168">
        <v>2</v>
      </c>
      <c r="N40" s="168">
        <v>2</v>
      </c>
      <c r="O40" s="168">
        <v>2</v>
      </c>
      <c r="P40" s="168">
        <v>2</v>
      </c>
      <c r="Q40" s="168">
        <v>2</v>
      </c>
      <c r="R40" s="168">
        <v>2</v>
      </c>
      <c r="S40" s="168">
        <v>2</v>
      </c>
      <c r="T40" s="168">
        <v>2</v>
      </c>
      <c r="U40" s="168">
        <v>2</v>
      </c>
      <c r="V40" s="168">
        <v>2</v>
      </c>
      <c r="W40" s="168">
        <v>2</v>
      </c>
      <c r="X40" s="168">
        <v>2</v>
      </c>
      <c r="Y40" s="168">
        <v>2</v>
      </c>
      <c r="Z40" s="168">
        <v>2</v>
      </c>
      <c r="AA40" s="168"/>
      <c r="AB40" s="168">
        <f t="shared" si="0"/>
        <v>39</v>
      </c>
      <c r="AC40" s="168"/>
    </row>
    <row r="41" spans="1:29">
      <c r="A41" s="168" t="s">
        <v>106</v>
      </c>
      <c r="B41" s="168" t="s">
        <v>233</v>
      </c>
      <c r="C41" s="168"/>
      <c r="D41" s="168"/>
      <c r="E41" s="168"/>
      <c r="F41" s="168"/>
      <c r="G41" s="168">
        <v>1</v>
      </c>
      <c r="H41" s="168"/>
      <c r="I41" s="168"/>
      <c r="J41" s="168"/>
      <c r="K41" s="168"/>
      <c r="L41" s="168"/>
      <c r="M41" s="168"/>
      <c r="N41" s="168"/>
      <c r="O41" s="168"/>
      <c r="P41" s="168"/>
      <c r="Q41" s="168"/>
      <c r="R41" s="168"/>
      <c r="S41" s="168"/>
      <c r="T41" s="168"/>
      <c r="U41" s="168"/>
      <c r="V41" s="168"/>
      <c r="W41" s="168"/>
      <c r="X41" s="168"/>
      <c r="Y41" s="168"/>
      <c r="Z41" s="168"/>
      <c r="AA41" s="168"/>
      <c r="AB41" s="168">
        <f t="shared" si="0"/>
        <v>1</v>
      </c>
      <c r="AC41" s="168"/>
    </row>
    <row r="42" spans="1:29">
      <c r="A42" s="168" t="s">
        <v>108</v>
      </c>
      <c r="B42" s="168" t="s">
        <v>152</v>
      </c>
      <c r="C42" s="168"/>
      <c r="D42" s="168"/>
      <c r="E42" s="168"/>
      <c r="F42" s="168"/>
      <c r="G42" s="168">
        <v>1</v>
      </c>
      <c r="H42" s="168">
        <v>2</v>
      </c>
      <c r="I42" s="168">
        <v>2</v>
      </c>
      <c r="J42" s="168">
        <v>2</v>
      </c>
      <c r="K42" s="168">
        <v>2</v>
      </c>
      <c r="L42" s="168">
        <v>2</v>
      </c>
      <c r="M42" s="168">
        <v>2</v>
      </c>
      <c r="N42" s="168">
        <v>2</v>
      </c>
      <c r="O42" s="168">
        <v>2</v>
      </c>
      <c r="P42" s="168">
        <v>2</v>
      </c>
      <c r="Q42" s="168">
        <v>2</v>
      </c>
      <c r="R42" s="168">
        <v>2</v>
      </c>
      <c r="S42" s="168">
        <v>2</v>
      </c>
      <c r="T42" s="168">
        <v>2</v>
      </c>
      <c r="U42" s="168">
        <v>2</v>
      </c>
      <c r="V42" s="168">
        <v>2</v>
      </c>
      <c r="W42" s="168">
        <v>2</v>
      </c>
      <c r="X42" s="168">
        <v>2</v>
      </c>
      <c r="Y42" s="168">
        <v>2</v>
      </c>
      <c r="Z42" s="168">
        <v>2</v>
      </c>
      <c r="AA42" s="168"/>
      <c r="AB42" s="168">
        <f t="shared" si="0"/>
        <v>39</v>
      </c>
      <c r="AC42" s="168"/>
    </row>
    <row r="43" spans="1:29">
      <c r="A43" s="168" t="s">
        <v>110</v>
      </c>
      <c r="B43" s="168" t="s">
        <v>158</v>
      </c>
      <c r="C43" s="168"/>
      <c r="D43" s="168"/>
      <c r="E43" s="168"/>
      <c r="F43" s="168"/>
      <c r="G43" s="168">
        <v>1</v>
      </c>
      <c r="H43" s="168">
        <v>2</v>
      </c>
      <c r="I43" s="168">
        <v>2</v>
      </c>
      <c r="J43" s="168">
        <v>2</v>
      </c>
      <c r="K43" s="168">
        <v>2</v>
      </c>
      <c r="L43" s="168">
        <v>2</v>
      </c>
      <c r="M43" s="168">
        <v>2</v>
      </c>
      <c r="N43" s="168">
        <v>2</v>
      </c>
      <c r="O43" s="168">
        <v>2</v>
      </c>
      <c r="P43" s="168">
        <v>2</v>
      </c>
      <c r="Q43" s="168">
        <v>2</v>
      </c>
      <c r="R43" s="168">
        <v>2</v>
      </c>
      <c r="S43" s="168">
        <v>2</v>
      </c>
      <c r="T43" s="168">
        <v>2</v>
      </c>
      <c r="U43" s="168">
        <v>2</v>
      </c>
      <c r="V43" s="168">
        <v>2</v>
      </c>
      <c r="W43" s="168">
        <v>2</v>
      </c>
      <c r="X43" s="168">
        <v>2</v>
      </c>
      <c r="Y43" s="168">
        <v>2</v>
      </c>
      <c r="Z43" s="168">
        <v>2</v>
      </c>
      <c r="AA43" s="168"/>
      <c r="AB43" s="168">
        <f t="shared" si="0"/>
        <v>39</v>
      </c>
      <c r="AC43" s="168"/>
    </row>
    <row r="44" spans="1:29">
      <c r="A44" s="168" t="s">
        <v>112</v>
      </c>
      <c r="B44" s="168" t="s">
        <v>182</v>
      </c>
      <c r="C44" s="168"/>
      <c r="D44" s="168"/>
      <c r="E44" s="168"/>
      <c r="F44" s="168"/>
      <c r="G44" s="168"/>
      <c r="H44" s="168">
        <v>3</v>
      </c>
      <c r="I44" s="168">
        <v>3</v>
      </c>
      <c r="J44" s="168">
        <v>3</v>
      </c>
      <c r="K44" s="168">
        <v>3</v>
      </c>
      <c r="L44" s="168">
        <v>3</v>
      </c>
      <c r="M44" s="168">
        <v>3</v>
      </c>
      <c r="N44" s="168">
        <v>3</v>
      </c>
      <c r="O44" s="168">
        <v>3</v>
      </c>
      <c r="P44" s="168">
        <v>3</v>
      </c>
      <c r="Q44" s="168">
        <v>3</v>
      </c>
      <c r="R44" s="168">
        <v>3</v>
      </c>
      <c r="S44" s="168">
        <v>3</v>
      </c>
      <c r="T44" s="168">
        <v>3</v>
      </c>
      <c r="U44" s="168">
        <v>3</v>
      </c>
      <c r="V44" s="168">
        <v>3</v>
      </c>
      <c r="W44" s="168">
        <v>3</v>
      </c>
      <c r="X44" s="168">
        <v>3</v>
      </c>
      <c r="Y44" s="168">
        <v>3</v>
      </c>
      <c r="Z44" s="168">
        <v>3</v>
      </c>
      <c r="AA44" s="168"/>
      <c r="AB44" s="168">
        <f t="shared" si="0"/>
        <v>57</v>
      </c>
      <c r="AC44" s="168"/>
    </row>
    <row r="45" spans="1:29">
      <c r="A45" s="168" t="s">
        <v>114</v>
      </c>
      <c r="B45" s="169" t="s">
        <v>234</v>
      </c>
      <c r="C45" s="168"/>
      <c r="D45" s="168"/>
      <c r="E45" s="168"/>
      <c r="F45" s="168"/>
      <c r="G45" s="168">
        <v>1</v>
      </c>
      <c r="H45" s="168">
        <v>2</v>
      </c>
      <c r="I45" s="168">
        <v>2</v>
      </c>
      <c r="J45" s="168">
        <v>2</v>
      </c>
      <c r="K45" s="168">
        <v>2</v>
      </c>
      <c r="L45" s="168">
        <v>2</v>
      </c>
      <c r="M45" s="168">
        <v>2</v>
      </c>
      <c r="N45" s="168">
        <v>2</v>
      </c>
      <c r="O45" s="168">
        <v>2</v>
      </c>
      <c r="P45" s="168">
        <v>2</v>
      </c>
      <c r="Q45" s="168">
        <v>2</v>
      </c>
      <c r="R45" s="168">
        <v>2</v>
      </c>
      <c r="S45" s="168">
        <v>2</v>
      </c>
      <c r="T45" s="168">
        <v>2</v>
      </c>
      <c r="U45" s="168">
        <v>2</v>
      </c>
      <c r="V45" s="168">
        <v>2</v>
      </c>
      <c r="W45" s="168">
        <v>2</v>
      </c>
      <c r="X45" s="168">
        <v>2</v>
      </c>
      <c r="Y45" s="168">
        <v>2</v>
      </c>
      <c r="Z45" s="168">
        <v>2</v>
      </c>
      <c r="AA45" s="168"/>
      <c r="AB45" s="168">
        <f t="shared" si="0"/>
        <v>39</v>
      </c>
      <c r="AC45" s="168"/>
    </row>
    <row r="46" spans="1:29">
      <c r="A46" s="168" t="s">
        <v>116</v>
      </c>
      <c r="B46" s="168" t="s">
        <v>235</v>
      </c>
      <c r="C46" s="168"/>
      <c r="D46" s="168"/>
      <c r="E46" s="168"/>
      <c r="F46" s="168"/>
      <c r="G46" s="168"/>
      <c r="H46" s="168">
        <v>1</v>
      </c>
      <c r="I46" s="168">
        <v>1</v>
      </c>
      <c r="J46" s="168">
        <v>1</v>
      </c>
      <c r="K46" s="168">
        <v>1</v>
      </c>
      <c r="L46" s="168">
        <v>1</v>
      </c>
      <c r="M46" s="168">
        <v>1</v>
      </c>
      <c r="N46" s="168">
        <v>1</v>
      </c>
      <c r="O46" s="168">
        <v>1</v>
      </c>
      <c r="P46" s="168">
        <v>1</v>
      </c>
      <c r="Q46" s="168">
        <v>1</v>
      </c>
      <c r="R46" s="168">
        <v>1</v>
      </c>
      <c r="S46" s="168">
        <v>1</v>
      </c>
      <c r="T46" s="168">
        <v>1</v>
      </c>
      <c r="U46" s="168">
        <v>1</v>
      </c>
      <c r="V46" s="168">
        <v>1</v>
      </c>
      <c r="W46" s="168">
        <v>1</v>
      </c>
      <c r="X46" s="168">
        <v>1</v>
      </c>
      <c r="Y46" s="168">
        <v>1</v>
      </c>
      <c r="Z46" s="168">
        <v>1</v>
      </c>
      <c r="AA46" s="168"/>
      <c r="AB46" s="168">
        <f t="shared" si="0"/>
        <v>19</v>
      </c>
      <c r="AC46" s="168"/>
    </row>
    <row r="47" spans="1:29">
      <c r="A47" s="168" t="s">
        <v>118</v>
      </c>
      <c r="B47" s="168" t="s">
        <v>236</v>
      </c>
      <c r="C47" s="168"/>
      <c r="D47" s="168"/>
      <c r="E47" s="168"/>
      <c r="F47" s="168"/>
      <c r="G47" s="168"/>
      <c r="H47" s="168">
        <v>2</v>
      </c>
      <c r="I47" s="168">
        <v>2</v>
      </c>
      <c r="J47" s="168">
        <v>2</v>
      </c>
      <c r="K47" s="168">
        <v>2</v>
      </c>
      <c r="L47" s="168">
        <v>2</v>
      </c>
      <c r="M47" s="168">
        <v>2</v>
      </c>
      <c r="N47" s="168">
        <v>2</v>
      </c>
      <c r="O47" s="168">
        <v>2</v>
      </c>
      <c r="P47" s="168">
        <v>2</v>
      </c>
      <c r="Q47" s="168">
        <v>2</v>
      </c>
      <c r="R47" s="168">
        <v>2</v>
      </c>
      <c r="S47" s="168">
        <v>2</v>
      </c>
      <c r="T47" s="168">
        <v>2</v>
      </c>
      <c r="U47" s="168">
        <v>2</v>
      </c>
      <c r="V47" s="168">
        <v>2</v>
      </c>
      <c r="W47" s="168">
        <v>2</v>
      </c>
      <c r="X47" s="168">
        <v>2</v>
      </c>
      <c r="Y47" s="168">
        <v>2</v>
      </c>
      <c r="Z47" s="168">
        <v>2</v>
      </c>
      <c r="AA47" s="168"/>
      <c r="AB47" s="168">
        <f t="shared" si="0"/>
        <v>38</v>
      </c>
      <c r="AC47" s="168"/>
    </row>
    <row r="48" spans="1:29">
      <c r="A48" s="168" t="s">
        <v>120</v>
      </c>
      <c r="B48" s="168" t="s">
        <v>237</v>
      </c>
      <c r="C48" s="168"/>
      <c r="D48" s="168"/>
      <c r="E48" s="168"/>
      <c r="F48" s="168"/>
      <c r="G48" s="168"/>
      <c r="H48" s="168">
        <v>2</v>
      </c>
      <c r="I48" s="168">
        <v>2</v>
      </c>
      <c r="J48" s="168">
        <v>2</v>
      </c>
      <c r="K48" s="168">
        <v>2</v>
      </c>
      <c r="L48" s="168">
        <v>2</v>
      </c>
      <c r="M48" s="168">
        <v>2</v>
      </c>
      <c r="N48" s="168">
        <v>2</v>
      </c>
      <c r="O48" s="168">
        <v>2</v>
      </c>
      <c r="P48" s="168">
        <v>2</v>
      </c>
      <c r="Q48" s="168">
        <v>2</v>
      </c>
      <c r="R48" s="168">
        <v>2</v>
      </c>
      <c r="S48" s="168">
        <v>2</v>
      </c>
      <c r="T48" s="168">
        <v>2</v>
      </c>
      <c r="U48" s="168">
        <v>2</v>
      </c>
      <c r="V48" s="168">
        <v>2</v>
      </c>
      <c r="W48" s="168">
        <v>2</v>
      </c>
      <c r="X48" s="168">
        <v>2</v>
      </c>
      <c r="Y48" s="168">
        <v>2</v>
      </c>
      <c r="Z48" s="168">
        <v>2</v>
      </c>
      <c r="AA48" s="168"/>
      <c r="AB48" s="168">
        <f t="shared" si="0"/>
        <v>38</v>
      </c>
      <c r="AC48" s="168"/>
    </row>
    <row r="49" spans="1:29">
      <c r="A49" s="168" t="s">
        <v>123</v>
      </c>
      <c r="B49" s="168" t="s">
        <v>178</v>
      </c>
      <c r="C49" s="168"/>
      <c r="D49" s="168"/>
      <c r="E49" s="168"/>
      <c r="F49" s="168"/>
      <c r="G49" s="168"/>
      <c r="H49" s="168">
        <v>2</v>
      </c>
      <c r="I49" s="168">
        <v>1</v>
      </c>
      <c r="J49" s="168">
        <v>2</v>
      </c>
      <c r="K49" s="168">
        <v>2</v>
      </c>
      <c r="L49" s="168">
        <v>2</v>
      </c>
      <c r="M49" s="168">
        <v>1</v>
      </c>
      <c r="N49" s="168">
        <v>2</v>
      </c>
      <c r="O49" s="168">
        <v>2</v>
      </c>
      <c r="P49" s="168">
        <v>2</v>
      </c>
      <c r="Q49" s="168">
        <v>2</v>
      </c>
      <c r="R49" s="168">
        <v>2</v>
      </c>
      <c r="S49" s="168">
        <v>2</v>
      </c>
      <c r="T49" s="168">
        <v>2</v>
      </c>
      <c r="U49" s="168">
        <v>2</v>
      </c>
      <c r="V49" s="168">
        <v>2</v>
      </c>
      <c r="W49" s="168">
        <v>2</v>
      </c>
      <c r="X49" s="168">
        <v>2</v>
      </c>
      <c r="Y49" s="168">
        <v>2</v>
      </c>
      <c r="Z49" s="168">
        <v>2</v>
      </c>
      <c r="AA49" s="168"/>
      <c r="AB49" s="168">
        <f t="shared" si="0"/>
        <v>36</v>
      </c>
      <c r="AC49" s="168"/>
    </row>
    <row r="50" spans="1:29">
      <c r="A50" s="168" t="s">
        <v>125</v>
      </c>
      <c r="B50" s="168" t="s">
        <v>238</v>
      </c>
      <c r="C50" s="168"/>
      <c r="D50" s="168"/>
      <c r="E50" s="168"/>
      <c r="F50" s="168"/>
      <c r="G50" s="168"/>
      <c r="H50" s="168">
        <v>1</v>
      </c>
      <c r="I50" s="168">
        <v>1</v>
      </c>
      <c r="J50" s="168">
        <v>1</v>
      </c>
      <c r="K50" s="168">
        <v>1</v>
      </c>
      <c r="L50" s="168">
        <v>1</v>
      </c>
      <c r="M50" s="168">
        <v>1</v>
      </c>
      <c r="N50" s="168">
        <v>1</v>
      </c>
      <c r="O50" s="168">
        <v>1</v>
      </c>
      <c r="P50" s="168">
        <v>1</v>
      </c>
      <c r="Q50" s="168">
        <v>1</v>
      </c>
      <c r="R50" s="168">
        <v>1</v>
      </c>
      <c r="S50" s="168">
        <v>1</v>
      </c>
      <c r="T50" s="168">
        <v>1</v>
      </c>
      <c r="U50" s="168">
        <v>1</v>
      </c>
      <c r="V50" s="168">
        <v>1</v>
      </c>
      <c r="W50" s="168">
        <v>1</v>
      </c>
      <c r="X50" s="168">
        <v>1</v>
      </c>
      <c r="Y50" s="168">
        <v>1</v>
      </c>
      <c r="Z50" s="168">
        <v>1</v>
      </c>
      <c r="AA50" s="168">
        <v>2</v>
      </c>
      <c r="AB50" s="168">
        <f t="shared" si="0"/>
        <v>21</v>
      </c>
      <c r="AC50" s="168"/>
    </row>
    <row r="51" spans="1:29">
      <c r="A51" s="168" t="s">
        <v>127</v>
      </c>
      <c r="B51" s="168" t="s">
        <v>160</v>
      </c>
      <c r="C51" s="168"/>
      <c r="D51" s="168"/>
      <c r="E51" s="168"/>
      <c r="F51" s="168"/>
      <c r="G51" s="168"/>
      <c r="H51" s="168">
        <v>4</v>
      </c>
      <c r="I51" s="168">
        <v>4</v>
      </c>
      <c r="J51" s="168">
        <v>4</v>
      </c>
      <c r="K51" s="168">
        <v>4</v>
      </c>
      <c r="L51" s="168">
        <v>4</v>
      </c>
      <c r="M51" s="168">
        <v>4</v>
      </c>
      <c r="N51" s="168">
        <v>4</v>
      </c>
      <c r="O51" s="168">
        <v>4</v>
      </c>
      <c r="P51" s="168">
        <v>4</v>
      </c>
      <c r="Q51" s="168">
        <v>4</v>
      </c>
      <c r="R51" s="168">
        <v>4</v>
      </c>
      <c r="S51" s="168">
        <v>4</v>
      </c>
      <c r="T51" s="168">
        <v>4</v>
      </c>
      <c r="U51" s="168">
        <v>4</v>
      </c>
      <c r="V51" s="168">
        <v>4</v>
      </c>
      <c r="W51" s="168">
        <v>4</v>
      </c>
      <c r="X51" s="168">
        <v>4</v>
      </c>
      <c r="Y51" s="168">
        <v>4</v>
      </c>
      <c r="Z51" s="168">
        <v>4</v>
      </c>
      <c r="AA51" s="168"/>
      <c r="AB51" s="168">
        <f t="shared" si="0"/>
        <v>76</v>
      </c>
      <c r="AC51" s="168"/>
    </row>
    <row r="52" spans="1:29">
      <c r="A52" s="168" t="s">
        <v>129</v>
      </c>
      <c r="B52" s="168" t="s">
        <v>239</v>
      </c>
      <c r="C52" s="168"/>
      <c r="D52" s="168"/>
      <c r="E52" s="168"/>
      <c r="F52" s="168"/>
      <c r="G52" s="168"/>
      <c r="H52" s="168"/>
      <c r="I52" s="168">
        <v>1</v>
      </c>
      <c r="J52" s="168"/>
      <c r="K52" s="168"/>
      <c r="L52" s="168"/>
      <c r="M52" s="168"/>
      <c r="N52" s="168"/>
      <c r="O52" s="168"/>
      <c r="P52" s="168"/>
      <c r="Q52" s="168"/>
      <c r="R52" s="168"/>
      <c r="S52" s="168"/>
      <c r="T52" s="168"/>
      <c r="U52" s="168"/>
      <c r="V52" s="168"/>
      <c r="W52" s="168"/>
      <c r="X52" s="168"/>
      <c r="Y52" s="168">
        <v>1</v>
      </c>
      <c r="Z52" s="168"/>
      <c r="AA52" s="168"/>
      <c r="AB52" s="168">
        <f t="shared" si="0"/>
        <v>2</v>
      </c>
      <c r="AC52" s="168"/>
    </row>
    <row r="53" spans="1:29">
      <c r="A53" s="168" t="s">
        <v>131</v>
      </c>
      <c r="B53" s="168" t="s">
        <v>240</v>
      </c>
      <c r="C53" s="168"/>
      <c r="D53" s="168"/>
      <c r="E53" s="168"/>
      <c r="F53" s="168"/>
      <c r="G53" s="168"/>
      <c r="H53" s="168"/>
      <c r="I53" s="168"/>
      <c r="J53" s="168"/>
      <c r="K53" s="168"/>
      <c r="L53" s="168"/>
      <c r="M53" s="168"/>
      <c r="N53" s="168"/>
      <c r="O53" s="168"/>
      <c r="P53" s="168"/>
      <c r="Q53" s="168"/>
      <c r="R53" s="168"/>
      <c r="S53" s="168"/>
      <c r="T53" s="168"/>
      <c r="U53" s="168"/>
      <c r="V53" s="168"/>
      <c r="W53" s="168"/>
      <c r="X53" s="168"/>
      <c r="Y53" s="168">
        <v>2</v>
      </c>
      <c r="Z53" s="168"/>
      <c r="AA53" s="168"/>
      <c r="AB53" s="168">
        <f t="shared" si="0"/>
        <v>2</v>
      </c>
      <c r="AC53" s="168"/>
    </row>
    <row r="54" spans="1:29">
      <c r="A54" s="168" t="s">
        <v>133</v>
      </c>
      <c r="B54" s="168" t="s">
        <v>241</v>
      </c>
      <c r="C54" s="168"/>
      <c r="D54" s="168"/>
      <c r="E54" s="168"/>
      <c r="F54" s="168"/>
      <c r="G54" s="168"/>
      <c r="H54" s="168"/>
      <c r="I54" s="168"/>
      <c r="J54" s="168"/>
      <c r="K54" s="168"/>
      <c r="L54" s="168"/>
      <c r="M54" s="168"/>
      <c r="N54" s="168"/>
      <c r="O54" s="168"/>
      <c r="P54" s="168"/>
      <c r="Q54" s="168"/>
      <c r="R54" s="168"/>
      <c r="S54" s="168"/>
      <c r="T54" s="168"/>
      <c r="U54" s="168"/>
      <c r="V54" s="168"/>
      <c r="W54" s="168"/>
      <c r="X54" s="168"/>
      <c r="Y54" s="168">
        <v>2</v>
      </c>
      <c r="Z54" s="168"/>
      <c r="AA54" s="168"/>
      <c r="AB54" s="168">
        <f t="shared" si="0"/>
        <v>2</v>
      </c>
      <c r="AC54" s="168"/>
    </row>
    <row r="55" spans="1:29">
      <c r="A55" s="168" t="s">
        <v>135</v>
      </c>
      <c r="B55" s="168" t="s">
        <v>242</v>
      </c>
      <c r="C55" s="168"/>
      <c r="D55" s="168"/>
      <c r="E55" s="168"/>
      <c r="F55" s="168"/>
      <c r="G55" s="168"/>
      <c r="H55" s="168"/>
      <c r="I55" s="168"/>
      <c r="J55" s="168"/>
      <c r="K55" s="168"/>
      <c r="L55" s="168"/>
      <c r="M55" s="168"/>
      <c r="N55" s="168"/>
      <c r="O55" s="168"/>
      <c r="P55" s="168"/>
      <c r="Q55" s="168"/>
      <c r="R55" s="168"/>
      <c r="S55" s="168"/>
      <c r="T55" s="168"/>
      <c r="U55" s="168"/>
      <c r="V55" s="168"/>
      <c r="W55" s="168"/>
      <c r="X55" s="168"/>
      <c r="Y55" s="168">
        <v>2</v>
      </c>
      <c r="Z55" s="168"/>
      <c r="AA55" s="168"/>
      <c r="AB55" s="168">
        <f t="shared" si="0"/>
        <v>2</v>
      </c>
      <c r="AC55" s="168"/>
    </row>
    <row r="56" spans="1:29">
      <c r="A56" s="168" t="s">
        <v>137</v>
      </c>
      <c r="B56" s="168" t="s">
        <v>184</v>
      </c>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v>3</v>
      </c>
      <c r="AB56" s="168">
        <f t="shared" si="0"/>
        <v>3</v>
      </c>
      <c r="AC56" s="168"/>
    </row>
    <row r="57" spans="1:28">
      <c r="A57" s="168" t="s">
        <v>139</v>
      </c>
      <c r="B57" s="173" t="s">
        <v>243</v>
      </c>
      <c r="F57">
        <v>1</v>
      </c>
      <c r="AB57" s="168">
        <f t="shared" si="0"/>
        <v>1</v>
      </c>
    </row>
    <row r="58" spans="1:28">
      <c r="A58" s="168" t="s">
        <v>141</v>
      </c>
      <c r="B58" s="173" t="s">
        <v>244</v>
      </c>
      <c r="G58">
        <v>2</v>
      </c>
      <c r="AB58" s="168">
        <f t="shared" si="0"/>
        <v>2</v>
      </c>
    </row>
    <row r="59" spans="28:28">
      <c r="AB59" s="168">
        <f t="shared" si="0"/>
        <v>0</v>
      </c>
    </row>
    <row r="60" spans="28:28">
      <c r="AB60" s="168">
        <f t="shared" si="0"/>
        <v>0</v>
      </c>
    </row>
    <row r="61" spans="28:28">
      <c r="AB61" s="168">
        <f t="shared" si="0"/>
        <v>0</v>
      </c>
    </row>
    <row r="64" spans="28:28">
      <c r="AB64">
        <f>SUM(AB3:AB63)</f>
        <v>989</v>
      </c>
    </row>
    <row r="66" spans="28:28">
      <c r="AB66" t="e">
        <f>#REF!-#REF!-#REF!-#REF!-#REF!-#REF!-#REF!-#REF!</f>
        <v>#REF!</v>
      </c>
    </row>
    <row r="67" spans="28:28">
      <c r="AB67" s="174" t="e">
        <f>AB64-AB66</f>
        <v>#REF!</v>
      </c>
    </row>
  </sheetData>
  <autoFilter xmlns:etc="http://www.wps.cn/officeDocument/2017/etCustomData" ref="A2:AE61" etc:filterBottomFollowUsedRange="0">
    <extLst/>
  </autoFilter>
  <mergeCells count="1">
    <mergeCell ref="A1:AE1"/>
  </mergeCells>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411</v>
      </c>
      <c r="C3" s="83"/>
      <c r="D3" s="83"/>
      <c r="E3" s="83" t="s">
        <v>338</v>
      </c>
      <c r="F3" s="83" t="s">
        <v>407</v>
      </c>
      <c r="G3" s="83"/>
      <c r="H3" s="83"/>
      <c r="I3" s="118"/>
    </row>
    <row r="4" customHeight="1" spans="1:9">
      <c r="A4" s="84" t="s">
        <v>340</v>
      </c>
      <c r="B4" s="83">
        <v>1460</v>
      </c>
      <c r="C4" s="85" t="s">
        <v>341</v>
      </c>
      <c r="D4" s="83">
        <v>1410</v>
      </c>
      <c r="E4" s="83" t="s">
        <v>342</v>
      </c>
      <c r="F4" s="86">
        <v>2.06</v>
      </c>
      <c r="G4" s="87" t="s">
        <v>343</v>
      </c>
      <c r="H4" s="83"/>
      <c r="I4" s="118"/>
    </row>
    <row r="5" customHeight="1" spans="1:9">
      <c r="A5" s="84"/>
      <c r="B5" s="83"/>
      <c r="C5" s="85"/>
      <c r="D5" s="83"/>
      <c r="E5" s="83"/>
      <c r="F5" s="86">
        <v>1.97</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222.65</v>
      </c>
      <c r="I7" s="120"/>
    </row>
    <row r="8" customHeight="1" spans="1:9">
      <c r="A8" s="82">
        <v>1.1</v>
      </c>
      <c r="B8" s="92" t="s">
        <v>353</v>
      </c>
      <c r="C8" s="93"/>
      <c r="D8" s="83" t="s">
        <v>354</v>
      </c>
      <c r="E8" s="86">
        <v>7.58</v>
      </c>
      <c r="F8" s="94">
        <v>0.12</v>
      </c>
      <c r="G8" s="86">
        <v>22.91</v>
      </c>
      <c r="H8" s="95">
        <f>E8*(1+F8)*G8</f>
        <v>194.5</v>
      </c>
      <c r="I8" s="121" t="s">
        <v>355</v>
      </c>
    </row>
    <row r="9" customHeight="1" spans="1:9">
      <c r="A9" s="82">
        <v>1.2</v>
      </c>
      <c r="B9" s="92" t="s">
        <v>356</v>
      </c>
      <c r="C9" s="93"/>
      <c r="D9" s="83" t="s">
        <v>354</v>
      </c>
      <c r="E9" s="86">
        <v>0.83</v>
      </c>
      <c r="F9" s="94">
        <v>0.12</v>
      </c>
      <c r="G9" s="86">
        <v>22.01</v>
      </c>
      <c r="H9" s="95">
        <f>E9*(1+F9)*G9</f>
        <v>20.46</v>
      </c>
      <c r="I9" s="121" t="s">
        <v>355</v>
      </c>
    </row>
    <row r="10" customHeight="1" spans="1:9">
      <c r="A10" s="82">
        <v>1.3</v>
      </c>
      <c r="B10" s="92" t="s">
        <v>357</v>
      </c>
      <c r="C10" s="93"/>
      <c r="D10" s="83" t="s">
        <v>354</v>
      </c>
      <c r="E10" s="86">
        <v>0.32</v>
      </c>
      <c r="F10" s="94">
        <v>0.12</v>
      </c>
      <c r="G10" s="86">
        <v>21.47</v>
      </c>
      <c r="H10" s="95">
        <f>E10*(1+F10)*G10</f>
        <v>7.69</v>
      </c>
      <c r="I10" s="121" t="s">
        <v>355</v>
      </c>
    </row>
    <row r="11" customHeight="1" spans="1:9">
      <c r="A11" s="89">
        <v>2</v>
      </c>
      <c r="B11" s="90" t="s">
        <v>358</v>
      </c>
      <c r="C11" s="90"/>
      <c r="D11" s="90"/>
      <c r="E11" s="90"/>
      <c r="F11" s="90"/>
      <c r="G11" s="90"/>
      <c r="H11" s="91">
        <f>H12</f>
        <v>32.23</v>
      </c>
      <c r="I11" s="120"/>
    </row>
    <row r="12" customHeight="1" spans="1:9">
      <c r="A12" s="82">
        <v>2.1</v>
      </c>
      <c r="B12" s="83" t="s">
        <v>408</v>
      </c>
      <c r="C12" s="83"/>
      <c r="D12" s="83" t="s">
        <v>360</v>
      </c>
      <c r="E12" s="86">
        <v>0.49</v>
      </c>
      <c r="F12" s="94"/>
      <c r="G12" s="86">
        <v>65.77</v>
      </c>
      <c r="H12" s="95">
        <f t="shared" ref="H12:H15" si="0">E12*(1+F12)*G12</f>
        <v>32.23</v>
      </c>
      <c r="I12" s="122" t="s">
        <v>361</v>
      </c>
    </row>
    <row r="13" customHeight="1" spans="1:9">
      <c r="A13" s="89">
        <v>3</v>
      </c>
      <c r="B13" s="90" t="s">
        <v>362</v>
      </c>
      <c r="C13" s="90"/>
      <c r="D13" s="90"/>
      <c r="E13" s="90"/>
      <c r="F13" s="90"/>
      <c r="G13" s="90"/>
      <c r="H13" s="91">
        <f>H14+H15</f>
        <v>82.52</v>
      </c>
      <c r="I13" s="120"/>
    </row>
    <row r="14" customHeight="1" spans="1:9">
      <c r="A14" s="82">
        <v>3.1</v>
      </c>
      <c r="B14" s="83" t="s">
        <v>363</v>
      </c>
      <c r="C14" s="83"/>
      <c r="D14" s="83" t="s">
        <v>328</v>
      </c>
      <c r="E14" s="86">
        <v>0.62</v>
      </c>
      <c r="F14" s="94">
        <v>0.02</v>
      </c>
      <c r="G14" s="86">
        <v>99.1</v>
      </c>
      <c r="H14" s="95">
        <f t="shared" si="0"/>
        <v>62.67</v>
      </c>
      <c r="I14" s="121" t="s">
        <v>364</v>
      </c>
    </row>
    <row r="15" customHeight="1" spans="1:9">
      <c r="A15" s="82">
        <v>3.2</v>
      </c>
      <c r="B15" s="83" t="s">
        <v>365</v>
      </c>
      <c r="C15" s="83"/>
      <c r="D15" s="83" t="s">
        <v>328</v>
      </c>
      <c r="E15" s="86">
        <v>0.18</v>
      </c>
      <c r="F15" s="94">
        <v>0.02</v>
      </c>
      <c r="G15" s="86">
        <v>108.11</v>
      </c>
      <c r="H15" s="95">
        <f t="shared" si="0"/>
        <v>19.85</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464.51</v>
      </c>
      <c r="I32" s="124" t="s">
        <v>391</v>
      </c>
    </row>
    <row r="33" customHeight="1" spans="1:9">
      <c r="A33" s="89">
        <v>13</v>
      </c>
      <c r="B33" s="106" t="s">
        <v>392</v>
      </c>
      <c r="C33" s="107"/>
      <c r="D33" s="90" t="s">
        <v>287</v>
      </c>
      <c r="E33" s="109" t="s">
        <v>393</v>
      </c>
      <c r="F33" s="110">
        <v>0.12</v>
      </c>
      <c r="G33" s="110">
        <v>0.1</v>
      </c>
      <c r="H33" s="91">
        <f>H32*(G33)</f>
        <v>46.45</v>
      </c>
      <c r="I33" s="125"/>
    </row>
    <row r="34" customHeight="1" spans="1:9">
      <c r="A34" s="111">
        <v>14</v>
      </c>
      <c r="B34" s="112" t="s">
        <v>394</v>
      </c>
      <c r="C34" s="113"/>
      <c r="D34" s="114" t="s">
        <v>287</v>
      </c>
      <c r="E34" s="112" t="s">
        <v>395</v>
      </c>
      <c r="F34" s="113"/>
      <c r="G34" s="115"/>
      <c r="H34" s="116">
        <f>H32+H33</f>
        <v>510.96</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412</v>
      </c>
      <c r="C3" s="83"/>
      <c r="D3" s="83"/>
      <c r="E3" s="83" t="s">
        <v>338</v>
      </c>
      <c r="F3" s="83" t="s">
        <v>407</v>
      </c>
      <c r="G3" s="83"/>
      <c r="H3" s="83"/>
      <c r="I3" s="118"/>
    </row>
    <row r="4" customHeight="1" spans="1:9">
      <c r="A4" s="84" t="s">
        <v>340</v>
      </c>
      <c r="B4" s="83">
        <v>1460</v>
      </c>
      <c r="C4" s="85" t="s">
        <v>341</v>
      </c>
      <c r="D4" s="83">
        <v>1510</v>
      </c>
      <c r="E4" s="83" t="s">
        <v>342</v>
      </c>
      <c r="F4" s="86">
        <v>2.2</v>
      </c>
      <c r="G4" s="87" t="s">
        <v>343</v>
      </c>
      <c r="H4" s="83"/>
      <c r="I4" s="118"/>
    </row>
    <row r="5" customHeight="1" spans="1:9">
      <c r="A5" s="84"/>
      <c r="B5" s="83"/>
      <c r="C5" s="85"/>
      <c r="D5" s="83"/>
      <c r="E5" s="83"/>
      <c r="F5" s="86">
        <v>2.12</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217.57</v>
      </c>
      <c r="I7" s="120"/>
    </row>
    <row r="8" customHeight="1" spans="1:9">
      <c r="A8" s="82">
        <v>1.1</v>
      </c>
      <c r="B8" s="92" t="s">
        <v>353</v>
      </c>
      <c r="C8" s="93"/>
      <c r="D8" s="83" t="s">
        <v>354</v>
      </c>
      <c r="E8" s="86">
        <v>7.42</v>
      </c>
      <c r="F8" s="94">
        <v>0.12</v>
      </c>
      <c r="G8" s="86">
        <v>22.91</v>
      </c>
      <c r="H8" s="95">
        <f>E8*(1+F8)*G8</f>
        <v>190.39</v>
      </c>
      <c r="I8" s="121" t="s">
        <v>355</v>
      </c>
    </row>
    <row r="9" customHeight="1" spans="1:9">
      <c r="A9" s="82">
        <v>1.2</v>
      </c>
      <c r="B9" s="92" t="s">
        <v>356</v>
      </c>
      <c r="C9" s="93"/>
      <c r="D9" s="83" t="s">
        <v>354</v>
      </c>
      <c r="E9" s="86">
        <v>0.82</v>
      </c>
      <c r="F9" s="94">
        <v>0.12</v>
      </c>
      <c r="G9" s="86">
        <v>22.01</v>
      </c>
      <c r="H9" s="95">
        <f>E9*(1+F9)*G9</f>
        <v>20.21</v>
      </c>
      <c r="I9" s="121" t="s">
        <v>355</v>
      </c>
    </row>
    <row r="10" customHeight="1" spans="1:9">
      <c r="A10" s="82">
        <v>1.3</v>
      </c>
      <c r="B10" s="92" t="s">
        <v>357</v>
      </c>
      <c r="C10" s="93"/>
      <c r="D10" s="83" t="s">
        <v>354</v>
      </c>
      <c r="E10" s="86">
        <v>0.29</v>
      </c>
      <c r="F10" s="94">
        <v>0.12</v>
      </c>
      <c r="G10" s="86">
        <v>21.47</v>
      </c>
      <c r="H10" s="95">
        <f>E10*(1+F10)*G10</f>
        <v>6.97</v>
      </c>
      <c r="I10" s="121" t="s">
        <v>355</v>
      </c>
    </row>
    <row r="11" customHeight="1" spans="1:9">
      <c r="A11" s="89">
        <v>2</v>
      </c>
      <c r="B11" s="90" t="s">
        <v>358</v>
      </c>
      <c r="C11" s="90"/>
      <c r="D11" s="90"/>
      <c r="E11" s="90"/>
      <c r="F11" s="90"/>
      <c r="G11" s="90"/>
      <c r="H11" s="91">
        <f>H12</f>
        <v>29.6</v>
      </c>
      <c r="I11" s="120"/>
    </row>
    <row r="12" customHeight="1" spans="1:9">
      <c r="A12" s="82">
        <v>2.1</v>
      </c>
      <c r="B12" s="83" t="s">
        <v>408</v>
      </c>
      <c r="C12" s="83"/>
      <c r="D12" s="83" t="s">
        <v>360</v>
      </c>
      <c r="E12" s="86">
        <v>0.45</v>
      </c>
      <c r="F12" s="94"/>
      <c r="G12" s="86">
        <v>65.77</v>
      </c>
      <c r="H12" s="95">
        <f t="shared" ref="H12:H15" si="0">E12*(1+F12)*G12</f>
        <v>29.6</v>
      </c>
      <c r="I12" s="122" t="s">
        <v>361</v>
      </c>
    </row>
    <row r="13" customHeight="1" spans="1:9">
      <c r="A13" s="89">
        <v>3</v>
      </c>
      <c r="B13" s="90" t="s">
        <v>362</v>
      </c>
      <c r="C13" s="90"/>
      <c r="D13" s="90"/>
      <c r="E13" s="90"/>
      <c r="F13" s="90"/>
      <c r="G13" s="90"/>
      <c r="H13" s="91">
        <f>H14+H15</f>
        <v>80.87</v>
      </c>
      <c r="I13" s="120"/>
    </row>
    <row r="14" customHeight="1" spans="1:9">
      <c r="A14" s="82">
        <v>3.1</v>
      </c>
      <c r="B14" s="83" t="s">
        <v>363</v>
      </c>
      <c r="C14" s="83"/>
      <c r="D14" s="83" t="s">
        <v>328</v>
      </c>
      <c r="E14" s="86">
        <v>0.8</v>
      </c>
      <c r="F14" s="94">
        <v>0.02</v>
      </c>
      <c r="G14" s="86">
        <v>99.1</v>
      </c>
      <c r="H14" s="95">
        <f t="shared" si="0"/>
        <v>80.87</v>
      </c>
      <c r="I14" s="121" t="s">
        <v>364</v>
      </c>
    </row>
    <row r="15" customHeight="1" spans="1:9">
      <c r="A15" s="82">
        <v>3.2</v>
      </c>
      <c r="B15" s="83" t="s">
        <v>365</v>
      </c>
      <c r="C15" s="83"/>
      <c r="D15" s="83" t="s">
        <v>328</v>
      </c>
      <c r="E15" s="86">
        <v>0</v>
      </c>
      <c r="F15" s="94">
        <v>0.02</v>
      </c>
      <c r="G15" s="86">
        <v>108.11</v>
      </c>
      <c r="H15" s="95">
        <f t="shared" si="0"/>
        <v>0</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455.15</v>
      </c>
      <c r="I32" s="124" t="s">
        <v>391</v>
      </c>
    </row>
    <row r="33" customHeight="1" spans="1:9">
      <c r="A33" s="89">
        <v>13</v>
      </c>
      <c r="B33" s="106" t="s">
        <v>392</v>
      </c>
      <c r="C33" s="107"/>
      <c r="D33" s="90" t="s">
        <v>287</v>
      </c>
      <c r="E33" s="109" t="s">
        <v>393</v>
      </c>
      <c r="F33" s="110">
        <v>0.12</v>
      </c>
      <c r="G33" s="110">
        <v>0.1</v>
      </c>
      <c r="H33" s="91">
        <f>H32*(G33)</f>
        <v>45.52</v>
      </c>
      <c r="I33" s="125"/>
    </row>
    <row r="34" customHeight="1" spans="1:9">
      <c r="A34" s="111">
        <v>14</v>
      </c>
      <c r="B34" s="112" t="s">
        <v>394</v>
      </c>
      <c r="C34" s="113"/>
      <c r="D34" s="114" t="s">
        <v>287</v>
      </c>
      <c r="E34" s="112" t="s">
        <v>395</v>
      </c>
      <c r="F34" s="113"/>
      <c r="G34" s="115"/>
      <c r="H34" s="116">
        <f>H32+H33</f>
        <v>500.67</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413</v>
      </c>
      <c r="C3" s="83"/>
      <c r="D3" s="83"/>
      <c r="E3" s="83" t="s">
        <v>338</v>
      </c>
      <c r="F3" s="83" t="s">
        <v>407</v>
      </c>
      <c r="G3" s="83"/>
      <c r="H3" s="83"/>
      <c r="I3" s="118"/>
    </row>
    <row r="4" customHeight="1" spans="1:9">
      <c r="A4" s="84" t="s">
        <v>340</v>
      </c>
      <c r="B4" s="83">
        <v>1560</v>
      </c>
      <c r="C4" s="85" t="s">
        <v>341</v>
      </c>
      <c r="D4" s="83">
        <v>1510</v>
      </c>
      <c r="E4" s="83" t="s">
        <v>342</v>
      </c>
      <c r="F4" s="86">
        <v>2.36</v>
      </c>
      <c r="G4" s="87" t="s">
        <v>343</v>
      </c>
      <c r="H4" s="83"/>
      <c r="I4" s="118"/>
    </row>
    <row r="5" customHeight="1" spans="1:9">
      <c r="A5" s="84"/>
      <c r="B5" s="83"/>
      <c r="C5" s="85"/>
      <c r="D5" s="83"/>
      <c r="E5" s="83"/>
      <c r="F5" s="86">
        <v>2.26</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206.6</v>
      </c>
      <c r="I7" s="120"/>
    </row>
    <row r="8" customHeight="1" spans="1:9">
      <c r="A8" s="82">
        <v>1.1</v>
      </c>
      <c r="B8" s="92" t="s">
        <v>353</v>
      </c>
      <c r="C8" s="93"/>
      <c r="D8" s="83" t="s">
        <v>354</v>
      </c>
      <c r="E8" s="86">
        <v>7.04</v>
      </c>
      <c r="F8" s="94">
        <v>0.12</v>
      </c>
      <c r="G8" s="86">
        <v>22.91</v>
      </c>
      <c r="H8" s="95">
        <f>E8*(1+F8)*G8</f>
        <v>180.64</v>
      </c>
      <c r="I8" s="121" t="s">
        <v>355</v>
      </c>
    </row>
    <row r="9" customHeight="1" spans="1:9">
      <c r="A9" s="82">
        <v>1.2</v>
      </c>
      <c r="B9" s="92" t="s">
        <v>356</v>
      </c>
      <c r="C9" s="93"/>
      <c r="D9" s="83" t="s">
        <v>354</v>
      </c>
      <c r="E9" s="86">
        <v>0.79</v>
      </c>
      <c r="F9" s="94">
        <v>0.12</v>
      </c>
      <c r="G9" s="86">
        <v>22.01</v>
      </c>
      <c r="H9" s="95">
        <f>E9*(1+F9)*G9</f>
        <v>19.47</v>
      </c>
      <c r="I9" s="121" t="s">
        <v>355</v>
      </c>
    </row>
    <row r="10" customHeight="1" spans="1:9">
      <c r="A10" s="82">
        <v>1.3</v>
      </c>
      <c r="B10" s="92" t="s">
        <v>357</v>
      </c>
      <c r="C10" s="93"/>
      <c r="D10" s="83" t="s">
        <v>354</v>
      </c>
      <c r="E10" s="86">
        <v>0.27</v>
      </c>
      <c r="F10" s="94">
        <v>0.12</v>
      </c>
      <c r="G10" s="86">
        <v>21.47</v>
      </c>
      <c r="H10" s="95">
        <f>E10*(1+F10)*G10</f>
        <v>6.49</v>
      </c>
      <c r="I10" s="121" t="s">
        <v>355</v>
      </c>
    </row>
    <row r="11" customHeight="1" spans="1:9">
      <c r="A11" s="89">
        <v>2</v>
      </c>
      <c r="B11" s="90" t="s">
        <v>358</v>
      </c>
      <c r="C11" s="90"/>
      <c r="D11" s="90"/>
      <c r="E11" s="90"/>
      <c r="F11" s="90"/>
      <c r="G11" s="90"/>
      <c r="H11" s="91">
        <f>H12</f>
        <v>27.62</v>
      </c>
      <c r="I11" s="120"/>
    </row>
    <row r="12" customHeight="1" spans="1:9">
      <c r="A12" s="82">
        <v>2.1</v>
      </c>
      <c r="B12" s="83" t="s">
        <v>408</v>
      </c>
      <c r="C12" s="83"/>
      <c r="D12" s="83" t="s">
        <v>360</v>
      </c>
      <c r="E12" s="86">
        <v>0.42</v>
      </c>
      <c r="F12" s="94"/>
      <c r="G12" s="86">
        <v>65.77</v>
      </c>
      <c r="H12" s="95">
        <f t="shared" ref="H12:H15" si="0">E12*(1+F12)*G12</f>
        <v>27.62</v>
      </c>
      <c r="I12" s="122" t="s">
        <v>361</v>
      </c>
    </row>
    <row r="13" customHeight="1" spans="1:9">
      <c r="A13" s="89">
        <v>3</v>
      </c>
      <c r="B13" s="90" t="s">
        <v>362</v>
      </c>
      <c r="C13" s="90"/>
      <c r="D13" s="90"/>
      <c r="E13" s="90"/>
      <c r="F13" s="90"/>
      <c r="G13" s="90"/>
      <c r="H13" s="91">
        <f>H14+H15</f>
        <v>81.88</v>
      </c>
      <c r="I13" s="120"/>
    </row>
    <row r="14" customHeight="1" spans="1:9">
      <c r="A14" s="82">
        <v>3.1</v>
      </c>
      <c r="B14" s="83" t="s">
        <v>363</v>
      </c>
      <c r="C14" s="83"/>
      <c r="D14" s="83" t="s">
        <v>328</v>
      </c>
      <c r="E14" s="86">
        <v>0.81</v>
      </c>
      <c r="F14" s="94">
        <v>0.02</v>
      </c>
      <c r="G14" s="86">
        <v>99.1</v>
      </c>
      <c r="H14" s="95">
        <f t="shared" si="0"/>
        <v>81.88</v>
      </c>
      <c r="I14" s="121" t="s">
        <v>364</v>
      </c>
    </row>
    <row r="15" customHeight="1" spans="1:9">
      <c r="A15" s="82">
        <v>3.2</v>
      </c>
      <c r="B15" s="83" t="s">
        <v>365</v>
      </c>
      <c r="C15" s="83"/>
      <c r="D15" s="83" t="s">
        <v>328</v>
      </c>
      <c r="E15" s="86">
        <v>0</v>
      </c>
      <c r="F15" s="94">
        <v>0.02</v>
      </c>
      <c r="G15" s="86">
        <v>108.11</v>
      </c>
      <c r="H15" s="95">
        <f t="shared" si="0"/>
        <v>0</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443.21</v>
      </c>
      <c r="I32" s="124" t="s">
        <v>391</v>
      </c>
    </row>
    <row r="33" customHeight="1" spans="1:9">
      <c r="A33" s="89">
        <v>13</v>
      </c>
      <c r="B33" s="106" t="s">
        <v>392</v>
      </c>
      <c r="C33" s="107"/>
      <c r="D33" s="90" t="s">
        <v>287</v>
      </c>
      <c r="E33" s="109" t="s">
        <v>393</v>
      </c>
      <c r="F33" s="110">
        <v>0.12</v>
      </c>
      <c r="G33" s="110">
        <v>0.1</v>
      </c>
      <c r="H33" s="91">
        <f>H32*(G33)</f>
        <v>44.32</v>
      </c>
      <c r="I33" s="125"/>
    </row>
    <row r="34" customHeight="1" spans="1:9">
      <c r="A34" s="111">
        <v>14</v>
      </c>
      <c r="B34" s="112" t="s">
        <v>394</v>
      </c>
      <c r="C34" s="113"/>
      <c r="D34" s="114" t="s">
        <v>287</v>
      </c>
      <c r="E34" s="112" t="s">
        <v>395</v>
      </c>
      <c r="F34" s="113"/>
      <c r="G34" s="115"/>
      <c r="H34" s="116">
        <f>H32+H33</f>
        <v>487.53</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414</v>
      </c>
      <c r="C3" s="83"/>
      <c r="D3" s="83"/>
      <c r="E3" s="83" t="s">
        <v>338</v>
      </c>
      <c r="F3" s="83" t="s">
        <v>407</v>
      </c>
      <c r="G3" s="83"/>
      <c r="H3" s="83"/>
      <c r="I3" s="118"/>
    </row>
    <row r="4" customHeight="1" spans="1:9">
      <c r="A4" s="84" t="s">
        <v>340</v>
      </c>
      <c r="B4" s="83">
        <v>1760</v>
      </c>
      <c r="C4" s="85" t="s">
        <v>341</v>
      </c>
      <c r="D4" s="83">
        <v>1410</v>
      </c>
      <c r="E4" s="83" t="s">
        <v>342</v>
      </c>
      <c r="F4" s="86">
        <v>2.48</v>
      </c>
      <c r="G4" s="87" t="s">
        <v>343</v>
      </c>
      <c r="H4" s="83"/>
      <c r="I4" s="118"/>
    </row>
    <row r="5" customHeight="1" spans="1:9">
      <c r="A5" s="84"/>
      <c r="B5" s="83"/>
      <c r="C5" s="85"/>
      <c r="D5" s="83"/>
      <c r="E5" s="83"/>
      <c r="F5" s="86">
        <v>2.39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192.04</v>
      </c>
      <c r="I7" s="120"/>
    </row>
    <row r="8" customHeight="1" spans="1:9">
      <c r="A8" s="82">
        <v>1.1</v>
      </c>
      <c r="B8" s="92" t="s">
        <v>353</v>
      </c>
      <c r="C8" s="93"/>
      <c r="D8" s="83" t="s">
        <v>354</v>
      </c>
      <c r="E8" s="86">
        <v>6.52</v>
      </c>
      <c r="F8" s="94">
        <v>0.12</v>
      </c>
      <c r="G8" s="86">
        <v>22.91</v>
      </c>
      <c r="H8" s="95">
        <f>E8*(1+F8)*G8</f>
        <v>167.3</v>
      </c>
      <c r="I8" s="121" t="s">
        <v>355</v>
      </c>
    </row>
    <row r="9" customHeight="1" spans="1:9">
      <c r="A9" s="82">
        <v>1.2</v>
      </c>
      <c r="B9" s="92" t="s">
        <v>356</v>
      </c>
      <c r="C9" s="93"/>
      <c r="D9" s="83" t="s">
        <v>354</v>
      </c>
      <c r="E9" s="86">
        <v>0.75</v>
      </c>
      <c r="F9" s="94">
        <v>0.12</v>
      </c>
      <c r="G9" s="86">
        <v>22.01</v>
      </c>
      <c r="H9" s="95">
        <f>E9*(1+F9)*G9</f>
        <v>18.49</v>
      </c>
      <c r="I9" s="121" t="s">
        <v>355</v>
      </c>
    </row>
    <row r="10" customHeight="1" spans="1:9">
      <c r="A10" s="82">
        <v>1.3</v>
      </c>
      <c r="B10" s="92" t="s">
        <v>357</v>
      </c>
      <c r="C10" s="93"/>
      <c r="D10" s="83" t="s">
        <v>354</v>
      </c>
      <c r="E10" s="86">
        <v>0.26</v>
      </c>
      <c r="F10" s="94">
        <v>0.12</v>
      </c>
      <c r="G10" s="86">
        <v>21.47</v>
      </c>
      <c r="H10" s="95">
        <f>E10*(1+F10)*G10</f>
        <v>6.25</v>
      </c>
      <c r="I10" s="121" t="s">
        <v>355</v>
      </c>
    </row>
    <row r="11" customHeight="1" spans="1:9">
      <c r="A11" s="89">
        <v>2</v>
      </c>
      <c r="B11" s="90" t="s">
        <v>358</v>
      </c>
      <c r="C11" s="90"/>
      <c r="D11" s="90"/>
      <c r="E11" s="90"/>
      <c r="F11" s="90"/>
      <c r="G11" s="90"/>
      <c r="H11" s="91">
        <f>H12</f>
        <v>26.31</v>
      </c>
      <c r="I11" s="120"/>
    </row>
    <row r="12" customHeight="1" spans="1:9">
      <c r="A12" s="82">
        <v>2.1</v>
      </c>
      <c r="B12" s="83" t="s">
        <v>408</v>
      </c>
      <c r="C12" s="83"/>
      <c r="D12" s="83" t="s">
        <v>360</v>
      </c>
      <c r="E12" s="86">
        <v>0.4</v>
      </c>
      <c r="F12" s="94"/>
      <c r="G12" s="86">
        <v>65.77</v>
      </c>
      <c r="H12" s="95">
        <f t="shared" ref="H12:H15" si="0">E12*(1+F12)*G12</f>
        <v>26.31</v>
      </c>
      <c r="I12" s="122" t="s">
        <v>361</v>
      </c>
    </row>
    <row r="13" customHeight="1" spans="1:9">
      <c r="A13" s="89">
        <v>3</v>
      </c>
      <c r="B13" s="90" t="s">
        <v>362</v>
      </c>
      <c r="C13" s="90"/>
      <c r="D13" s="90"/>
      <c r="E13" s="90"/>
      <c r="F13" s="90"/>
      <c r="G13" s="90"/>
      <c r="H13" s="91">
        <f>H14+H15</f>
        <v>82.89</v>
      </c>
      <c r="I13" s="120"/>
    </row>
    <row r="14" customHeight="1" spans="1:9">
      <c r="A14" s="82">
        <v>3.1</v>
      </c>
      <c r="B14" s="83" t="s">
        <v>363</v>
      </c>
      <c r="C14" s="83"/>
      <c r="D14" s="83" t="s">
        <v>328</v>
      </c>
      <c r="E14" s="86">
        <v>0.82</v>
      </c>
      <c r="F14" s="94">
        <v>0.02</v>
      </c>
      <c r="G14" s="86">
        <v>99.1</v>
      </c>
      <c r="H14" s="95">
        <f t="shared" si="0"/>
        <v>82.89</v>
      </c>
      <c r="I14" s="121" t="s">
        <v>364</v>
      </c>
    </row>
    <row r="15" customHeight="1" spans="1:9">
      <c r="A15" s="82">
        <v>3.2</v>
      </c>
      <c r="B15" s="83" t="s">
        <v>365</v>
      </c>
      <c r="C15" s="83"/>
      <c r="D15" s="83" t="s">
        <v>328</v>
      </c>
      <c r="E15" s="86">
        <v>0</v>
      </c>
      <c r="F15" s="94">
        <v>0.02</v>
      </c>
      <c r="G15" s="86">
        <v>108.11</v>
      </c>
      <c r="H15" s="95">
        <f t="shared" si="0"/>
        <v>0</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428.35</v>
      </c>
      <c r="I32" s="124" t="s">
        <v>391</v>
      </c>
    </row>
    <row r="33" customHeight="1" spans="1:9">
      <c r="A33" s="89">
        <v>13</v>
      </c>
      <c r="B33" s="106" t="s">
        <v>392</v>
      </c>
      <c r="C33" s="107"/>
      <c r="D33" s="90" t="s">
        <v>287</v>
      </c>
      <c r="E33" s="109" t="s">
        <v>393</v>
      </c>
      <c r="F33" s="110">
        <v>0.12</v>
      </c>
      <c r="G33" s="110">
        <v>0.1</v>
      </c>
      <c r="H33" s="91">
        <f>H32*(G33)</f>
        <v>42.84</v>
      </c>
      <c r="I33" s="125"/>
    </row>
    <row r="34" customHeight="1" spans="1:9">
      <c r="A34" s="111">
        <v>14</v>
      </c>
      <c r="B34" s="112" t="s">
        <v>394</v>
      </c>
      <c r="C34" s="113"/>
      <c r="D34" s="114" t="s">
        <v>287</v>
      </c>
      <c r="E34" s="112" t="s">
        <v>395</v>
      </c>
      <c r="F34" s="113"/>
      <c r="G34" s="115"/>
      <c r="H34" s="116">
        <f>H32+H33</f>
        <v>471.19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415</v>
      </c>
      <c r="C3" s="83"/>
      <c r="D3" s="83"/>
      <c r="E3" s="83" t="s">
        <v>338</v>
      </c>
      <c r="F3" s="83" t="s">
        <v>407</v>
      </c>
      <c r="G3" s="83"/>
      <c r="H3" s="83"/>
      <c r="I3" s="118"/>
    </row>
    <row r="4" customHeight="1" spans="1:9">
      <c r="A4" s="84" t="s">
        <v>340</v>
      </c>
      <c r="B4" s="83">
        <v>2060</v>
      </c>
      <c r="C4" s="85" t="s">
        <v>341</v>
      </c>
      <c r="D4" s="83">
        <v>1660</v>
      </c>
      <c r="E4" s="83" t="s">
        <v>342</v>
      </c>
      <c r="F4" s="86">
        <v>3.42</v>
      </c>
      <c r="G4" s="87" t="s">
        <v>343</v>
      </c>
      <c r="H4" s="83"/>
      <c r="I4" s="118"/>
    </row>
    <row r="5" customHeight="1" spans="1:9">
      <c r="A5" s="84"/>
      <c r="B5" s="83"/>
      <c r="C5" s="85"/>
      <c r="D5" s="83"/>
      <c r="E5" s="83"/>
      <c r="F5" s="86">
        <v>3.31</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157.29</v>
      </c>
      <c r="I7" s="120"/>
    </row>
    <row r="8" customHeight="1" spans="1:9">
      <c r="A8" s="82">
        <v>1.1</v>
      </c>
      <c r="B8" s="92" t="s">
        <v>353</v>
      </c>
      <c r="C8" s="93"/>
      <c r="D8" s="83" t="s">
        <v>354</v>
      </c>
      <c r="E8" s="86">
        <v>5.26</v>
      </c>
      <c r="F8" s="94">
        <v>0.12</v>
      </c>
      <c r="G8" s="86">
        <v>22.91</v>
      </c>
      <c r="H8" s="95">
        <f>E8*(1+F8)*G8</f>
        <v>134.97</v>
      </c>
      <c r="I8" s="121" t="s">
        <v>355</v>
      </c>
    </row>
    <row r="9" customHeight="1" spans="1:9">
      <c r="A9" s="82">
        <v>1.2</v>
      </c>
      <c r="B9" s="92" t="s">
        <v>356</v>
      </c>
      <c r="C9" s="93"/>
      <c r="D9" s="83" t="s">
        <v>354</v>
      </c>
      <c r="E9" s="86">
        <v>0.72</v>
      </c>
      <c r="F9" s="94">
        <v>0.12</v>
      </c>
      <c r="G9" s="86">
        <v>22.01</v>
      </c>
      <c r="H9" s="95">
        <f>E9*(1+F9)*G9</f>
        <v>17.75</v>
      </c>
      <c r="I9" s="121" t="s">
        <v>355</v>
      </c>
    </row>
    <row r="10" customHeight="1" spans="1:9">
      <c r="A10" s="82">
        <v>1.3</v>
      </c>
      <c r="B10" s="92" t="s">
        <v>357</v>
      </c>
      <c r="C10" s="93"/>
      <c r="D10" s="83" t="s">
        <v>354</v>
      </c>
      <c r="E10" s="86">
        <v>0.19</v>
      </c>
      <c r="F10" s="94">
        <v>0.12</v>
      </c>
      <c r="G10" s="86">
        <v>21.47</v>
      </c>
      <c r="H10" s="95">
        <f>E10*(1+F10)*G10</f>
        <v>4.57</v>
      </c>
      <c r="I10" s="121" t="s">
        <v>355</v>
      </c>
    </row>
    <row r="11" customHeight="1" spans="1:9">
      <c r="A11" s="89">
        <v>2</v>
      </c>
      <c r="B11" s="90" t="s">
        <v>358</v>
      </c>
      <c r="C11" s="90"/>
      <c r="D11" s="90"/>
      <c r="E11" s="90"/>
      <c r="F11" s="90"/>
      <c r="G11" s="90"/>
      <c r="H11" s="91">
        <f>H12</f>
        <v>19.07</v>
      </c>
      <c r="I11" s="120"/>
    </row>
    <row r="12" customHeight="1" spans="1:9">
      <c r="A12" s="82">
        <v>2.1</v>
      </c>
      <c r="B12" s="83" t="s">
        <v>408</v>
      </c>
      <c r="C12" s="83"/>
      <c r="D12" s="83" t="s">
        <v>360</v>
      </c>
      <c r="E12" s="86">
        <v>0.29</v>
      </c>
      <c r="F12" s="94"/>
      <c r="G12" s="86">
        <v>65.77</v>
      </c>
      <c r="H12" s="95">
        <f t="shared" ref="H12:H15" si="0">E12*(1+F12)*G12</f>
        <v>19.07</v>
      </c>
      <c r="I12" s="122" t="s">
        <v>361</v>
      </c>
    </row>
    <row r="13" customHeight="1" spans="1:9">
      <c r="A13" s="89">
        <v>3</v>
      </c>
      <c r="B13" s="90" t="s">
        <v>362</v>
      </c>
      <c r="C13" s="90"/>
      <c r="D13" s="90"/>
      <c r="E13" s="90"/>
      <c r="F13" s="90"/>
      <c r="G13" s="90"/>
      <c r="H13" s="91">
        <f>H14+H15</f>
        <v>95.21</v>
      </c>
      <c r="I13" s="120"/>
    </row>
    <row r="14" customHeight="1" spans="1:9">
      <c r="A14" s="82">
        <v>3.1</v>
      </c>
      <c r="B14" s="83" t="s">
        <v>363</v>
      </c>
      <c r="C14" s="83"/>
      <c r="D14" s="83" t="s">
        <v>328</v>
      </c>
      <c r="E14" s="86">
        <v>0.08</v>
      </c>
      <c r="F14" s="94">
        <v>0.02</v>
      </c>
      <c r="G14" s="86">
        <v>99.1</v>
      </c>
      <c r="H14" s="95">
        <f t="shared" si="0"/>
        <v>8.09</v>
      </c>
      <c r="I14" s="121" t="s">
        <v>364</v>
      </c>
    </row>
    <row r="15" customHeight="1" spans="1:9">
      <c r="A15" s="82">
        <v>3.2</v>
      </c>
      <c r="B15" s="83" t="s">
        <v>365</v>
      </c>
      <c r="C15" s="83"/>
      <c r="D15" s="83" t="s">
        <v>328</v>
      </c>
      <c r="E15" s="86">
        <v>0.79</v>
      </c>
      <c r="F15" s="94">
        <v>0.02</v>
      </c>
      <c r="G15" s="86">
        <v>108.11</v>
      </c>
      <c r="H15" s="95">
        <f t="shared" si="0"/>
        <v>87.12</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398.68</v>
      </c>
      <c r="I32" s="124" t="s">
        <v>391</v>
      </c>
    </row>
    <row r="33" customHeight="1" spans="1:9">
      <c r="A33" s="89">
        <v>13</v>
      </c>
      <c r="B33" s="106" t="s">
        <v>392</v>
      </c>
      <c r="C33" s="107"/>
      <c r="D33" s="90" t="s">
        <v>287</v>
      </c>
      <c r="E33" s="109" t="s">
        <v>393</v>
      </c>
      <c r="F33" s="110">
        <v>0.12</v>
      </c>
      <c r="G33" s="110">
        <v>0.1</v>
      </c>
      <c r="H33" s="91">
        <f>H32*(G33)</f>
        <v>39.87</v>
      </c>
      <c r="I33" s="125"/>
    </row>
    <row r="34" customHeight="1" spans="1:9">
      <c r="A34" s="111">
        <v>14</v>
      </c>
      <c r="B34" s="112" t="s">
        <v>394</v>
      </c>
      <c r="C34" s="113"/>
      <c r="D34" s="114" t="s">
        <v>287</v>
      </c>
      <c r="E34" s="112" t="s">
        <v>395</v>
      </c>
      <c r="F34" s="113"/>
      <c r="G34" s="115"/>
      <c r="H34" s="116">
        <f>H32+H33</f>
        <v>438.55</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415</v>
      </c>
      <c r="C3" s="83"/>
      <c r="D3" s="83"/>
      <c r="E3" s="83" t="s">
        <v>338</v>
      </c>
      <c r="F3" s="83" t="s">
        <v>407</v>
      </c>
      <c r="G3" s="83"/>
      <c r="H3" s="83"/>
      <c r="I3" s="118"/>
    </row>
    <row r="4" customHeight="1" spans="1:9">
      <c r="A4" s="84" t="s">
        <v>340</v>
      </c>
      <c r="B4" s="83">
        <v>2060</v>
      </c>
      <c r="C4" s="85" t="s">
        <v>341</v>
      </c>
      <c r="D4" s="83">
        <v>1660</v>
      </c>
      <c r="E4" s="83" t="s">
        <v>342</v>
      </c>
      <c r="F4" s="86">
        <v>3.42</v>
      </c>
      <c r="G4" s="87" t="s">
        <v>343</v>
      </c>
      <c r="H4" s="83"/>
      <c r="I4" s="118"/>
    </row>
    <row r="5" customHeight="1" spans="1:9">
      <c r="A5" s="84"/>
      <c r="B5" s="83"/>
      <c r="C5" s="85"/>
      <c r="D5" s="83"/>
      <c r="E5" s="83"/>
      <c r="F5" s="86">
        <v>3.31</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157.29</v>
      </c>
      <c r="I7" s="120"/>
    </row>
    <row r="8" customHeight="1" spans="1:9">
      <c r="A8" s="82">
        <v>1.1</v>
      </c>
      <c r="B8" s="92" t="s">
        <v>353</v>
      </c>
      <c r="C8" s="93"/>
      <c r="D8" s="83" t="s">
        <v>354</v>
      </c>
      <c r="E8" s="86">
        <v>5.26</v>
      </c>
      <c r="F8" s="94">
        <v>0.12</v>
      </c>
      <c r="G8" s="86">
        <v>22.91</v>
      </c>
      <c r="H8" s="95">
        <f>E8*(1+F8)*G8</f>
        <v>134.97</v>
      </c>
      <c r="I8" s="121" t="s">
        <v>355</v>
      </c>
    </row>
    <row r="9" customHeight="1" spans="1:9">
      <c r="A9" s="82">
        <v>1.2</v>
      </c>
      <c r="B9" s="92" t="s">
        <v>356</v>
      </c>
      <c r="C9" s="93"/>
      <c r="D9" s="83" t="s">
        <v>354</v>
      </c>
      <c r="E9" s="86">
        <v>0.72</v>
      </c>
      <c r="F9" s="94">
        <v>0.12</v>
      </c>
      <c r="G9" s="86">
        <v>22.01</v>
      </c>
      <c r="H9" s="95">
        <f>E9*(1+F9)*G9</f>
        <v>17.75</v>
      </c>
      <c r="I9" s="121" t="s">
        <v>355</v>
      </c>
    </row>
    <row r="10" customHeight="1" spans="1:9">
      <c r="A10" s="82">
        <v>1.3</v>
      </c>
      <c r="B10" s="92" t="s">
        <v>357</v>
      </c>
      <c r="C10" s="93"/>
      <c r="D10" s="83" t="s">
        <v>354</v>
      </c>
      <c r="E10" s="86">
        <v>0.19</v>
      </c>
      <c r="F10" s="94">
        <v>0.12</v>
      </c>
      <c r="G10" s="86">
        <v>21.47</v>
      </c>
      <c r="H10" s="95">
        <f>E10*(1+F10)*G10</f>
        <v>4.57</v>
      </c>
      <c r="I10" s="121" t="s">
        <v>355</v>
      </c>
    </row>
    <row r="11" customHeight="1" spans="1:9">
      <c r="A11" s="89">
        <v>2</v>
      </c>
      <c r="B11" s="90" t="s">
        <v>358</v>
      </c>
      <c r="C11" s="90"/>
      <c r="D11" s="90"/>
      <c r="E11" s="90"/>
      <c r="F11" s="90"/>
      <c r="G11" s="90"/>
      <c r="H11" s="91">
        <f>H12</f>
        <v>19.07</v>
      </c>
      <c r="I11" s="120"/>
    </row>
    <row r="12" customHeight="1" spans="1:9">
      <c r="A12" s="82">
        <v>2.1</v>
      </c>
      <c r="B12" s="83" t="s">
        <v>408</v>
      </c>
      <c r="C12" s="83"/>
      <c r="D12" s="83" t="s">
        <v>360</v>
      </c>
      <c r="E12" s="86">
        <v>0.29</v>
      </c>
      <c r="F12" s="94"/>
      <c r="G12" s="86">
        <v>65.77</v>
      </c>
      <c r="H12" s="95">
        <f t="shared" ref="H12:H15" si="0">E12*(1+F12)*G12</f>
        <v>19.07</v>
      </c>
      <c r="I12" s="122" t="s">
        <v>361</v>
      </c>
    </row>
    <row r="13" customHeight="1" spans="1:9">
      <c r="A13" s="89">
        <v>3</v>
      </c>
      <c r="B13" s="90" t="s">
        <v>362</v>
      </c>
      <c r="C13" s="90"/>
      <c r="D13" s="90"/>
      <c r="E13" s="90"/>
      <c r="F13" s="90"/>
      <c r="G13" s="90"/>
      <c r="H13" s="91">
        <f>H14+H15</f>
        <v>95.47</v>
      </c>
      <c r="I13" s="120"/>
    </row>
    <row r="14" customHeight="1" spans="1:9">
      <c r="A14" s="82">
        <v>3.1</v>
      </c>
      <c r="B14" s="83" t="s">
        <v>363</v>
      </c>
      <c r="C14" s="83"/>
      <c r="D14" s="83" t="s">
        <v>328</v>
      </c>
      <c r="E14" s="86">
        <v>0.05</v>
      </c>
      <c r="F14" s="94">
        <v>0.02</v>
      </c>
      <c r="G14" s="86">
        <v>99.1</v>
      </c>
      <c r="H14" s="95">
        <f t="shared" si="0"/>
        <v>5.05</v>
      </c>
      <c r="I14" s="121" t="s">
        <v>364</v>
      </c>
    </row>
    <row r="15" customHeight="1" spans="1:9">
      <c r="A15" s="82">
        <v>3.2</v>
      </c>
      <c r="B15" s="83" t="s">
        <v>365</v>
      </c>
      <c r="C15" s="83"/>
      <c r="D15" s="83" t="s">
        <v>328</v>
      </c>
      <c r="E15" s="86">
        <v>0.82</v>
      </c>
      <c r="F15" s="94">
        <v>0.02</v>
      </c>
      <c r="G15" s="86">
        <v>108.11</v>
      </c>
      <c r="H15" s="95">
        <f t="shared" si="0"/>
        <v>90.42</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398.94</v>
      </c>
      <c r="I32" s="124" t="s">
        <v>391</v>
      </c>
    </row>
    <row r="33" customHeight="1" spans="1:9">
      <c r="A33" s="89">
        <v>13</v>
      </c>
      <c r="B33" s="106" t="s">
        <v>392</v>
      </c>
      <c r="C33" s="107"/>
      <c r="D33" s="90" t="s">
        <v>287</v>
      </c>
      <c r="E33" s="109" t="s">
        <v>393</v>
      </c>
      <c r="F33" s="110">
        <v>0.12</v>
      </c>
      <c r="G33" s="110">
        <v>0.1</v>
      </c>
      <c r="H33" s="91">
        <f>H32*(G33)</f>
        <v>39.89</v>
      </c>
      <c r="I33" s="125"/>
    </row>
    <row r="34" customHeight="1" spans="1:9">
      <c r="A34" s="111">
        <v>14</v>
      </c>
      <c r="B34" s="112" t="s">
        <v>394</v>
      </c>
      <c r="C34" s="113"/>
      <c r="D34" s="114" t="s">
        <v>287</v>
      </c>
      <c r="E34" s="112" t="s">
        <v>395</v>
      </c>
      <c r="F34" s="113"/>
      <c r="G34" s="115"/>
      <c r="H34" s="116">
        <f>H32+H33</f>
        <v>438.83</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415</v>
      </c>
      <c r="C3" s="83"/>
      <c r="D3" s="83"/>
      <c r="E3" s="83" t="s">
        <v>338</v>
      </c>
      <c r="F3" s="83" t="s">
        <v>407</v>
      </c>
      <c r="G3" s="83"/>
      <c r="H3" s="83"/>
      <c r="I3" s="118"/>
    </row>
    <row r="4" customHeight="1" spans="1:9">
      <c r="A4" s="84" t="s">
        <v>340</v>
      </c>
      <c r="B4" s="83">
        <v>2060</v>
      </c>
      <c r="C4" s="85" t="s">
        <v>341</v>
      </c>
      <c r="D4" s="83">
        <v>1660</v>
      </c>
      <c r="E4" s="83" t="s">
        <v>342</v>
      </c>
      <c r="F4" s="86">
        <v>3.42</v>
      </c>
      <c r="G4" s="87" t="s">
        <v>343</v>
      </c>
      <c r="H4" s="83"/>
      <c r="I4" s="118"/>
    </row>
    <row r="5" customHeight="1" spans="1:9">
      <c r="A5" s="84"/>
      <c r="B5" s="83"/>
      <c r="C5" s="85"/>
      <c r="D5" s="83"/>
      <c r="E5" s="83"/>
      <c r="F5" s="86">
        <v>3.31</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157.29</v>
      </c>
      <c r="I7" s="120"/>
    </row>
    <row r="8" customHeight="1" spans="1:9">
      <c r="A8" s="82">
        <v>1.1</v>
      </c>
      <c r="B8" s="92" t="s">
        <v>353</v>
      </c>
      <c r="C8" s="93"/>
      <c r="D8" s="83" t="s">
        <v>354</v>
      </c>
      <c r="E8" s="86">
        <v>5.26</v>
      </c>
      <c r="F8" s="94">
        <v>0.12</v>
      </c>
      <c r="G8" s="86">
        <v>22.91</v>
      </c>
      <c r="H8" s="95">
        <f>E8*(1+F8)*G8</f>
        <v>134.97</v>
      </c>
      <c r="I8" s="121" t="s">
        <v>355</v>
      </c>
    </row>
    <row r="9" customHeight="1" spans="1:9">
      <c r="A9" s="82">
        <v>1.2</v>
      </c>
      <c r="B9" s="92" t="s">
        <v>356</v>
      </c>
      <c r="C9" s="93"/>
      <c r="D9" s="83" t="s">
        <v>354</v>
      </c>
      <c r="E9" s="86">
        <v>0.72</v>
      </c>
      <c r="F9" s="94">
        <v>0.12</v>
      </c>
      <c r="G9" s="86">
        <v>22.01</v>
      </c>
      <c r="H9" s="95">
        <f>E9*(1+F9)*G9</f>
        <v>17.75</v>
      </c>
      <c r="I9" s="121" t="s">
        <v>355</v>
      </c>
    </row>
    <row r="10" customHeight="1" spans="1:9">
      <c r="A10" s="82">
        <v>1.3</v>
      </c>
      <c r="B10" s="92" t="s">
        <v>357</v>
      </c>
      <c r="C10" s="93"/>
      <c r="D10" s="83" t="s">
        <v>354</v>
      </c>
      <c r="E10" s="86">
        <v>0.19</v>
      </c>
      <c r="F10" s="94">
        <v>0.12</v>
      </c>
      <c r="G10" s="86">
        <v>21.47</v>
      </c>
      <c r="H10" s="95">
        <f>E10*(1+F10)*G10</f>
        <v>4.57</v>
      </c>
      <c r="I10" s="121" t="s">
        <v>355</v>
      </c>
    </row>
    <row r="11" customHeight="1" spans="1:9">
      <c r="A11" s="89">
        <v>2</v>
      </c>
      <c r="B11" s="90" t="s">
        <v>358</v>
      </c>
      <c r="C11" s="90"/>
      <c r="D11" s="90"/>
      <c r="E11" s="90"/>
      <c r="F11" s="90"/>
      <c r="G11" s="90"/>
      <c r="H11" s="91">
        <f>H12</f>
        <v>19.07</v>
      </c>
      <c r="I11" s="120"/>
    </row>
    <row r="12" customHeight="1" spans="1:9">
      <c r="A12" s="82">
        <v>2.1</v>
      </c>
      <c r="B12" s="83" t="s">
        <v>408</v>
      </c>
      <c r="C12" s="83"/>
      <c r="D12" s="83" t="s">
        <v>360</v>
      </c>
      <c r="E12" s="86">
        <v>0.29</v>
      </c>
      <c r="F12" s="94"/>
      <c r="G12" s="86">
        <v>65.77</v>
      </c>
      <c r="H12" s="95">
        <f t="shared" ref="H12:H15" si="0">E12*(1+F12)*G12</f>
        <v>19.07</v>
      </c>
      <c r="I12" s="122" t="s">
        <v>361</v>
      </c>
    </row>
    <row r="13" customHeight="1" spans="1:9">
      <c r="A13" s="89">
        <v>3</v>
      </c>
      <c r="B13" s="90" t="s">
        <v>362</v>
      </c>
      <c r="C13" s="90"/>
      <c r="D13" s="90"/>
      <c r="E13" s="90"/>
      <c r="F13" s="90"/>
      <c r="G13" s="90"/>
      <c r="H13" s="91">
        <f>H14+H15</f>
        <v>94.56</v>
      </c>
      <c r="I13" s="120"/>
    </row>
    <row r="14" customHeight="1" spans="1:9">
      <c r="A14" s="82">
        <v>3.1</v>
      </c>
      <c r="B14" s="83" t="s">
        <v>363</v>
      </c>
      <c r="C14" s="83"/>
      <c r="D14" s="83" t="s">
        <v>328</v>
      </c>
      <c r="E14" s="86">
        <v>0.15</v>
      </c>
      <c r="F14" s="94">
        <v>0.02</v>
      </c>
      <c r="G14" s="86">
        <v>99.1</v>
      </c>
      <c r="H14" s="95">
        <f t="shared" si="0"/>
        <v>15.16</v>
      </c>
      <c r="I14" s="121" t="s">
        <v>364</v>
      </c>
    </row>
    <row r="15" customHeight="1" spans="1:9">
      <c r="A15" s="82">
        <v>3.2</v>
      </c>
      <c r="B15" s="83" t="s">
        <v>365</v>
      </c>
      <c r="C15" s="83"/>
      <c r="D15" s="83" t="s">
        <v>328</v>
      </c>
      <c r="E15" s="86">
        <v>0.72</v>
      </c>
      <c r="F15" s="94">
        <v>0.02</v>
      </c>
      <c r="G15" s="86">
        <v>108.11</v>
      </c>
      <c r="H15" s="95">
        <f t="shared" si="0"/>
        <v>79.4</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398.03</v>
      </c>
      <c r="I32" s="124" t="s">
        <v>391</v>
      </c>
    </row>
    <row r="33" customHeight="1" spans="1:9">
      <c r="A33" s="89">
        <v>13</v>
      </c>
      <c r="B33" s="106" t="s">
        <v>392</v>
      </c>
      <c r="C33" s="107"/>
      <c r="D33" s="90" t="s">
        <v>287</v>
      </c>
      <c r="E33" s="109" t="s">
        <v>393</v>
      </c>
      <c r="F33" s="110">
        <v>0.12</v>
      </c>
      <c r="G33" s="110">
        <v>0.1</v>
      </c>
      <c r="H33" s="91">
        <f>H32*(G33)</f>
        <v>39.8</v>
      </c>
      <c r="I33" s="125"/>
    </row>
    <row r="34" customHeight="1" spans="1:9">
      <c r="A34" s="111">
        <v>14</v>
      </c>
      <c r="B34" s="112" t="s">
        <v>394</v>
      </c>
      <c r="C34" s="113"/>
      <c r="D34" s="114" t="s">
        <v>287</v>
      </c>
      <c r="E34" s="112" t="s">
        <v>395</v>
      </c>
      <c r="F34" s="113"/>
      <c r="G34" s="115"/>
      <c r="H34" s="116">
        <f>H32+H33</f>
        <v>437.83</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416</v>
      </c>
      <c r="C3" s="83"/>
      <c r="D3" s="83"/>
      <c r="E3" s="83" t="s">
        <v>338</v>
      </c>
      <c r="F3" s="83" t="s">
        <v>407</v>
      </c>
      <c r="G3" s="83"/>
      <c r="H3" s="83"/>
      <c r="I3" s="118"/>
    </row>
    <row r="4" customHeight="1" spans="1:9">
      <c r="A4" s="84" t="s">
        <v>340</v>
      </c>
      <c r="B4" s="83">
        <v>2360</v>
      </c>
      <c r="C4" s="85" t="s">
        <v>341</v>
      </c>
      <c r="D4" s="83">
        <v>1710</v>
      </c>
      <c r="E4" s="83" t="s">
        <v>342</v>
      </c>
      <c r="F4" s="86">
        <v>4.04</v>
      </c>
      <c r="G4" s="87" t="s">
        <v>343</v>
      </c>
      <c r="H4" s="83"/>
      <c r="I4" s="118"/>
    </row>
    <row r="5" customHeight="1" spans="1:9">
      <c r="A5" s="84"/>
      <c r="B5" s="83"/>
      <c r="C5" s="85"/>
      <c r="D5" s="83"/>
      <c r="E5" s="83"/>
      <c r="F5" s="86">
        <v>3.91</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139.18</v>
      </c>
      <c r="I7" s="120"/>
    </row>
    <row r="8" customHeight="1" spans="1:9">
      <c r="A8" s="82">
        <v>1.1</v>
      </c>
      <c r="B8" s="92" t="s">
        <v>353</v>
      </c>
      <c r="C8" s="93"/>
      <c r="D8" s="83" t="s">
        <v>354</v>
      </c>
      <c r="E8" s="86">
        <v>4.64</v>
      </c>
      <c r="F8" s="94">
        <v>0.12</v>
      </c>
      <c r="G8" s="86">
        <v>22.91</v>
      </c>
      <c r="H8" s="95">
        <f>E8*(1+F8)*G8</f>
        <v>119.06</v>
      </c>
      <c r="I8" s="121" t="s">
        <v>355</v>
      </c>
    </row>
    <row r="9" customHeight="1" spans="1:9">
      <c r="A9" s="82">
        <v>1.2</v>
      </c>
      <c r="B9" s="92" t="s">
        <v>356</v>
      </c>
      <c r="C9" s="93"/>
      <c r="D9" s="83" t="s">
        <v>354</v>
      </c>
      <c r="E9" s="86">
        <v>0.66</v>
      </c>
      <c r="F9" s="94">
        <v>0.12</v>
      </c>
      <c r="G9" s="86">
        <v>22.01</v>
      </c>
      <c r="H9" s="95">
        <f>E9*(1+F9)*G9</f>
        <v>16.27</v>
      </c>
      <c r="I9" s="121" t="s">
        <v>355</v>
      </c>
    </row>
    <row r="10" customHeight="1" spans="1:9">
      <c r="A10" s="82">
        <v>1.3</v>
      </c>
      <c r="B10" s="92" t="s">
        <v>357</v>
      </c>
      <c r="C10" s="93"/>
      <c r="D10" s="83" t="s">
        <v>354</v>
      </c>
      <c r="E10" s="86">
        <v>0.16</v>
      </c>
      <c r="F10" s="94">
        <v>0.12</v>
      </c>
      <c r="G10" s="86">
        <v>21.47</v>
      </c>
      <c r="H10" s="95">
        <f>E10*(1+F10)*G10</f>
        <v>3.85</v>
      </c>
      <c r="I10" s="121" t="s">
        <v>355</v>
      </c>
    </row>
    <row r="11" customHeight="1" spans="1:9">
      <c r="A11" s="89">
        <v>2</v>
      </c>
      <c r="B11" s="90" t="s">
        <v>358</v>
      </c>
      <c r="C11" s="90"/>
      <c r="D11" s="90"/>
      <c r="E11" s="90"/>
      <c r="F11" s="90"/>
      <c r="G11" s="90"/>
      <c r="H11" s="91">
        <f>H12</f>
        <v>16.44</v>
      </c>
      <c r="I11" s="120"/>
    </row>
    <row r="12" customHeight="1" spans="1:9">
      <c r="A12" s="82">
        <v>2.1</v>
      </c>
      <c r="B12" s="83" t="s">
        <v>408</v>
      </c>
      <c r="C12" s="83"/>
      <c r="D12" s="83" t="s">
        <v>360</v>
      </c>
      <c r="E12" s="86">
        <v>0.25</v>
      </c>
      <c r="F12" s="94"/>
      <c r="G12" s="86">
        <v>65.77</v>
      </c>
      <c r="H12" s="95">
        <f t="shared" ref="H12:H15" si="0">E12*(1+F12)*G12</f>
        <v>16.44</v>
      </c>
      <c r="I12" s="122" t="s">
        <v>361</v>
      </c>
    </row>
    <row r="13" customHeight="1" spans="1:9">
      <c r="A13" s="89">
        <v>3</v>
      </c>
      <c r="B13" s="90" t="s">
        <v>362</v>
      </c>
      <c r="C13" s="90"/>
      <c r="D13" s="90"/>
      <c r="E13" s="90"/>
      <c r="F13" s="90"/>
      <c r="G13" s="90"/>
      <c r="H13" s="91">
        <f>H14+H15</f>
        <v>96.67</v>
      </c>
      <c r="I13" s="120"/>
    </row>
    <row r="14" customHeight="1" spans="1:9">
      <c r="A14" s="82">
        <v>3.1</v>
      </c>
      <c r="B14" s="83" t="s">
        <v>363</v>
      </c>
      <c r="C14" s="83"/>
      <c r="D14" s="83" t="s">
        <v>328</v>
      </c>
      <c r="E14" s="86">
        <v>0.04</v>
      </c>
      <c r="F14" s="94">
        <v>0.02</v>
      </c>
      <c r="G14" s="86">
        <v>99.1</v>
      </c>
      <c r="H14" s="95">
        <f t="shared" si="0"/>
        <v>4.04</v>
      </c>
      <c r="I14" s="121" t="s">
        <v>364</v>
      </c>
    </row>
    <row r="15" customHeight="1" spans="1:9">
      <c r="A15" s="82">
        <v>3.2</v>
      </c>
      <c r="B15" s="83" t="s">
        <v>365</v>
      </c>
      <c r="C15" s="83"/>
      <c r="D15" s="83" t="s">
        <v>328</v>
      </c>
      <c r="E15" s="86">
        <v>0.84</v>
      </c>
      <c r="F15" s="94">
        <v>0.02</v>
      </c>
      <c r="G15" s="86">
        <v>108.11</v>
      </c>
      <c r="H15" s="95">
        <f t="shared" si="0"/>
        <v>92.63</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379.4</v>
      </c>
      <c r="I32" s="124" t="s">
        <v>391</v>
      </c>
    </row>
    <row r="33" customHeight="1" spans="1:9">
      <c r="A33" s="89">
        <v>13</v>
      </c>
      <c r="B33" s="106" t="s">
        <v>392</v>
      </c>
      <c r="C33" s="107"/>
      <c r="D33" s="90" t="s">
        <v>287</v>
      </c>
      <c r="E33" s="109" t="s">
        <v>393</v>
      </c>
      <c r="F33" s="110">
        <v>0.12</v>
      </c>
      <c r="G33" s="110">
        <v>0.1</v>
      </c>
      <c r="H33" s="91">
        <f>H32*(G33)</f>
        <v>37.94</v>
      </c>
      <c r="I33" s="125"/>
    </row>
    <row r="34" customHeight="1" spans="1:9">
      <c r="A34" s="111">
        <v>14</v>
      </c>
      <c r="B34" s="112" t="s">
        <v>394</v>
      </c>
      <c r="C34" s="113"/>
      <c r="D34" s="114" t="s">
        <v>287</v>
      </c>
      <c r="E34" s="112" t="s">
        <v>395</v>
      </c>
      <c r="F34" s="113"/>
      <c r="G34" s="115"/>
      <c r="H34" s="116">
        <f>H32+H33</f>
        <v>417.34</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416</v>
      </c>
      <c r="C3" s="83"/>
      <c r="D3" s="83"/>
      <c r="E3" s="83" t="s">
        <v>338</v>
      </c>
      <c r="F3" s="83" t="s">
        <v>407</v>
      </c>
      <c r="G3" s="83"/>
      <c r="H3" s="83"/>
      <c r="I3" s="118"/>
    </row>
    <row r="4" customHeight="1" spans="1:9">
      <c r="A4" s="84" t="s">
        <v>340</v>
      </c>
      <c r="B4" s="83">
        <v>2360</v>
      </c>
      <c r="C4" s="85" t="s">
        <v>341</v>
      </c>
      <c r="D4" s="83">
        <v>1710</v>
      </c>
      <c r="E4" s="83" t="s">
        <v>342</v>
      </c>
      <c r="F4" s="86">
        <v>4.04</v>
      </c>
      <c r="G4" s="87" t="s">
        <v>343</v>
      </c>
      <c r="H4" s="83"/>
      <c r="I4" s="118"/>
    </row>
    <row r="5" customHeight="1" spans="1:9">
      <c r="A5" s="84"/>
      <c r="B5" s="83"/>
      <c r="C5" s="85"/>
      <c r="D5" s="83"/>
      <c r="E5" s="83"/>
      <c r="F5" s="86">
        <v>3.91</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139.18</v>
      </c>
      <c r="I7" s="120"/>
    </row>
    <row r="8" customHeight="1" spans="1:9">
      <c r="A8" s="82">
        <v>1.1</v>
      </c>
      <c r="B8" s="92" t="s">
        <v>353</v>
      </c>
      <c r="C8" s="93"/>
      <c r="D8" s="83" t="s">
        <v>354</v>
      </c>
      <c r="E8" s="86">
        <v>4.64</v>
      </c>
      <c r="F8" s="94">
        <v>0.12</v>
      </c>
      <c r="G8" s="86">
        <v>22.91</v>
      </c>
      <c r="H8" s="95">
        <f>E8*(1+F8)*G8</f>
        <v>119.06</v>
      </c>
      <c r="I8" s="121" t="s">
        <v>355</v>
      </c>
    </row>
    <row r="9" customHeight="1" spans="1:9">
      <c r="A9" s="82">
        <v>1.2</v>
      </c>
      <c r="B9" s="92" t="s">
        <v>356</v>
      </c>
      <c r="C9" s="93"/>
      <c r="D9" s="83" t="s">
        <v>354</v>
      </c>
      <c r="E9" s="86">
        <v>0.66</v>
      </c>
      <c r="F9" s="94">
        <v>0.12</v>
      </c>
      <c r="G9" s="86">
        <v>22.01</v>
      </c>
      <c r="H9" s="95">
        <f>E9*(1+F9)*G9</f>
        <v>16.27</v>
      </c>
      <c r="I9" s="121" t="s">
        <v>355</v>
      </c>
    </row>
    <row r="10" customHeight="1" spans="1:9">
      <c r="A10" s="82">
        <v>1.3</v>
      </c>
      <c r="B10" s="92" t="s">
        <v>357</v>
      </c>
      <c r="C10" s="93"/>
      <c r="D10" s="83" t="s">
        <v>354</v>
      </c>
      <c r="E10" s="86">
        <v>0.16</v>
      </c>
      <c r="F10" s="94">
        <v>0.12</v>
      </c>
      <c r="G10" s="86">
        <v>21.47</v>
      </c>
      <c r="H10" s="95">
        <f>E10*(1+F10)*G10</f>
        <v>3.85</v>
      </c>
      <c r="I10" s="121" t="s">
        <v>355</v>
      </c>
    </row>
    <row r="11" customHeight="1" spans="1:9">
      <c r="A11" s="89">
        <v>2</v>
      </c>
      <c r="B11" s="90" t="s">
        <v>358</v>
      </c>
      <c r="C11" s="90"/>
      <c r="D11" s="90"/>
      <c r="E11" s="90"/>
      <c r="F11" s="90"/>
      <c r="G11" s="90"/>
      <c r="H11" s="91">
        <f>H12</f>
        <v>16.44</v>
      </c>
      <c r="I11" s="120"/>
    </row>
    <row r="12" customHeight="1" spans="1:9">
      <c r="A12" s="82">
        <v>2.1</v>
      </c>
      <c r="B12" s="83" t="s">
        <v>408</v>
      </c>
      <c r="C12" s="83"/>
      <c r="D12" s="83" t="s">
        <v>360</v>
      </c>
      <c r="E12" s="86">
        <v>0.25</v>
      </c>
      <c r="F12" s="94"/>
      <c r="G12" s="86">
        <v>65.77</v>
      </c>
      <c r="H12" s="95">
        <f t="shared" ref="H12:H15" si="0">E12*(1+F12)*G12</f>
        <v>16.44</v>
      </c>
      <c r="I12" s="122" t="s">
        <v>361</v>
      </c>
    </row>
    <row r="13" customHeight="1" spans="1:9">
      <c r="A13" s="89">
        <v>3</v>
      </c>
      <c r="B13" s="90" t="s">
        <v>362</v>
      </c>
      <c r="C13" s="90"/>
      <c r="D13" s="90"/>
      <c r="E13" s="90"/>
      <c r="F13" s="90"/>
      <c r="G13" s="90"/>
      <c r="H13" s="91">
        <f>H14+H15</f>
        <v>95.84</v>
      </c>
      <c r="I13" s="120"/>
    </row>
    <row r="14" customHeight="1" spans="1:9">
      <c r="A14" s="82">
        <v>3.1</v>
      </c>
      <c r="B14" s="83" t="s">
        <v>363</v>
      </c>
      <c r="C14" s="83"/>
      <c r="D14" s="83" t="s">
        <v>328</v>
      </c>
      <c r="E14" s="86">
        <v>0.13</v>
      </c>
      <c r="F14" s="94">
        <v>0.02</v>
      </c>
      <c r="G14" s="86">
        <v>99.1</v>
      </c>
      <c r="H14" s="95">
        <f t="shared" si="0"/>
        <v>13.14</v>
      </c>
      <c r="I14" s="121" t="s">
        <v>364</v>
      </c>
    </row>
    <row r="15" customHeight="1" spans="1:9">
      <c r="A15" s="82">
        <v>3.2</v>
      </c>
      <c r="B15" s="83" t="s">
        <v>365</v>
      </c>
      <c r="C15" s="83"/>
      <c r="D15" s="83" t="s">
        <v>328</v>
      </c>
      <c r="E15" s="86">
        <v>0.75</v>
      </c>
      <c r="F15" s="94">
        <v>0.02</v>
      </c>
      <c r="G15" s="86">
        <v>108.11</v>
      </c>
      <c r="H15" s="95">
        <f t="shared" si="0"/>
        <v>82.7</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378.57</v>
      </c>
      <c r="I32" s="124" t="s">
        <v>391</v>
      </c>
    </row>
    <row r="33" customHeight="1" spans="1:9">
      <c r="A33" s="89">
        <v>13</v>
      </c>
      <c r="B33" s="106" t="s">
        <v>392</v>
      </c>
      <c r="C33" s="107"/>
      <c r="D33" s="90" t="s">
        <v>287</v>
      </c>
      <c r="E33" s="109" t="s">
        <v>393</v>
      </c>
      <c r="F33" s="110">
        <v>0.12</v>
      </c>
      <c r="G33" s="110">
        <v>0.1</v>
      </c>
      <c r="H33" s="91">
        <f>H32*(G33)</f>
        <v>37.86</v>
      </c>
      <c r="I33" s="125"/>
    </row>
    <row r="34" customHeight="1" spans="1:9">
      <c r="A34" s="111">
        <v>14</v>
      </c>
      <c r="B34" s="112" t="s">
        <v>394</v>
      </c>
      <c r="C34" s="113"/>
      <c r="D34" s="114" t="s">
        <v>287</v>
      </c>
      <c r="E34" s="112" t="s">
        <v>395</v>
      </c>
      <c r="F34" s="113"/>
      <c r="G34" s="115"/>
      <c r="H34" s="116">
        <f>H32+H33</f>
        <v>416.43</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7"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417</v>
      </c>
      <c r="C3" s="83"/>
      <c r="D3" s="83"/>
      <c r="E3" s="83" t="s">
        <v>338</v>
      </c>
      <c r="F3" s="83" t="s">
        <v>407</v>
      </c>
      <c r="G3" s="83"/>
      <c r="H3" s="83"/>
      <c r="I3" s="118"/>
    </row>
    <row r="4" customHeight="1" spans="1:9">
      <c r="A4" s="84" t="s">
        <v>340</v>
      </c>
      <c r="B4" s="83">
        <v>2660</v>
      </c>
      <c r="C4" s="85" t="s">
        <v>341</v>
      </c>
      <c r="D4" s="83">
        <v>1710</v>
      </c>
      <c r="E4" s="83" t="s">
        <v>342</v>
      </c>
      <c r="F4" s="86">
        <v>4.55</v>
      </c>
      <c r="G4" s="87" t="s">
        <v>343</v>
      </c>
      <c r="H4" s="83"/>
      <c r="I4" s="118"/>
    </row>
    <row r="5" customHeight="1" spans="1:9">
      <c r="A5" s="84"/>
      <c r="B5" s="83"/>
      <c r="C5" s="85"/>
      <c r="D5" s="83"/>
      <c r="E5" s="83"/>
      <c r="F5" s="86">
        <v>4.42</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127.69</v>
      </c>
      <c r="I7" s="120"/>
    </row>
    <row r="8" customHeight="1" spans="1:9">
      <c r="A8" s="82">
        <v>1.1</v>
      </c>
      <c r="B8" s="92" t="s">
        <v>353</v>
      </c>
      <c r="C8" s="93"/>
      <c r="D8" s="83" t="s">
        <v>354</v>
      </c>
      <c r="E8" s="86">
        <v>4.24</v>
      </c>
      <c r="F8" s="94">
        <v>0.12</v>
      </c>
      <c r="G8" s="86">
        <v>22.91</v>
      </c>
      <c r="H8" s="95">
        <f>E8*(1+F8)*G8</f>
        <v>108.8</v>
      </c>
      <c r="I8" s="121" t="s">
        <v>355</v>
      </c>
    </row>
    <row r="9" customHeight="1" spans="1:9">
      <c r="A9" s="82">
        <v>1.2</v>
      </c>
      <c r="B9" s="92" t="s">
        <v>356</v>
      </c>
      <c r="C9" s="93"/>
      <c r="D9" s="83" t="s">
        <v>354</v>
      </c>
      <c r="E9" s="86">
        <v>0.62</v>
      </c>
      <c r="F9" s="94">
        <v>0.12</v>
      </c>
      <c r="G9" s="86">
        <v>22.01</v>
      </c>
      <c r="H9" s="95">
        <f>E9*(1+F9)*G9</f>
        <v>15.28</v>
      </c>
      <c r="I9" s="121" t="s">
        <v>355</v>
      </c>
    </row>
    <row r="10" customHeight="1" spans="1:9">
      <c r="A10" s="82">
        <v>1.3</v>
      </c>
      <c r="B10" s="92" t="s">
        <v>357</v>
      </c>
      <c r="C10" s="93"/>
      <c r="D10" s="83" t="s">
        <v>354</v>
      </c>
      <c r="E10" s="86">
        <v>0.15</v>
      </c>
      <c r="F10" s="94">
        <v>0.12</v>
      </c>
      <c r="G10" s="86">
        <v>21.47</v>
      </c>
      <c r="H10" s="95">
        <f>E10*(1+F10)*G10</f>
        <v>3.61</v>
      </c>
      <c r="I10" s="121" t="s">
        <v>355</v>
      </c>
    </row>
    <row r="11" customHeight="1" spans="1:9">
      <c r="A11" s="89">
        <v>2</v>
      </c>
      <c r="B11" s="90" t="s">
        <v>358</v>
      </c>
      <c r="C11" s="90"/>
      <c r="D11" s="90"/>
      <c r="E11" s="90"/>
      <c r="F11" s="90"/>
      <c r="G11" s="90"/>
      <c r="H11" s="91">
        <f>H12</f>
        <v>14.47</v>
      </c>
      <c r="I11" s="120"/>
    </row>
    <row r="12" customHeight="1" spans="1:9">
      <c r="A12" s="82">
        <v>2.1</v>
      </c>
      <c r="B12" s="83" t="s">
        <v>408</v>
      </c>
      <c r="C12" s="83"/>
      <c r="D12" s="83" t="s">
        <v>360</v>
      </c>
      <c r="E12" s="86">
        <v>0.22</v>
      </c>
      <c r="F12" s="94"/>
      <c r="G12" s="86">
        <v>65.77</v>
      </c>
      <c r="H12" s="95">
        <f>E12*(1+F12)*G12</f>
        <v>14.47</v>
      </c>
      <c r="I12" s="122" t="s">
        <v>361</v>
      </c>
    </row>
    <row r="13" customHeight="1" spans="1:9">
      <c r="A13" s="89">
        <v>3</v>
      </c>
      <c r="B13" s="90" t="s">
        <v>362</v>
      </c>
      <c r="C13" s="90"/>
      <c r="D13" s="90"/>
      <c r="E13" s="90"/>
      <c r="F13" s="90"/>
      <c r="G13" s="90"/>
      <c r="H13" s="91">
        <f>H14+H15</f>
        <v>99.98</v>
      </c>
      <c r="I13" s="120"/>
    </row>
    <row r="14" customHeight="1" spans="1:9">
      <c r="A14" s="82">
        <v>3.1</v>
      </c>
      <c r="B14" s="83" t="s">
        <v>363</v>
      </c>
      <c r="C14" s="83"/>
      <c r="D14" s="83" t="s">
        <v>328</v>
      </c>
      <c r="E14" s="86">
        <v>0.04</v>
      </c>
      <c r="F14" s="94">
        <v>0.02</v>
      </c>
      <c r="G14" s="86">
        <v>99.1</v>
      </c>
      <c r="H14" s="95">
        <f>E14*(1+F14)*G14</f>
        <v>4.04</v>
      </c>
      <c r="I14" s="121" t="s">
        <v>364</v>
      </c>
    </row>
    <row r="15" customHeight="1" spans="1:9">
      <c r="A15" s="82">
        <v>3.2</v>
      </c>
      <c r="B15" s="83" t="s">
        <v>365</v>
      </c>
      <c r="C15" s="83"/>
      <c r="D15" s="83" t="s">
        <v>328</v>
      </c>
      <c r="E15" s="86">
        <v>0.87</v>
      </c>
      <c r="F15" s="94">
        <v>0.02</v>
      </c>
      <c r="G15" s="86">
        <v>108.11</v>
      </c>
      <c r="H15" s="95">
        <f>E15*(1+F15)*G15</f>
        <v>95.94</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0">E25*(1+F25)*G25</f>
        <v>8</v>
      </c>
      <c r="I25" s="122"/>
    </row>
    <row r="26" customHeight="1" spans="1:9">
      <c r="A26" s="100">
        <v>6</v>
      </c>
      <c r="B26" s="101" t="s">
        <v>383</v>
      </c>
      <c r="C26" s="101"/>
      <c r="D26" s="101" t="s">
        <v>328</v>
      </c>
      <c r="E26" s="101">
        <v>1</v>
      </c>
      <c r="F26" s="102"/>
      <c r="G26" s="103">
        <v>29</v>
      </c>
      <c r="H26" s="96">
        <f t="shared" si="0"/>
        <v>29</v>
      </c>
      <c r="I26" s="120" t="s">
        <v>367</v>
      </c>
    </row>
    <row r="27" customHeight="1" spans="1:9">
      <c r="A27" s="89">
        <v>7</v>
      </c>
      <c r="B27" s="104" t="s">
        <v>384</v>
      </c>
      <c r="C27" s="105"/>
      <c r="D27" s="101" t="s">
        <v>328</v>
      </c>
      <c r="E27" s="101">
        <v>1</v>
      </c>
      <c r="F27" s="102"/>
      <c r="G27" s="103">
        <v>43</v>
      </c>
      <c r="H27" s="96">
        <f t="shared" si="0"/>
        <v>43</v>
      </c>
      <c r="I27" s="120" t="s">
        <v>367</v>
      </c>
    </row>
    <row r="28" customHeight="1" spans="1:9">
      <c r="A28" s="89">
        <v>8</v>
      </c>
      <c r="B28" s="101" t="s">
        <v>385</v>
      </c>
      <c r="C28" s="101"/>
      <c r="D28" s="101" t="s">
        <v>328</v>
      </c>
      <c r="E28" s="101">
        <v>1</v>
      </c>
      <c r="F28" s="102"/>
      <c r="G28" s="103">
        <v>5</v>
      </c>
      <c r="H28" s="96">
        <f t="shared" si="0"/>
        <v>5</v>
      </c>
      <c r="I28" s="120" t="s">
        <v>367</v>
      </c>
    </row>
    <row r="29" customHeight="1" spans="1:9">
      <c r="A29" s="89">
        <v>9</v>
      </c>
      <c r="B29" s="101" t="s">
        <v>386</v>
      </c>
      <c r="C29" s="101"/>
      <c r="D29" s="101" t="s">
        <v>328</v>
      </c>
      <c r="E29" s="101">
        <v>1</v>
      </c>
      <c r="F29" s="102"/>
      <c r="G29" s="103">
        <v>1.5</v>
      </c>
      <c r="H29" s="96">
        <f t="shared" si="0"/>
        <v>1.5</v>
      </c>
      <c r="I29" s="120" t="s">
        <v>367</v>
      </c>
    </row>
    <row r="30" customHeight="1" spans="1:9">
      <c r="A30" s="89">
        <v>10</v>
      </c>
      <c r="B30" s="101" t="s">
        <v>387</v>
      </c>
      <c r="C30" s="101"/>
      <c r="D30" s="101" t="s">
        <v>328</v>
      </c>
      <c r="E30" s="101">
        <v>1</v>
      </c>
      <c r="F30" s="102"/>
      <c r="G30" s="103">
        <v>4</v>
      </c>
      <c r="H30" s="96">
        <f t="shared" si="0"/>
        <v>4</v>
      </c>
      <c r="I30" s="120" t="s">
        <v>367</v>
      </c>
    </row>
    <row r="31" customHeight="1" spans="1:9">
      <c r="A31" s="89">
        <v>11</v>
      </c>
      <c r="B31" s="101" t="s">
        <v>388</v>
      </c>
      <c r="C31" s="101"/>
      <c r="D31" s="101" t="s">
        <v>328</v>
      </c>
      <c r="E31" s="101">
        <v>1</v>
      </c>
      <c r="F31" s="102"/>
      <c r="G31" s="103">
        <v>3</v>
      </c>
      <c r="H31" s="96">
        <f t="shared" si="0"/>
        <v>3</v>
      </c>
      <c r="I31" s="120" t="s">
        <v>367</v>
      </c>
    </row>
    <row r="32" customHeight="1" spans="1:9">
      <c r="A32" s="89">
        <v>12</v>
      </c>
      <c r="B32" s="106" t="s">
        <v>389</v>
      </c>
      <c r="C32" s="107"/>
      <c r="D32" s="90" t="s">
        <v>287</v>
      </c>
      <c r="E32" s="106" t="s">
        <v>390</v>
      </c>
      <c r="F32" s="107"/>
      <c r="G32" s="108"/>
      <c r="H32" s="91">
        <f>H7+H11+H16+H21+H26+H27+H28+H29+H30+H31+H13</f>
        <v>369.25</v>
      </c>
      <c r="I32" s="124" t="s">
        <v>391</v>
      </c>
    </row>
    <row r="33" customHeight="1" spans="1:9">
      <c r="A33" s="89">
        <v>13</v>
      </c>
      <c r="B33" s="106" t="s">
        <v>392</v>
      </c>
      <c r="C33" s="107"/>
      <c r="D33" s="90" t="s">
        <v>287</v>
      </c>
      <c r="E33" s="109" t="s">
        <v>393</v>
      </c>
      <c r="F33" s="110">
        <v>0.12</v>
      </c>
      <c r="G33" s="110">
        <v>0.1</v>
      </c>
      <c r="H33" s="91">
        <f>H32*(G33)</f>
        <v>36.93</v>
      </c>
      <c r="I33" s="125"/>
    </row>
    <row r="34" customHeight="1" spans="1:9">
      <c r="A34" s="111">
        <v>14</v>
      </c>
      <c r="B34" s="112" t="s">
        <v>394</v>
      </c>
      <c r="C34" s="113"/>
      <c r="D34" s="114" t="s">
        <v>287</v>
      </c>
      <c r="E34" s="112" t="s">
        <v>395</v>
      </c>
      <c r="F34" s="113"/>
      <c r="G34" s="115"/>
      <c r="H34" s="116">
        <f>H32+H33</f>
        <v>406.18</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5" defaultRowHeight="14.25"/>
  <cols>
    <col min="2" max="2" width="9.875" customWidth="1"/>
    <col min="5" max="27" width="8.75" hidden="1" customWidth="1" outlineLevel="1"/>
    <col min="28" max="28" width="9" customWidth="1" collapsed="1"/>
  </cols>
  <sheetData>
    <row r="1" spans="1:31">
      <c r="A1" s="167" t="s">
        <v>245</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row>
    <row r="2" spans="1:29">
      <c r="A2" s="168" t="s">
        <v>1</v>
      </c>
      <c r="B2" s="168" t="s">
        <v>2</v>
      </c>
      <c r="C2" s="168" t="s">
        <v>3</v>
      </c>
      <c r="D2" s="168" t="s">
        <v>4</v>
      </c>
      <c r="E2" s="168" t="s">
        <v>5</v>
      </c>
      <c r="F2" s="168" t="s">
        <v>6</v>
      </c>
      <c r="G2" s="168" t="s">
        <v>7</v>
      </c>
      <c r="H2" s="168" t="s">
        <v>8</v>
      </c>
      <c r="I2" s="168" t="s">
        <v>9</v>
      </c>
      <c r="J2" s="168" t="s">
        <v>10</v>
      </c>
      <c r="K2" s="168" t="s">
        <v>11</v>
      </c>
      <c r="L2" s="168" t="s">
        <v>12</v>
      </c>
      <c r="M2" s="168" t="s">
        <v>13</v>
      </c>
      <c r="N2" s="168" t="s">
        <v>14</v>
      </c>
      <c r="O2" s="168" t="s">
        <v>15</v>
      </c>
      <c r="P2" s="168" t="s">
        <v>16</v>
      </c>
      <c r="Q2" s="168" t="s">
        <v>17</v>
      </c>
      <c r="R2" s="168" t="s">
        <v>18</v>
      </c>
      <c r="S2" s="168" t="s">
        <v>19</v>
      </c>
      <c r="T2" s="168" t="s">
        <v>20</v>
      </c>
      <c r="U2" s="168" t="s">
        <v>21</v>
      </c>
      <c r="V2" s="168" t="s">
        <v>22</v>
      </c>
      <c r="W2" s="168" t="s">
        <v>23</v>
      </c>
      <c r="X2" s="168" t="s">
        <v>24</v>
      </c>
      <c r="Y2" s="168" t="s">
        <v>25</v>
      </c>
      <c r="Z2" s="168" t="s">
        <v>26</v>
      </c>
      <c r="AA2" s="168" t="s">
        <v>27</v>
      </c>
      <c r="AB2" s="168" t="s">
        <v>28</v>
      </c>
      <c r="AC2" s="168" t="s">
        <v>29</v>
      </c>
    </row>
    <row r="3" spans="1:29">
      <c r="A3" s="168" t="s">
        <v>30</v>
      </c>
      <c r="B3" s="168" t="s">
        <v>246</v>
      </c>
      <c r="C3" s="168"/>
      <c r="D3" s="168"/>
      <c r="E3" s="168">
        <v>2</v>
      </c>
      <c r="F3" s="169"/>
      <c r="G3" s="168"/>
      <c r="H3" s="168"/>
      <c r="I3" s="168"/>
      <c r="J3" s="168"/>
      <c r="K3" s="168"/>
      <c r="L3" s="168"/>
      <c r="M3" s="168"/>
      <c r="N3" s="168"/>
      <c r="O3" s="168"/>
      <c r="P3" s="168"/>
      <c r="Q3" s="168"/>
      <c r="R3" s="168"/>
      <c r="S3" s="168"/>
      <c r="T3" s="168"/>
      <c r="U3" s="168"/>
      <c r="V3" s="168"/>
      <c r="W3" s="168"/>
      <c r="X3" s="168"/>
      <c r="Y3" s="168"/>
      <c r="Z3" s="168"/>
      <c r="AA3" s="168"/>
      <c r="AB3" s="168">
        <f t="shared" ref="AB3:AB30" si="0">SUM(E3:AA3)</f>
        <v>2</v>
      </c>
      <c r="AC3" s="168">
        <f>C3*D3*AB3/1000000</f>
        <v>0</v>
      </c>
    </row>
    <row r="4" spans="1:29">
      <c r="A4" s="168" t="s">
        <v>32</v>
      </c>
      <c r="B4" s="168" t="s">
        <v>247</v>
      </c>
      <c r="C4" s="168"/>
      <c r="D4" s="168"/>
      <c r="E4" s="168"/>
      <c r="F4" s="169">
        <v>1</v>
      </c>
      <c r="G4" s="168">
        <v>1</v>
      </c>
      <c r="H4" s="168"/>
      <c r="I4" s="168"/>
      <c r="J4" s="168"/>
      <c r="K4" s="168"/>
      <c r="L4" s="168"/>
      <c r="M4" s="168"/>
      <c r="N4" s="168"/>
      <c r="O4" s="168"/>
      <c r="P4" s="168"/>
      <c r="Q4" s="168"/>
      <c r="R4" s="168"/>
      <c r="S4" s="168"/>
      <c r="T4" s="168"/>
      <c r="U4" s="168"/>
      <c r="V4" s="168"/>
      <c r="W4" s="168"/>
      <c r="X4" s="168"/>
      <c r="Y4" s="168"/>
      <c r="Z4" s="168"/>
      <c r="AA4" s="168"/>
      <c r="AB4" s="168">
        <f t="shared" si="0"/>
        <v>2</v>
      </c>
      <c r="AC4" s="168">
        <f t="shared" ref="AC4:AC52" si="1">C4*D4*AB4/1000000</f>
        <v>0</v>
      </c>
    </row>
    <row r="5" spans="1:29">
      <c r="A5" s="168" t="s">
        <v>34</v>
      </c>
      <c r="B5" s="168" t="s">
        <v>248</v>
      </c>
      <c r="C5" s="168"/>
      <c r="D5" s="168"/>
      <c r="E5" s="168"/>
      <c r="F5" s="169">
        <v>1</v>
      </c>
      <c r="G5" s="168">
        <v>1</v>
      </c>
      <c r="H5" s="168"/>
      <c r="I5" s="168"/>
      <c r="J5" s="168"/>
      <c r="K5" s="168"/>
      <c r="L5" s="168"/>
      <c r="M5" s="168"/>
      <c r="N5" s="168"/>
      <c r="O5" s="168"/>
      <c r="P5" s="168"/>
      <c r="Q5" s="168"/>
      <c r="R5" s="168"/>
      <c r="S5" s="168"/>
      <c r="T5" s="168"/>
      <c r="U5" s="168"/>
      <c r="V5" s="168"/>
      <c r="W5" s="168"/>
      <c r="X5" s="168"/>
      <c r="Y5" s="168"/>
      <c r="Z5" s="168"/>
      <c r="AA5" s="168"/>
      <c r="AB5" s="168">
        <f t="shared" si="0"/>
        <v>2</v>
      </c>
      <c r="AC5" s="168">
        <f t="shared" si="1"/>
        <v>0</v>
      </c>
    </row>
    <row r="6" spans="1:29">
      <c r="A6" s="168" t="s">
        <v>36</v>
      </c>
      <c r="B6" s="168" t="s">
        <v>249</v>
      </c>
      <c r="C6" s="168"/>
      <c r="D6" s="168"/>
      <c r="E6" s="168"/>
      <c r="F6" s="169">
        <v>1</v>
      </c>
      <c r="G6" s="168"/>
      <c r="H6" s="168"/>
      <c r="I6" s="168"/>
      <c r="J6" s="168"/>
      <c r="K6" s="168"/>
      <c r="L6" s="168"/>
      <c r="M6" s="168"/>
      <c r="N6" s="168"/>
      <c r="O6" s="168"/>
      <c r="P6" s="168"/>
      <c r="Q6" s="168"/>
      <c r="R6" s="168"/>
      <c r="S6" s="168"/>
      <c r="T6" s="168"/>
      <c r="U6" s="168"/>
      <c r="V6" s="168"/>
      <c r="W6" s="168"/>
      <c r="X6" s="168"/>
      <c r="Y6" s="168"/>
      <c r="Z6" s="168"/>
      <c r="AA6" s="168"/>
      <c r="AB6" s="168">
        <f t="shared" si="0"/>
        <v>1</v>
      </c>
      <c r="AC6" s="168">
        <f t="shared" si="1"/>
        <v>0</v>
      </c>
    </row>
    <row r="7" spans="1:29">
      <c r="A7" s="168" t="s">
        <v>38</v>
      </c>
      <c r="B7" s="168" t="s">
        <v>250</v>
      </c>
      <c r="C7" s="168"/>
      <c r="D7" s="168"/>
      <c r="E7" s="168"/>
      <c r="F7" s="169">
        <v>2</v>
      </c>
      <c r="G7" s="168">
        <v>2</v>
      </c>
      <c r="H7" s="168"/>
      <c r="I7" s="168"/>
      <c r="J7" s="168"/>
      <c r="K7" s="168"/>
      <c r="L7" s="168"/>
      <c r="M7" s="168"/>
      <c r="N7" s="168"/>
      <c r="O7" s="168"/>
      <c r="P7" s="168"/>
      <c r="Q7" s="168"/>
      <c r="R7" s="168"/>
      <c r="S7" s="168"/>
      <c r="T7" s="168"/>
      <c r="U7" s="168"/>
      <c r="V7" s="168"/>
      <c r="W7" s="168"/>
      <c r="X7" s="168"/>
      <c r="Y7" s="168"/>
      <c r="Z7" s="168"/>
      <c r="AA7" s="168"/>
      <c r="AB7" s="168">
        <f t="shared" si="0"/>
        <v>4</v>
      </c>
      <c r="AC7" s="168">
        <f t="shared" si="1"/>
        <v>0</v>
      </c>
    </row>
    <row r="8" spans="1:29">
      <c r="A8" s="168" t="s">
        <v>40</v>
      </c>
      <c r="B8" s="168" t="s">
        <v>251</v>
      </c>
      <c r="C8" s="168"/>
      <c r="D8" s="168"/>
      <c r="E8" s="168"/>
      <c r="F8" s="168">
        <v>1</v>
      </c>
      <c r="G8" s="168">
        <v>1</v>
      </c>
      <c r="H8" s="168"/>
      <c r="I8" s="168"/>
      <c r="J8" s="168"/>
      <c r="K8" s="168"/>
      <c r="L8" s="168"/>
      <c r="M8" s="168"/>
      <c r="N8" s="168"/>
      <c r="O8" s="168"/>
      <c r="P8" s="168"/>
      <c r="Q8" s="168"/>
      <c r="R8" s="168"/>
      <c r="S8" s="168"/>
      <c r="T8" s="168"/>
      <c r="U8" s="168"/>
      <c r="V8" s="168"/>
      <c r="W8" s="168"/>
      <c r="X8" s="168"/>
      <c r="Y8" s="168"/>
      <c r="Z8" s="168"/>
      <c r="AA8" s="168"/>
      <c r="AB8" s="168">
        <f t="shared" si="0"/>
        <v>2</v>
      </c>
      <c r="AC8" s="168">
        <f t="shared" si="1"/>
        <v>0</v>
      </c>
    </row>
    <row r="9" spans="1:29">
      <c r="A9" s="168" t="s">
        <v>42</v>
      </c>
      <c r="B9" s="168" t="s">
        <v>252</v>
      </c>
      <c r="C9" s="168"/>
      <c r="D9" s="168"/>
      <c r="E9" s="168"/>
      <c r="F9" s="168">
        <v>1</v>
      </c>
      <c r="G9" s="168">
        <v>1</v>
      </c>
      <c r="H9" s="168"/>
      <c r="I9" s="168"/>
      <c r="J9" s="168"/>
      <c r="K9" s="168"/>
      <c r="L9" s="168"/>
      <c r="M9" s="168"/>
      <c r="N9" s="168"/>
      <c r="O9" s="168"/>
      <c r="P9" s="168"/>
      <c r="Q9" s="168"/>
      <c r="R9" s="168"/>
      <c r="S9" s="168"/>
      <c r="T9" s="168"/>
      <c r="U9" s="168"/>
      <c r="V9" s="168"/>
      <c r="W9" s="168"/>
      <c r="X9" s="168"/>
      <c r="Y9" s="168"/>
      <c r="Z9" s="168"/>
      <c r="AA9" s="168"/>
      <c r="AB9" s="168">
        <f t="shared" si="0"/>
        <v>2</v>
      </c>
      <c r="AC9" s="168">
        <f t="shared" si="1"/>
        <v>0</v>
      </c>
    </row>
    <row r="10" spans="1:29">
      <c r="A10" s="168" t="s">
        <v>44</v>
      </c>
      <c r="B10" s="168" t="s">
        <v>253</v>
      </c>
      <c r="C10" s="168"/>
      <c r="D10" s="168"/>
      <c r="E10" s="168"/>
      <c r="F10" s="168">
        <v>1</v>
      </c>
      <c r="G10" s="168"/>
      <c r="H10" s="168"/>
      <c r="I10" s="168"/>
      <c r="J10" s="168"/>
      <c r="K10" s="168"/>
      <c r="L10" s="168"/>
      <c r="M10" s="168"/>
      <c r="N10" s="168"/>
      <c r="O10" s="168"/>
      <c r="P10" s="168"/>
      <c r="Q10" s="168"/>
      <c r="R10" s="168"/>
      <c r="S10" s="168"/>
      <c r="T10" s="168"/>
      <c r="U10" s="168"/>
      <c r="V10" s="168"/>
      <c r="W10" s="168"/>
      <c r="X10" s="168"/>
      <c r="Y10" s="168"/>
      <c r="Z10" s="168"/>
      <c r="AA10" s="168"/>
      <c r="AB10" s="168">
        <f t="shared" si="0"/>
        <v>1</v>
      </c>
      <c r="AC10" s="168">
        <f t="shared" si="1"/>
        <v>0</v>
      </c>
    </row>
    <row r="11" spans="1:29">
      <c r="A11" s="168" t="s">
        <v>46</v>
      </c>
      <c r="B11" s="168" t="s">
        <v>201</v>
      </c>
      <c r="C11" s="168"/>
      <c r="D11" s="168"/>
      <c r="E11" s="168"/>
      <c r="F11" s="168">
        <v>2</v>
      </c>
      <c r="G11" s="168"/>
      <c r="H11" s="168"/>
      <c r="I11" s="168"/>
      <c r="J11" s="168"/>
      <c r="K11" s="168"/>
      <c r="L11" s="168"/>
      <c r="M11" s="168"/>
      <c r="N11" s="168"/>
      <c r="O11" s="168"/>
      <c r="P11" s="168"/>
      <c r="Q11" s="168"/>
      <c r="R11" s="168"/>
      <c r="S11" s="168"/>
      <c r="T11" s="168"/>
      <c r="U11" s="168"/>
      <c r="V11" s="168"/>
      <c r="W11" s="168"/>
      <c r="X11" s="168"/>
      <c r="Y11" s="168"/>
      <c r="Z11" s="168"/>
      <c r="AA11" s="168"/>
      <c r="AB11" s="168">
        <f t="shared" si="0"/>
        <v>2</v>
      </c>
      <c r="AC11" s="168">
        <f t="shared" si="1"/>
        <v>0</v>
      </c>
    </row>
    <row r="12" spans="1:29">
      <c r="A12" s="168" t="s">
        <v>48</v>
      </c>
      <c r="B12" s="168" t="s">
        <v>254</v>
      </c>
      <c r="C12" s="168"/>
      <c r="D12" s="168"/>
      <c r="E12" s="168"/>
      <c r="F12" s="168">
        <v>1</v>
      </c>
      <c r="G12" s="168"/>
      <c r="H12" s="168"/>
      <c r="I12" s="168"/>
      <c r="J12" s="168"/>
      <c r="K12" s="168"/>
      <c r="L12" s="168"/>
      <c r="M12" s="168"/>
      <c r="N12" s="168"/>
      <c r="O12" s="168"/>
      <c r="P12" s="168"/>
      <c r="Q12" s="168"/>
      <c r="R12" s="168"/>
      <c r="S12" s="168"/>
      <c r="T12" s="168"/>
      <c r="U12" s="168"/>
      <c r="V12" s="168"/>
      <c r="W12" s="168"/>
      <c r="X12" s="168"/>
      <c r="Y12" s="168"/>
      <c r="Z12" s="168"/>
      <c r="AA12" s="168"/>
      <c r="AB12" s="168">
        <f t="shared" si="0"/>
        <v>1</v>
      </c>
      <c r="AC12" s="168">
        <f t="shared" si="1"/>
        <v>0</v>
      </c>
    </row>
    <row r="13" spans="1:29">
      <c r="A13" s="168" t="s">
        <v>50</v>
      </c>
      <c r="B13" s="168" t="s">
        <v>207</v>
      </c>
      <c r="C13" s="168"/>
      <c r="D13" s="168"/>
      <c r="E13" s="168"/>
      <c r="F13" s="168">
        <v>6</v>
      </c>
      <c r="G13" s="168"/>
      <c r="H13" s="168"/>
      <c r="I13" s="168"/>
      <c r="J13" s="168"/>
      <c r="K13" s="168"/>
      <c r="L13" s="168"/>
      <c r="M13" s="168"/>
      <c r="N13" s="168"/>
      <c r="O13" s="168"/>
      <c r="P13" s="168"/>
      <c r="Q13" s="168"/>
      <c r="R13" s="168"/>
      <c r="S13" s="168"/>
      <c r="T13" s="168"/>
      <c r="U13" s="168"/>
      <c r="V13" s="168"/>
      <c r="W13" s="168"/>
      <c r="X13" s="168"/>
      <c r="Y13" s="168"/>
      <c r="Z13" s="168"/>
      <c r="AA13" s="168"/>
      <c r="AB13" s="168">
        <f t="shared" si="0"/>
        <v>6</v>
      </c>
      <c r="AC13" s="168">
        <f t="shared" si="1"/>
        <v>0</v>
      </c>
    </row>
    <row r="14" spans="1:29">
      <c r="A14" s="168" t="s">
        <v>52</v>
      </c>
      <c r="B14" s="168" t="s">
        <v>255</v>
      </c>
      <c r="C14" s="168"/>
      <c r="D14" s="168"/>
      <c r="E14" s="168"/>
      <c r="F14" s="168">
        <v>4</v>
      </c>
      <c r="G14" s="168"/>
      <c r="H14" s="168"/>
      <c r="I14" s="168"/>
      <c r="J14" s="168"/>
      <c r="K14" s="168"/>
      <c r="L14" s="168"/>
      <c r="M14" s="168"/>
      <c r="N14" s="168"/>
      <c r="O14" s="168"/>
      <c r="P14" s="168"/>
      <c r="Q14" s="168"/>
      <c r="R14" s="168"/>
      <c r="S14" s="168"/>
      <c r="T14" s="168"/>
      <c r="U14" s="168"/>
      <c r="V14" s="168"/>
      <c r="W14" s="168"/>
      <c r="X14" s="168"/>
      <c r="Y14" s="168"/>
      <c r="Z14" s="168"/>
      <c r="AA14" s="168"/>
      <c r="AB14" s="168">
        <f t="shared" si="0"/>
        <v>4</v>
      </c>
      <c r="AC14" s="168">
        <f t="shared" si="1"/>
        <v>0</v>
      </c>
    </row>
    <row r="15" spans="1:29">
      <c r="A15" s="168" t="s">
        <v>54</v>
      </c>
      <c r="B15" s="168" t="s">
        <v>256</v>
      </c>
      <c r="C15" s="168"/>
      <c r="D15" s="168"/>
      <c r="E15" s="168"/>
      <c r="F15" s="168">
        <v>5</v>
      </c>
      <c r="G15" s="168"/>
      <c r="H15" s="168"/>
      <c r="I15" s="168"/>
      <c r="J15" s="168"/>
      <c r="K15" s="168"/>
      <c r="L15" s="168"/>
      <c r="M15" s="168"/>
      <c r="N15" s="168"/>
      <c r="O15" s="168"/>
      <c r="P15" s="168"/>
      <c r="Q15" s="168"/>
      <c r="R15" s="168"/>
      <c r="S15" s="168"/>
      <c r="T15" s="168"/>
      <c r="U15" s="168"/>
      <c r="V15" s="168"/>
      <c r="W15" s="168"/>
      <c r="X15" s="168"/>
      <c r="Y15" s="168"/>
      <c r="Z15" s="168"/>
      <c r="AA15" s="168"/>
      <c r="AB15" s="168">
        <f t="shared" si="0"/>
        <v>5</v>
      </c>
      <c r="AC15" s="168">
        <f t="shared" si="1"/>
        <v>0</v>
      </c>
    </row>
    <row r="16" spans="1:29">
      <c r="A16" s="168" t="s">
        <v>56</v>
      </c>
      <c r="B16" s="168" t="s">
        <v>257</v>
      </c>
      <c r="C16" s="168"/>
      <c r="D16" s="168"/>
      <c r="E16" s="168"/>
      <c r="F16" s="168">
        <v>5</v>
      </c>
      <c r="G16" s="168"/>
      <c r="H16" s="168"/>
      <c r="I16" s="168"/>
      <c r="J16" s="168"/>
      <c r="K16" s="168"/>
      <c r="L16" s="168"/>
      <c r="M16" s="168"/>
      <c r="N16" s="168"/>
      <c r="O16" s="168"/>
      <c r="P16" s="168"/>
      <c r="Q16" s="168"/>
      <c r="R16" s="168"/>
      <c r="S16" s="168"/>
      <c r="T16" s="168"/>
      <c r="U16" s="168"/>
      <c r="V16" s="168"/>
      <c r="W16" s="168"/>
      <c r="X16" s="168"/>
      <c r="Y16" s="168"/>
      <c r="Z16" s="168"/>
      <c r="AA16" s="168"/>
      <c r="AB16" s="168">
        <f t="shared" si="0"/>
        <v>5</v>
      </c>
      <c r="AC16" s="168">
        <f t="shared" si="1"/>
        <v>0</v>
      </c>
    </row>
    <row r="17" spans="1:29">
      <c r="A17" s="168" t="s">
        <v>58</v>
      </c>
      <c r="B17" s="168" t="s">
        <v>258</v>
      </c>
      <c r="C17" s="168"/>
      <c r="D17" s="168"/>
      <c r="E17" s="168"/>
      <c r="F17" s="168">
        <v>1</v>
      </c>
      <c r="G17" s="168"/>
      <c r="H17" s="168"/>
      <c r="I17" s="168"/>
      <c r="J17" s="168"/>
      <c r="K17" s="168"/>
      <c r="L17" s="168"/>
      <c r="M17" s="168"/>
      <c r="N17" s="168"/>
      <c r="O17" s="168"/>
      <c r="P17" s="168"/>
      <c r="Q17" s="168"/>
      <c r="R17" s="168"/>
      <c r="S17" s="168"/>
      <c r="T17" s="168"/>
      <c r="U17" s="168"/>
      <c r="V17" s="168"/>
      <c r="W17" s="168"/>
      <c r="X17" s="168"/>
      <c r="Y17" s="168"/>
      <c r="Z17" s="168"/>
      <c r="AA17" s="168"/>
      <c r="AB17" s="168">
        <f t="shared" si="0"/>
        <v>1</v>
      </c>
      <c r="AC17" s="168">
        <f t="shared" si="1"/>
        <v>0</v>
      </c>
    </row>
    <row r="18" spans="1:29">
      <c r="A18" s="168" t="s">
        <v>60</v>
      </c>
      <c r="B18" s="168" t="s">
        <v>259</v>
      </c>
      <c r="C18" s="168"/>
      <c r="D18" s="168"/>
      <c r="E18" s="168"/>
      <c r="F18" s="168">
        <v>2</v>
      </c>
      <c r="G18" s="168">
        <v>2</v>
      </c>
      <c r="H18" s="168"/>
      <c r="I18" s="168"/>
      <c r="J18" s="168"/>
      <c r="K18" s="168"/>
      <c r="L18" s="168"/>
      <c r="M18" s="168"/>
      <c r="N18" s="168"/>
      <c r="O18" s="168"/>
      <c r="P18" s="168"/>
      <c r="Q18" s="168"/>
      <c r="R18" s="168"/>
      <c r="S18" s="168"/>
      <c r="T18" s="168"/>
      <c r="U18" s="168"/>
      <c r="V18" s="168"/>
      <c r="W18" s="168"/>
      <c r="X18" s="168"/>
      <c r="Y18" s="168"/>
      <c r="Z18" s="168"/>
      <c r="AA18" s="168"/>
      <c r="AB18" s="168">
        <f t="shared" si="0"/>
        <v>4</v>
      </c>
      <c r="AC18" s="168">
        <f t="shared" si="1"/>
        <v>0</v>
      </c>
    </row>
    <row r="19" spans="1:29">
      <c r="A19" s="168" t="s">
        <v>62</v>
      </c>
      <c r="B19" s="168" t="s">
        <v>260</v>
      </c>
      <c r="C19" s="168"/>
      <c r="D19" s="168"/>
      <c r="E19" s="168"/>
      <c r="F19" s="168">
        <v>6</v>
      </c>
      <c r="G19" s="168">
        <v>6</v>
      </c>
      <c r="H19" s="168"/>
      <c r="I19" s="168"/>
      <c r="J19" s="168"/>
      <c r="K19" s="168"/>
      <c r="L19" s="168"/>
      <c r="M19" s="168"/>
      <c r="N19" s="168"/>
      <c r="O19" s="168"/>
      <c r="P19" s="168"/>
      <c r="Q19" s="168"/>
      <c r="R19" s="168"/>
      <c r="S19" s="168"/>
      <c r="T19" s="168"/>
      <c r="U19" s="168"/>
      <c r="V19" s="168"/>
      <c r="W19" s="168"/>
      <c r="X19" s="168"/>
      <c r="Y19" s="168"/>
      <c r="Z19" s="168"/>
      <c r="AA19" s="168"/>
      <c r="AB19" s="168">
        <f t="shared" si="0"/>
        <v>12</v>
      </c>
      <c r="AC19" s="168">
        <f t="shared" si="1"/>
        <v>0</v>
      </c>
    </row>
    <row r="20" spans="1:29">
      <c r="A20" s="168" t="s">
        <v>64</v>
      </c>
      <c r="B20" s="168" t="s">
        <v>261</v>
      </c>
      <c r="C20" s="168"/>
      <c r="D20" s="168"/>
      <c r="E20" s="168"/>
      <c r="F20" s="168">
        <v>1</v>
      </c>
      <c r="G20" s="168"/>
      <c r="H20" s="168"/>
      <c r="I20" s="168"/>
      <c r="J20" s="168"/>
      <c r="K20" s="168"/>
      <c r="L20" s="168"/>
      <c r="M20" s="168"/>
      <c r="N20" s="168"/>
      <c r="O20" s="168"/>
      <c r="P20" s="168"/>
      <c r="Q20" s="168"/>
      <c r="R20" s="168"/>
      <c r="S20" s="168"/>
      <c r="T20" s="168"/>
      <c r="U20" s="168"/>
      <c r="V20" s="168"/>
      <c r="W20" s="168"/>
      <c r="X20" s="168"/>
      <c r="Y20" s="168"/>
      <c r="Z20" s="168"/>
      <c r="AA20" s="168"/>
      <c r="AB20" s="168">
        <f t="shared" si="0"/>
        <v>1</v>
      </c>
      <c r="AC20" s="168">
        <f t="shared" si="1"/>
        <v>0</v>
      </c>
    </row>
    <row r="21" spans="1:29">
      <c r="A21" s="168" t="s">
        <v>66</v>
      </c>
      <c r="B21" s="168" t="s">
        <v>262</v>
      </c>
      <c r="C21" s="168"/>
      <c r="D21" s="168"/>
      <c r="E21" s="168"/>
      <c r="F21" s="168">
        <v>8</v>
      </c>
      <c r="G21" s="168">
        <v>9</v>
      </c>
      <c r="H21" s="168"/>
      <c r="I21" s="168"/>
      <c r="J21" s="168"/>
      <c r="K21" s="168"/>
      <c r="L21" s="168"/>
      <c r="M21" s="168"/>
      <c r="N21" s="168"/>
      <c r="O21" s="168"/>
      <c r="P21" s="168"/>
      <c r="Q21" s="168"/>
      <c r="R21" s="168"/>
      <c r="S21" s="168"/>
      <c r="T21" s="168"/>
      <c r="U21" s="168"/>
      <c r="V21" s="168"/>
      <c r="W21" s="168"/>
      <c r="X21" s="168"/>
      <c r="Y21" s="168"/>
      <c r="Z21" s="168"/>
      <c r="AA21" s="168"/>
      <c r="AB21" s="168">
        <f t="shared" si="0"/>
        <v>17</v>
      </c>
      <c r="AC21" s="168">
        <f t="shared" si="1"/>
        <v>0</v>
      </c>
    </row>
    <row r="22" spans="1:29">
      <c r="A22" s="168" t="s">
        <v>68</v>
      </c>
      <c r="B22" s="168" t="s">
        <v>263</v>
      </c>
      <c r="C22" s="168"/>
      <c r="D22" s="168"/>
      <c r="E22" s="168"/>
      <c r="F22" s="168">
        <v>1</v>
      </c>
      <c r="G22" s="168">
        <v>2</v>
      </c>
      <c r="H22" s="168"/>
      <c r="I22" s="168"/>
      <c r="J22" s="168"/>
      <c r="K22" s="168"/>
      <c r="L22" s="168"/>
      <c r="M22" s="168"/>
      <c r="N22" s="168"/>
      <c r="O22" s="168"/>
      <c r="P22" s="168"/>
      <c r="Q22" s="168"/>
      <c r="R22" s="168"/>
      <c r="S22" s="168"/>
      <c r="T22" s="168"/>
      <c r="U22" s="168"/>
      <c r="V22" s="168"/>
      <c r="W22" s="168"/>
      <c r="X22" s="168"/>
      <c r="Y22" s="168"/>
      <c r="Z22" s="168"/>
      <c r="AA22" s="168"/>
      <c r="AB22" s="168">
        <f t="shared" si="0"/>
        <v>3</v>
      </c>
      <c r="AC22" s="168">
        <f t="shared" si="1"/>
        <v>0</v>
      </c>
    </row>
    <row r="23" spans="1:29">
      <c r="A23" s="168" t="s">
        <v>70</v>
      </c>
      <c r="B23" s="168" t="s">
        <v>264</v>
      </c>
      <c r="C23" s="168"/>
      <c r="D23" s="168"/>
      <c r="E23" s="168"/>
      <c r="F23" s="168">
        <v>3</v>
      </c>
      <c r="G23" s="168">
        <v>4</v>
      </c>
      <c r="H23" s="168"/>
      <c r="I23" s="168"/>
      <c r="J23" s="168"/>
      <c r="K23" s="168"/>
      <c r="L23" s="168"/>
      <c r="M23" s="168"/>
      <c r="N23" s="168"/>
      <c r="O23" s="168"/>
      <c r="P23" s="168"/>
      <c r="Q23" s="168"/>
      <c r="R23" s="168"/>
      <c r="S23" s="168"/>
      <c r="T23" s="168"/>
      <c r="U23" s="168"/>
      <c r="V23" s="168"/>
      <c r="W23" s="168"/>
      <c r="X23" s="168"/>
      <c r="Y23" s="168"/>
      <c r="Z23" s="168"/>
      <c r="AA23" s="168"/>
      <c r="AB23" s="168">
        <f t="shared" si="0"/>
        <v>7</v>
      </c>
      <c r="AC23" s="168">
        <f t="shared" si="1"/>
        <v>0</v>
      </c>
    </row>
    <row r="24" spans="1:29">
      <c r="A24" s="168" t="s">
        <v>72</v>
      </c>
      <c r="B24" s="168" t="s">
        <v>265</v>
      </c>
      <c r="C24" s="168"/>
      <c r="D24" s="168"/>
      <c r="E24" s="168"/>
      <c r="F24" s="168">
        <v>3</v>
      </c>
      <c r="G24" s="168">
        <v>3</v>
      </c>
      <c r="H24" s="168"/>
      <c r="I24" s="168"/>
      <c r="J24" s="168"/>
      <c r="K24" s="168"/>
      <c r="L24" s="168"/>
      <c r="M24" s="168"/>
      <c r="N24" s="168"/>
      <c r="O24" s="168"/>
      <c r="P24" s="168"/>
      <c r="Q24" s="168"/>
      <c r="R24" s="168"/>
      <c r="S24" s="168"/>
      <c r="T24" s="168"/>
      <c r="U24" s="168"/>
      <c r="V24" s="168"/>
      <c r="W24" s="168"/>
      <c r="X24" s="168"/>
      <c r="Y24" s="168"/>
      <c r="Z24" s="168"/>
      <c r="AA24" s="168"/>
      <c r="AB24" s="168">
        <f t="shared" si="0"/>
        <v>6</v>
      </c>
      <c r="AC24" s="168">
        <f t="shared" si="1"/>
        <v>0</v>
      </c>
    </row>
    <row r="25" spans="1:29">
      <c r="A25" s="168" t="s">
        <v>74</v>
      </c>
      <c r="B25" s="169" t="s">
        <v>266</v>
      </c>
      <c r="C25" s="168"/>
      <c r="D25" s="168"/>
      <c r="E25" s="168"/>
      <c r="F25" s="168">
        <v>1</v>
      </c>
      <c r="G25" s="168">
        <v>1</v>
      </c>
      <c r="H25" s="168"/>
      <c r="I25" s="168"/>
      <c r="J25" s="168"/>
      <c r="K25" s="168"/>
      <c r="L25" s="168"/>
      <c r="M25" s="168"/>
      <c r="N25" s="168"/>
      <c r="O25" s="168"/>
      <c r="P25" s="168"/>
      <c r="Q25" s="168"/>
      <c r="R25" s="168"/>
      <c r="S25" s="168"/>
      <c r="T25" s="168"/>
      <c r="U25" s="168"/>
      <c r="V25" s="168"/>
      <c r="W25" s="168"/>
      <c r="X25" s="168"/>
      <c r="Y25" s="168"/>
      <c r="Z25" s="168"/>
      <c r="AA25" s="168"/>
      <c r="AB25" s="168">
        <f t="shared" si="0"/>
        <v>2</v>
      </c>
      <c r="AC25" s="168">
        <f t="shared" si="1"/>
        <v>0</v>
      </c>
    </row>
    <row r="26" spans="1:29">
      <c r="A26" s="168" t="s">
        <v>76</v>
      </c>
      <c r="B26" s="168" t="s">
        <v>267</v>
      </c>
      <c r="C26" s="168"/>
      <c r="D26" s="168"/>
      <c r="E26" s="168"/>
      <c r="F26" s="168">
        <v>1</v>
      </c>
      <c r="G26" s="168">
        <v>1</v>
      </c>
      <c r="H26" s="168"/>
      <c r="I26" s="168"/>
      <c r="J26" s="168"/>
      <c r="K26" s="168"/>
      <c r="L26" s="168"/>
      <c r="M26" s="168"/>
      <c r="N26" s="168"/>
      <c r="O26" s="168"/>
      <c r="P26" s="168"/>
      <c r="Q26" s="168"/>
      <c r="R26" s="168"/>
      <c r="S26" s="168"/>
      <c r="T26" s="168"/>
      <c r="U26" s="168"/>
      <c r="V26" s="168"/>
      <c r="W26" s="168"/>
      <c r="X26" s="168"/>
      <c r="Y26" s="168"/>
      <c r="Z26" s="168"/>
      <c r="AA26" s="168"/>
      <c r="AB26" s="168">
        <f t="shared" si="0"/>
        <v>2</v>
      </c>
      <c r="AC26" s="168">
        <f t="shared" si="1"/>
        <v>0</v>
      </c>
    </row>
    <row r="27" spans="1:29">
      <c r="A27" s="168" t="s">
        <v>78</v>
      </c>
      <c r="B27" s="168" t="s">
        <v>268</v>
      </c>
      <c r="C27" s="168"/>
      <c r="D27" s="168"/>
      <c r="E27" s="168"/>
      <c r="F27" s="168">
        <v>1</v>
      </c>
      <c r="G27" s="168">
        <v>1</v>
      </c>
      <c r="H27" s="168"/>
      <c r="I27" s="168"/>
      <c r="J27" s="168"/>
      <c r="K27" s="168"/>
      <c r="L27" s="168"/>
      <c r="M27" s="168"/>
      <c r="N27" s="168"/>
      <c r="O27" s="168"/>
      <c r="P27" s="168"/>
      <c r="Q27" s="168"/>
      <c r="R27" s="168"/>
      <c r="S27" s="168"/>
      <c r="T27" s="168"/>
      <c r="U27" s="168"/>
      <c r="V27" s="168"/>
      <c r="W27" s="168"/>
      <c r="X27" s="168"/>
      <c r="Y27" s="168"/>
      <c r="Z27" s="168"/>
      <c r="AA27" s="168"/>
      <c r="AB27" s="168">
        <f t="shared" si="0"/>
        <v>2</v>
      </c>
      <c r="AC27" s="168">
        <f t="shared" si="1"/>
        <v>0</v>
      </c>
    </row>
    <row r="28" spans="1:29">
      <c r="A28" s="168" t="s">
        <v>80</v>
      </c>
      <c r="B28" s="168" t="s">
        <v>269</v>
      </c>
      <c r="C28" s="168"/>
      <c r="D28" s="168"/>
      <c r="E28" s="168"/>
      <c r="F28" s="168"/>
      <c r="G28" s="168">
        <v>1</v>
      </c>
      <c r="H28" s="168"/>
      <c r="I28" s="168"/>
      <c r="J28" s="168"/>
      <c r="K28" s="168"/>
      <c r="L28" s="168"/>
      <c r="M28" s="168"/>
      <c r="N28" s="168"/>
      <c r="O28" s="168"/>
      <c r="P28" s="168"/>
      <c r="Q28" s="168"/>
      <c r="R28" s="168"/>
      <c r="S28" s="168"/>
      <c r="T28" s="168"/>
      <c r="U28" s="168"/>
      <c r="V28" s="168"/>
      <c r="W28" s="168"/>
      <c r="X28" s="168"/>
      <c r="Y28" s="168"/>
      <c r="Z28" s="168"/>
      <c r="AA28" s="168"/>
      <c r="AB28" s="168">
        <f t="shared" si="0"/>
        <v>1</v>
      </c>
      <c r="AC28" s="168">
        <f t="shared" si="1"/>
        <v>0</v>
      </c>
    </row>
    <row r="29" spans="1:29">
      <c r="A29" s="168" t="s">
        <v>82</v>
      </c>
      <c r="B29" s="168" t="s">
        <v>234</v>
      </c>
      <c r="C29" s="168"/>
      <c r="D29" s="168"/>
      <c r="E29" s="168"/>
      <c r="F29" s="168"/>
      <c r="G29" s="168">
        <v>1</v>
      </c>
      <c r="H29" s="168">
        <v>2</v>
      </c>
      <c r="I29" s="168">
        <v>2</v>
      </c>
      <c r="J29" s="168">
        <v>2</v>
      </c>
      <c r="K29" s="168">
        <v>2</v>
      </c>
      <c r="L29" s="168">
        <v>2</v>
      </c>
      <c r="M29" s="168">
        <v>2</v>
      </c>
      <c r="N29" s="168">
        <v>2</v>
      </c>
      <c r="O29" s="168">
        <v>2</v>
      </c>
      <c r="P29" s="168">
        <v>2</v>
      </c>
      <c r="Q29" s="168">
        <v>2</v>
      </c>
      <c r="R29" s="168">
        <v>2</v>
      </c>
      <c r="S29" s="168">
        <v>2</v>
      </c>
      <c r="T29" s="168">
        <v>2</v>
      </c>
      <c r="U29" s="168">
        <v>2</v>
      </c>
      <c r="V29" s="168">
        <v>2</v>
      </c>
      <c r="W29" s="168">
        <v>2</v>
      </c>
      <c r="X29" s="168"/>
      <c r="Y29" s="168">
        <v>2</v>
      </c>
      <c r="Z29" s="168">
        <v>2</v>
      </c>
      <c r="AA29" s="168"/>
      <c r="AB29" s="168">
        <f t="shared" si="0"/>
        <v>37</v>
      </c>
      <c r="AC29" s="168">
        <f t="shared" si="1"/>
        <v>0</v>
      </c>
    </row>
    <row r="30" spans="1:29">
      <c r="A30" s="168" t="s">
        <v>84</v>
      </c>
      <c r="B30" s="168" t="s">
        <v>222</v>
      </c>
      <c r="C30" s="168"/>
      <c r="D30" s="168"/>
      <c r="E30" s="168"/>
      <c r="F30" s="168"/>
      <c r="G30" s="168">
        <v>2</v>
      </c>
      <c r="H30" s="168"/>
      <c r="I30" s="168"/>
      <c r="J30" s="168"/>
      <c r="K30" s="168"/>
      <c r="L30" s="168"/>
      <c r="M30" s="168"/>
      <c r="N30" s="168"/>
      <c r="O30" s="168"/>
      <c r="P30" s="168"/>
      <c r="Q30" s="168"/>
      <c r="R30" s="168"/>
      <c r="S30" s="168"/>
      <c r="T30" s="168"/>
      <c r="U30" s="168"/>
      <c r="V30" s="168"/>
      <c r="W30" s="168"/>
      <c r="X30" s="168"/>
      <c r="Y30" s="168"/>
      <c r="Z30" s="168"/>
      <c r="AA30" s="168"/>
      <c r="AB30" s="168">
        <f t="shared" si="0"/>
        <v>2</v>
      </c>
      <c r="AC30" s="168">
        <f t="shared" si="1"/>
        <v>0</v>
      </c>
    </row>
    <row r="31" spans="1:29">
      <c r="A31" s="168" t="s">
        <v>86</v>
      </c>
      <c r="B31" s="168" t="s">
        <v>211</v>
      </c>
      <c r="C31" s="168"/>
      <c r="D31" s="168"/>
      <c r="E31" s="168"/>
      <c r="F31" s="168"/>
      <c r="G31" s="168">
        <v>2</v>
      </c>
      <c r="H31" s="168"/>
      <c r="I31" s="168"/>
      <c r="J31" s="168"/>
      <c r="K31" s="168"/>
      <c r="L31" s="168"/>
      <c r="M31" s="168"/>
      <c r="N31" s="168"/>
      <c r="O31" s="168"/>
      <c r="P31" s="168"/>
      <c r="Q31" s="168"/>
      <c r="R31" s="168"/>
      <c r="S31" s="168"/>
      <c r="T31" s="168"/>
      <c r="U31" s="168"/>
      <c r="V31" s="168"/>
      <c r="W31" s="168"/>
      <c r="X31" s="168"/>
      <c r="Y31" s="168"/>
      <c r="Z31" s="168"/>
      <c r="AA31" s="168"/>
      <c r="AB31" s="168">
        <f t="shared" ref="AB31:AB52" si="2">SUM(E31:AA31)</f>
        <v>2</v>
      </c>
      <c r="AC31" s="168">
        <f t="shared" si="1"/>
        <v>0</v>
      </c>
    </row>
    <row r="32" spans="1:29">
      <c r="A32" s="168" t="s">
        <v>88</v>
      </c>
      <c r="B32" s="168" t="s">
        <v>270</v>
      </c>
      <c r="C32" s="168"/>
      <c r="D32" s="168"/>
      <c r="E32" s="168"/>
      <c r="F32" s="168"/>
      <c r="G32" s="168">
        <v>1</v>
      </c>
      <c r="H32" s="168"/>
      <c r="I32" s="168"/>
      <c r="J32" s="168"/>
      <c r="K32" s="168"/>
      <c r="L32" s="168"/>
      <c r="M32" s="168"/>
      <c r="N32" s="168"/>
      <c r="O32" s="168"/>
      <c r="P32" s="168"/>
      <c r="Q32" s="168"/>
      <c r="R32" s="168"/>
      <c r="S32" s="168"/>
      <c r="T32" s="168"/>
      <c r="U32" s="168"/>
      <c r="V32" s="168"/>
      <c r="W32" s="168"/>
      <c r="X32" s="168"/>
      <c r="Y32" s="168"/>
      <c r="Z32" s="168"/>
      <c r="AA32" s="168"/>
      <c r="AB32" s="168">
        <f t="shared" si="2"/>
        <v>1</v>
      </c>
      <c r="AC32" s="168">
        <f t="shared" si="1"/>
        <v>0</v>
      </c>
    </row>
    <row r="33" spans="1:29">
      <c r="A33" s="168" t="s">
        <v>90</v>
      </c>
      <c r="B33" s="168" t="s">
        <v>109</v>
      </c>
      <c r="C33" s="168"/>
      <c r="D33" s="168"/>
      <c r="E33" s="168"/>
      <c r="F33" s="168"/>
      <c r="G33" s="168">
        <v>3</v>
      </c>
      <c r="H33" s="168">
        <v>6</v>
      </c>
      <c r="I33" s="168">
        <v>6</v>
      </c>
      <c r="J33" s="168">
        <v>6</v>
      </c>
      <c r="K33" s="168">
        <v>6</v>
      </c>
      <c r="L33" s="168">
        <v>6</v>
      </c>
      <c r="M33" s="168">
        <v>6</v>
      </c>
      <c r="N33" s="168">
        <v>6</v>
      </c>
      <c r="O33" s="168">
        <v>6</v>
      </c>
      <c r="P33" s="168">
        <v>6</v>
      </c>
      <c r="Q33" s="168">
        <v>6</v>
      </c>
      <c r="R33" s="168">
        <v>6</v>
      </c>
      <c r="S33" s="168">
        <v>6</v>
      </c>
      <c r="T33" s="168">
        <v>6</v>
      </c>
      <c r="U33" s="168">
        <v>6</v>
      </c>
      <c r="V33" s="168">
        <v>6</v>
      </c>
      <c r="W33" s="168">
        <v>6</v>
      </c>
      <c r="X33" s="168">
        <v>6</v>
      </c>
      <c r="Y33" s="168">
        <v>6</v>
      </c>
      <c r="Z33" s="168">
        <v>6</v>
      </c>
      <c r="AA33" s="168"/>
      <c r="AB33" s="168">
        <f t="shared" si="2"/>
        <v>117</v>
      </c>
      <c r="AC33" s="168">
        <f t="shared" si="1"/>
        <v>0</v>
      </c>
    </row>
    <row r="34" spans="1:29">
      <c r="A34" s="168" t="s">
        <v>92</v>
      </c>
      <c r="B34" s="168" t="s">
        <v>162</v>
      </c>
      <c r="C34" s="168"/>
      <c r="D34" s="168"/>
      <c r="E34" s="168"/>
      <c r="F34" s="168"/>
      <c r="G34" s="168">
        <v>2</v>
      </c>
      <c r="H34" s="168">
        <v>4</v>
      </c>
      <c r="I34" s="168">
        <v>4</v>
      </c>
      <c r="J34" s="168">
        <v>4</v>
      </c>
      <c r="K34" s="168">
        <v>4</v>
      </c>
      <c r="L34" s="168">
        <v>4</v>
      </c>
      <c r="M34" s="168">
        <v>4</v>
      </c>
      <c r="N34" s="168">
        <v>4</v>
      </c>
      <c r="O34" s="168">
        <v>4</v>
      </c>
      <c r="P34" s="168">
        <v>4</v>
      </c>
      <c r="Q34" s="168">
        <v>4</v>
      </c>
      <c r="R34" s="168">
        <v>4</v>
      </c>
      <c r="S34" s="168">
        <v>4</v>
      </c>
      <c r="T34" s="168">
        <v>4</v>
      </c>
      <c r="U34" s="168">
        <v>4</v>
      </c>
      <c r="V34" s="168">
        <v>4</v>
      </c>
      <c r="W34" s="168">
        <v>4</v>
      </c>
      <c r="X34" s="168">
        <v>4</v>
      </c>
      <c r="Y34" s="168">
        <v>4</v>
      </c>
      <c r="Z34" s="168">
        <v>4</v>
      </c>
      <c r="AA34" s="168"/>
      <c r="AB34" s="168">
        <f t="shared" si="2"/>
        <v>78</v>
      </c>
      <c r="AC34" s="168">
        <f t="shared" si="1"/>
        <v>0</v>
      </c>
    </row>
    <row r="35" spans="1:29">
      <c r="A35" s="168" t="s">
        <v>94</v>
      </c>
      <c r="B35" s="168" t="s">
        <v>271</v>
      </c>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f t="shared" si="2"/>
        <v>0</v>
      </c>
      <c r="AC35" s="168">
        <f t="shared" si="1"/>
        <v>0</v>
      </c>
    </row>
    <row r="36" spans="1:29">
      <c r="A36" s="168" t="s">
        <v>96</v>
      </c>
      <c r="B36" s="168" t="s">
        <v>214</v>
      </c>
      <c r="C36" s="168"/>
      <c r="D36" s="168"/>
      <c r="E36" s="168"/>
      <c r="F36" s="168"/>
      <c r="G36" s="168">
        <v>1</v>
      </c>
      <c r="H36" s="168"/>
      <c r="I36" s="168"/>
      <c r="J36" s="168"/>
      <c r="K36" s="168"/>
      <c r="L36" s="168"/>
      <c r="M36" s="168"/>
      <c r="N36" s="168"/>
      <c r="O36" s="168"/>
      <c r="P36" s="168"/>
      <c r="Q36" s="168"/>
      <c r="R36" s="168"/>
      <c r="S36" s="168"/>
      <c r="T36" s="168"/>
      <c r="U36" s="168"/>
      <c r="V36" s="168"/>
      <c r="W36" s="168"/>
      <c r="X36" s="168"/>
      <c r="Y36" s="168"/>
      <c r="Z36" s="168"/>
      <c r="AA36" s="168"/>
      <c r="AB36" s="168">
        <f t="shared" si="2"/>
        <v>1</v>
      </c>
      <c r="AC36" s="168">
        <f t="shared" si="1"/>
        <v>0</v>
      </c>
    </row>
    <row r="37" spans="1:29">
      <c r="A37" s="168" t="s">
        <v>98</v>
      </c>
      <c r="B37" s="168" t="s">
        <v>215</v>
      </c>
      <c r="C37" s="168"/>
      <c r="D37" s="168"/>
      <c r="E37" s="168"/>
      <c r="F37" s="168"/>
      <c r="G37" s="168">
        <v>1</v>
      </c>
      <c r="H37" s="168"/>
      <c r="I37" s="168"/>
      <c r="J37" s="168"/>
      <c r="K37" s="168"/>
      <c r="L37" s="168"/>
      <c r="M37" s="168"/>
      <c r="N37" s="168"/>
      <c r="O37" s="168"/>
      <c r="P37" s="168"/>
      <c r="Q37" s="168"/>
      <c r="R37" s="168"/>
      <c r="S37" s="168"/>
      <c r="T37" s="168"/>
      <c r="U37" s="168"/>
      <c r="V37" s="168"/>
      <c r="W37" s="168"/>
      <c r="X37" s="168"/>
      <c r="Y37" s="168"/>
      <c r="Z37" s="168"/>
      <c r="AA37" s="168"/>
      <c r="AB37" s="168">
        <f t="shared" si="2"/>
        <v>1</v>
      </c>
      <c r="AC37" s="168">
        <f t="shared" si="1"/>
        <v>0</v>
      </c>
    </row>
    <row r="38" spans="1:29">
      <c r="A38" s="168" t="s">
        <v>100</v>
      </c>
      <c r="B38" s="168" t="s">
        <v>216</v>
      </c>
      <c r="C38" s="168"/>
      <c r="D38" s="168"/>
      <c r="E38" s="168"/>
      <c r="F38" s="168"/>
      <c r="G38" s="168">
        <v>1</v>
      </c>
      <c r="H38" s="168"/>
      <c r="I38" s="168"/>
      <c r="J38" s="168"/>
      <c r="K38" s="168"/>
      <c r="L38" s="168"/>
      <c r="M38" s="168"/>
      <c r="N38" s="168"/>
      <c r="O38" s="168"/>
      <c r="P38" s="168"/>
      <c r="Q38" s="168"/>
      <c r="R38" s="168"/>
      <c r="S38" s="168"/>
      <c r="T38" s="168"/>
      <c r="U38" s="168"/>
      <c r="V38" s="168"/>
      <c r="W38" s="168"/>
      <c r="X38" s="168"/>
      <c r="Y38" s="168"/>
      <c r="Z38" s="168"/>
      <c r="AA38" s="168"/>
      <c r="AB38" s="168">
        <f t="shared" si="2"/>
        <v>1</v>
      </c>
      <c r="AC38" s="168">
        <f t="shared" si="1"/>
        <v>0</v>
      </c>
    </row>
    <row r="39" spans="1:29">
      <c r="A39" s="168" t="s">
        <v>102</v>
      </c>
      <c r="B39" s="168" t="s">
        <v>217</v>
      </c>
      <c r="C39" s="168"/>
      <c r="D39" s="168"/>
      <c r="E39" s="168"/>
      <c r="F39" s="168"/>
      <c r="G39" s="168">
        <v>1</v>
      </c>
      <c r="H39" s="168"/>
      <c r="I39" s="168"/>
      <c r="J39" s="168"/>
      <c r="K39" s="168"/>
      <c r="L39" s="168"/>
      <c r="M39" s="168"/>
      <c r="N39" s="168"/>
      <c r="O39" s="168"/>
      <c r="P39" s="168"/>
      <c r="Q39" s="168"/>
      <c r="R39" s="168"/>
      <c r="S39" s="168"/>
      <c r="T39" s="168"/>
      <c r="U39" s="168"/>
      <c r="V39" s="168"/>
      <c r="W39" s="168"/>
      <c r="X39" s="168"/>
      <c r="Y39" s="168"/>
      <c r="Z39" s="168"/>
      <c r="AA39" s="168"/>
      <c r="AB39" s="168">
        <f t="shared" si="2"/>
        <v>1</v>
      </c>
      <c r="AC39" s="168">
        <f t="shared" si="1"/>
        <v>0</v>
      </c>
    </row>
    <row r="40" spans="1:29">
      <c r="A40" s="168" t="s">
        <v>104</v>
      </c>
      <c r="B40" s="168" t="s">
        <v>272</v>
      </c>
      <c r="C40" s="168"/>
      <c r="D40" s="168"/>
      <c r="E40" s="168"/>
      <c r="F40" s="168"/>
      <c r="G40" s="168">
        <v>1</v>
      </c>
      <c r="H40" s="168">
        <v>1</v>
      </c>
      <c r="I40" s="168">
        <v>2</v>
      </c>
      <c r="J40" s="168">
        <v>2</v>
      </c>
      <c r="K40" s="168">
        <v>2</v>
      </c>
      <c r="L40" s="168">
        <v>2</v>
      </c>
      <c r="M40" s="168">
        <v>2</v>
      </c>
      <c r="N40" s="168">
        <v>2</v>
      </c>
      <c r="O40" s="168">
        <v>2</v>
      </c>
      <c r="P40" s="168">
        <v>2</v>
      </c>
      <c r="Q40" s="168">
        <v>2</v>
      </c>
      <c r="R40" s="168">
        <v>2</v>
      </c>
      <c r="S40" s="168">
        <v>2</v>
      </c>
      <c r="T40" s="168">
        <v>2</v>
      </c>
      <c r="U40" s="168">
        <v>2</v>
      </c>
      <c r="V40" s="168">
        <v>2</v>
      </c>
      <c r="W40" s="168">
        <v>2</v>
      </c>
      <c r="X40" s="168">
        <v>2</v>
      </c>
      <c r="Y40" s="168">
        <v>2</v>
      </c>
      <c r="Z40" s="168">
        <v>0</v>
      </c>
      <c r="AA40" s="168"/>
      <c r="AB40" s="168">
        <f t="shared" si="2"/>
        <v>36</v>
      </c>
      <c r="AC40" s="168">
        <f t="shared" si="1"/>
        <v>0</v>
      </c>
    </row>
    <row r="41" spans="1:29">
      <c r="A41" s="168" t="s">
        <v>106</v>
      </c>
      <c r="B41" s="168" t="s">
        <v>237</v>
      </c>
      <c r="C41" s="168"/>
      <c r="D41" s="168"/>
      <c r="E41" s="168"/>
      <c r="F41" s="168"/>
      <c r="G41" s="168">
        <v>1</v>
      </c>
      <c r="H41" s="168">
        <v>2</v>
      </c>
      <c r="I41" s="168">
        <v>2</v>
      </c>
      <c r="J41" s="168">
        <v>2</v>
      </c>
      <c r="K41" s="168">
        <v>2</v>
      </c>
      <c r="L41" s="168">
        <v>2</v>
      </c>
      <c r="M41" s="168">
        <v>2</v>
      </c>
      <c r="N41" s="168">
        <v>2</v>
      </c>
      <c r="O41" s="168">
        <v>2</v>
      </c>
      <c r="P41" s="168">
        <v>2</v>
      </c>
      <c r="Q41" s="168">
        <v>2</v>
      </c>
      <c r="R41" s="168">
        <v>2</v>
      </c>
      <c r="S41" s="168">
        <v>2</v>
      </c>
      <c r="T41" s="168">
        <v>2</v>
      </c>
      <c r="U41" s="168">
        <v>2</v>
      </c>
      <c r="V41" s="168">
        <v>2</v>
      </c>
      <c r="W41" s="168">
        <v>2</v>
      </c>
      <c r="X41" s="168">
        <v>2</v>
      </c>
      <c r="Y41" s="168">
        <v>2</v>
      </c>
      <c r="Z41" s="168">
        <v>2</v>
      </c>
      <c r="AA41" s="168"/>
      <c r="AB41" s="168">
        <f t="shared" si="2"/>
        <v>39</v>
      </c>
      <c r="AC41" s="168">
        <f t="shared" si="1"/>
        <v>0</v>
      </c>
    </row>
    <row r="42" spans="1:29">
      <c r="A42" s="168" t="s">
        <v>108</v>
      </c>
      <c r="B42" s="168" t="s">
        <v>220</v>
      </c>
      <c r="C42" s="168"/>
      <c r="D42" s="168"/>
      <c r="E42" s="168"/>
      <c r="F42" s="168"/>
      <c r="G42" s="168">
        <v>1</v>
      </c>
      <c r="H42" s="168"/>
      <c r="I42" s="168"/>
      <c r="J42" s="168"/>
      <c r="K42" s="168"/>
      <c r="L42" s="168"/>
      <c r="M42" s="168"/>
      <c r="N42" s="168"/>
      <c r="O42" s="168"/>
      <c r="P42" s="168"/>
      <c r="Q42" s="168"/>
      <c r="R42" s="168"/>
      <c r="S42" s="168"/>
      <c r="T42" s="168"/>
      <c r="U42" s="168"/>
      <c r="V42" s="168"/>
      <c r="W42" s="168"/>
      <c r="X42" s="168"/>
      <c r="Y42" s="168"/>
      <c r="Z42" s="168"/>
      <c r="AA42" s="168"/>
      <c r="AB42" s="168">
        <f t="shared" si="2"/>
        <v>1</v>
      </c>
      <c r="AC42" s="168">
        <f t="shared" si="1"/>
        <v>0</v>
      </c>
    </row>
    <row r="43" spans="1:29">
      <c r="A43" s="168" t="s">
        <v>110</v>
      </c>
      <c r="B43" s="168" t="s">
        <v>221</v>
      </c>
      <c r="C43" s="168"/>
      <c r="D43" s="168"/>
      <c r="E43" s="168"/>
      <c r="F43" s="168"/>
      <c r="G43" s="168">
        <v>1</v>
      </c>
      <c r="H43" s="168"/>
      <c r="I43" s="168"/>
      <c r="J43" s="168"/>
      <c r="K43" s="168"/>
      <c r="L43" s="168"/>
      <c r="M43" s="168"/>
      <c r="N43" s="168"/>
      <c r="O43" s="168"/>
      <c r="P43" s="168"/>
      <c r="Q43" s="168"/>
      <c r="R43" s="168"/>
      <c r="S43" s="168"/>
      <c r="T43" s="168"/>
      <c r="U43" s="168"/>
      <c r="V43" s="168"/>
      <c r="W43" s="168"/>
      <c r="X43" s="168"/>
      <c r="Y43" s="168"/>
      <c r="Z43" s="168"/>
      <c r="AA43" s="168"/>
      <c r="AB43" s="168">
        <f t="shared" si="2"/>
        <v>1</v>
      </c>
      <c r="AC43" s="168">
        <f t="shared" si="1"/>
        <v>0</v>
      </c>
    </row>
    <row r="44" spans="1:29">
      <c r="A44" s="168" t="s">
        <v>112</v>
      </c>
      <c r="B44" s="168" t="s">
        <v>150</v>
      </c>
      <c r="C44" s="168"/>
      <c r="D44" s="168"/>
      <c r="E44" s="168"/>
      <c r="F44" s="168"/>
      <c r="G44" s="168">
        <v>1</v>
      </c>
      <c r="H44" s="168"/>
      <c r="I44" s="168"/>
      <c r="J44" s="168"/>
      <c r="K44" s="168"/>
      <c r="L44" s="168"/>
      <c r="M44" s="168"/>
      <c r="N44" s="168"/>
      <c r="O44" s="168"/>
      <c r="P44" s="168"/>
      <c r="Q44" s="168"/>
      <c r="R44" s="168"/>
      <c r="S44" s="168"/>
      <c r="T44" s="168"/>
      <c r="U44" s="168"/>
      <c r="V44" s="168"/>
      <c r="W44" s="168"/>
      <c r="X44" s="168"/>
      <c r="Y44" s="168"/>
      <c r="Z44" s="168"/>
      <c r="AA44" s="168"/>
      <c r="AB44" s="168">
        <f t="shared" si="2"/>
        <v>1</v>
      </c>
      <c r="AC44" s="168">
        <f t="shared" si="1"/>
        <v>0</v>
      </c>
    </row>
    <row r="45" spans="1:29">
      <c r="A45" s="168" t="s">
        <v>114</v>
      </c>
      <c r="B45" s="168" t="s">
        <v>223</v>
      </c>
      <c r="C45" s="168"/>
      <c r="D45" s="168"/>
      <c r="E45" s="168"/>
      <c r="F45" s="168"/>
      <c r="G45" s="168">
        <v>1</v>
      </c>
      <c r="H45" s="168"/>
      <c r="I45" s="168"/>
      <c r="J45" s="168"/>
      <c r="K45" s="168"/>
      <c r="L45" s="168"/>
      <c r="M45" s="168"/>
      <c r="N45" s="168"/>
      <c r="O45" s="168"/>
      <c r="P45" s="168"/>
      <c r="Q45" s="168"/>
      <c r="R45" s="168"/>
      <c r="S45" s="168"/>
      <c r="T45" s="168"/>
      <c r="U45" s="168"/>
      <c r="V45" s="168"/>
      <c r="W45" s="168"/>
      <c r="X45" s="168"/>
      <c r="Y45" s="168"/>
      <c r="Z45" s="168"/>
      <c r="AA45" s="168"/>
      <c r="AB45" s="168">
        <f t="shared" si="2"/>
        <v>1</v>
      </c>
      <c r="AC45" s="168">
        <f t="shared" si="1"/>
        <v>0</v>
      </c>
    </row>
    <row r="46" spans="1:29">
      <c r="A46" s="168" t="s">
        <v>116</v>
      </c>
      <c r="B46" s="168" t="s">
        <v>224</v>
      </c>
      <c r="C46" s="168"/>
      <c r="D46" s="168"/>
      <c r="E46" s="168"/>
      <c r="F46" s="168"/>
      <c r="G46" s="168">
        <v>1</v>
      </c>
      <c r="H46" s="168"/>
      <c r="I46" s="168"/>
      <c r="J46" s="168"/>
      <c r="K46" s="168"/>
      <c r="L46" s="168"/>
      <c r="M46" s="168"/>
      <c r="N46" s="168"/>
      <c r="O46" s="168"/>
      <c r="P46" s="168"/>
      <c r="Q46" s="168"/>
      <c r="R46" s="168"/>
      <c r="S46" s="168"/>
      <c r="T46" s="168"/>
      <c r="U46" s="168"/>
      <c r="V46" s="168"/>
      <c r="W46" s="168"/>
      <c r="X46" s="168"/>
      <c r="Y46" s="168"/>
      <c r="Z46" s="168"/>
      <c r="AA46" s="168"/>
      <c r="AB46" s="168">
        <f t="shared" si="2"/>
        <v>1</v>
      </c>
      <c r="AC46" s="168">
        <f t="shared" si="1"/>
        <v>0</v>
      </c>
    </row>
    <row r="47" spans="1:29">
      <c r="A47" s="168" t="s">
        <v>118</v>
      </c>
      <c r="B47" s="168" t="s">
        <v>273</v>
      </c>
      <c r="C47" s="168"/>
      <c r="D47" s="168"/>
      <c r="E47" s="168"/>
      <c r="F47" s="168"/>
      <c r="G47" s="168">
        <v>1</v>
      </c>
      <c r="H47" s="168">
        <v>1</v>
      </c>
      <c r="I47" s="168">
        <v>2</v>
      </c>
      <c r="J47" s="168">
        <v>2</v>
      </c>
      <c r="K47" s="168">
        <v>2</v>
      </c>
      <c r="L47" s="168">
        <v>2</v>
      </c>
      <c r="M47" s="168">
        <v>2</v>
      </c>
      <c r="N47" s="168">
        <v>2</v>
      </c>
      <c r="O47" s="168">
        <v>2</v>
      </c>
      <c r="P47" s="168">
        <v>2</v>
      </c>
      <c r="Q47" s="168">
        <v>2</v>
      </c>
      <c r="R47" s="168">
        <v>2</v>
      </c>
      <c r="S47" s="168">
        <v>2</v>
      </c>
      <c r="T47" s="168">
        <v>2</v>
      </c>
      <c r="U47" s="168">
        <v>2</v>
      </c>
      <c r="V47" s="168">
        <v>2</v>
      </c>
      <c r="W47" s="168">
        <v>2</v>
      </c>
      <c r="X47" s="168">
        <v>2</v>
      </c>
      <c r="Y47" s="168">
        <v>2</v>
      </c>
      <c r="Z47" s="168"/>
      <c r="AA47" s="168"/>
      <c r="AB47" s="168">
        <f t="shared" si="2"/>
        <v>36</v>
      </c>
      <c r="AC47" s="168">
        <f t="shared" si="1"/>
        <v>0</v>
      </c>
    </row>
    <row r="48" spans="1:29">
      <c r="A48" s="168" t="s">
        <v>120</v>
      </c>
      <c r="B48" s="168" t="s">
        <v>274</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f t="shared" si="2"/>
        <v>0</v>
      </c>
      <c r="AC48" s="168">
        <f t="shared" si="1"/>
        <v>0</v>
      </c>
    </row>
    <row r="49" spans="1:29">
      <c r="A49" s="168" t="s">
        <v>123</v>
      </c>
      <c r="B49" s="168" t="s">
        <v>228</v>
      </c>
      <c r="C49" s="168"/>
      <c r="D49" s="168"/>
      <c r="E49" s="168"/>
      <c r="F49" s="168"/>
      <c r="G49" s="168">
        <v>1</v>
      </c>
      <c r="H49" s="168"/>
      <c r="I49" s="168"/>
      <c r="J49" s="168"/>
      <c r="K49" s="168"/>
      <c r="L49" s="168"/>
      <c r="M49" s="168"/>
      <c r="N49" s="168"/>
      <c r="O49" s="168"/>
      <c r="P49" s="168"/>
      <c r="Q49" s="168"/>
      <c r="R49" s="168"/>
      <c r="S49" s="168"/>
      <c r="T49" s="168"/>
      <c r="U49" s="168"/>
      <c r="V49" s="168"/>
      <c r="W49" s="168"/>
      <c r="X49" s="168"/>
      <c r="Y49" s="168"/>
      <c r="Z49" s="168"/>
      <c r="AA49" s="168"/>
      <c r="AB49" s="168">
        <f t="shared" si="2"/>
        <v>1</v>
      </c>
      <c r="AC49" s="168">
        <f t="shared" si="1"/>
        <v>0</v>
      </c>
    </row>
    <row r="50" spans="1:29">
      <c r="A50" s="168" t="s">
        <v>125</v>
      </c>
      <c r="B50" s="168" t="s">
        <v>200</v>
      </c>
      <c r="C50" s="168"/>
      <c r="D50" s="168"/>
      <c r="E50" s="168"/>
      <c r="F50" s="168"/>
      <c r="G50" s="168">
        <v>1</v>
      </c>
      <c r="H50" s="168">
        <v>1</v>
      </c>
      <c r="I50" s="168">
        <v>1</v>
      </c>
      <c r="J50" s="168">
        <v>1</v>
      </c>
      <c r="K50" s="168">
        <v>1</v>
      </c>
      <c r="L50" s="168">
        <v>1</v>
      </c>
      <c r="M50" s="168">
        <v>1</v>
      </c>
      <c r="N50" s="168">
        <v>1</v>
      </c>
      <c r="O50" s="168">
        <v>1</v>
      </c>
      <c r="P50" s="168">
        <v>1</v>
      </c>
      <c r="Q50" s="168">
        <v>1</v>
      </c>
      <c r="R50" s="168">
        <v>1</v>
      </c>
      <c r="S50" s="168">
        <v>1</v>
      </c>
      <c r="T50" s="168">
        <v>1</v>
      </c>
      <c r="U50" s="168">
        <v>1</v>
      </c>
      <c r="V50" s="168">
        <v>1</v>
      </c>
      <c r="W50" s="168">
        <v>1</v>
      </c>
      <c r="X50" s="168">
        <v>1</v>
      </c>
      <c r="Y50" s="168">
        <v>1</v>
      </c>
      <c r="Z50" s="168">
        <v>1</v>
      </c>
      <c r="AA50" s="168"/>
      <c r="AB50" s="168">
        <f t="shared" si="2"/>
        <v>20</v>
      </c>
      <c r="AC50" s="168">
        <f t="shared" si="1"/>
        <v>0</v>
      </c>
    </row>
    <row r="51" spans="1:29">
      <c r="A51" s="168" t="s">
        <v>127</v>
      </c>
      <c r="B51" s="170" t="s">
        <v>275</v>
      </c>
      <c r="C51" s="170"/>
      <c r="D51" s="170"/>
      <c r="E51" s="170"/>
      <c r="F51" s="170"/>
      <c r="G51" s="170">
        <v>1</v>
      </c>
      <c r="H51" s="170"/>
      <c r="I51" s="170"/>
      <c r="J51" s="170"/>
      <c r="K51" s="170"/>
      <c r="L51" s="170"/>
      <c r="M51" s="170"/>
      <c r="N51" s="170"/>
      <c r="O51" s="170"/>
      <c r="P51" s="170"/>
      <c r="Q51" s="170"/>
      <c r="R51" s="170"/>
      <c r="S51" s="170"/>
      <c r="T51" s="170"/>
      <c r="U51" s="170"/>
      <c r="V51" s="170"/>
      <c r="W51" s="170"/>
      <c r="X51" s="170"/>
      <c r="Y51" s="170"/>
      <c r="Z51" s="170"/>
      <c r="AA51" s="170"/>
      <c r="AB51" s="170">
        <f t="shared" si="2"/>
        <v>1</v>
      </c>
      <c r="AC51" s="170">
        <f t="shared" si="1"/>
        <v>0</v>
      </c>
    </row>
    <row r="52" spans="1:30">
      <c r="A52" s="168" t="s">
        <v>129</v>
      </c>
      <c r="B52" s="169" t="s">
        <v>276</v>
      </c>
      <c r="C52" s="168"/>
      <c r="D52" s="168"/>
      <c r="E52" s="169"/>
      <c r="F52" s="168"/>
      <c r="G52" s="168">
        <v>1</v>
      </c>
      <c r="H52" s="168"/>
      <c r="I52" s="168"/>
      <c r="J52" s="168"/>
      <c r="K52" s="168"/>
      <c r="L52" s="168"/>
      <c r="M52" s="168"/>
      <c r="N52" s="168"/>
      <c r="O52" s="168"/>
      <c r="P52" s="168"/>
      <c r="Q52" s="168"/>
      <c r="R52" s="168"/>
      <c r="S52" s="168"/>
      <c r="T52" s="168"/>
      <c r="U52" s="168"/>
      <c r="V52" s="168"/>
      <c r="W52" s="168"/>
      <c r="X52" s="168"/>
      <c r="Y52" s="168"/>
      <c r="Z52" s="168"/>
      <c r="AA52" s="168"/>
      <c r="AB52" s="169">
        <f t="shared" si="2"/>
        <v>1</v>
      </c>
      <c r="AC52" s="169">
        <f t="shared" si="1"/>
        <v>0</v>
      </c>
      <c r="AD52" s="168"/>
    </row>
    <row r="53" spans="1:30">
      <c r="A53" s="168" t="s">
        <v>131</v>
      </c>
      <c r="B53" s="168" t="s">
        <v>160</v>
      </c>
      <c r="C53" s="168"/>
      <c r="D53" s="168"/>
      <c r="E53" s="168"/>
      <c r="F53" s="168"/>
      <c r="G53" s="168"/>
      <c r="H53" s="168">
        <v>4</v>
      </c>
      <c r="I53" s="168">
        <v>4</v>
      </c>
      <c r="J53" s="168">
        <v>4</v>
      </c>
      <c r="K53" s="168">
        <v>4</v>
      </c>
      <c r="L53" s="168">
        <v>4</v>
      </c>
      <c r="M53" s="168">
        <v>4</v>
      </c>
      <c r="N53" s="168">
        <v>4</v>
      </c>
      <c r="O53" s="168">
        <v>4</v>
      </c>
      <c r="P53" s="168">
        <v>4</v>
      </c>
      <c r="Q53" s="168">
        <v>4</v>
      </c>
      <c r="R53" s="168">
        <v>4</v>
      </c>
      <c r="S53" s="168">
        <v>4</v>
      </c>
      <c r="T53" s="168">
        <v>4</v>
      </c>
      <c r="U53" s="168">
        <v>4</v>
      </c>
      <c r="V53" s="168">
        <v>4</v>
      </c>
      <c r="W53" s="168">
        <v>4</v>
      </c>
      <c r="X53" s="168">
        <v>4</v>
      </c>
      <c r="Y53" s="168">
        <v>4</v>
      </c>
      <c r="Z53" s="168">
        <v>4</v>
      </c>
      <c r="AA53" s="168"/>
      <c r="AB53" s="169">
        <f t="shared" ref="AB53:AB72" si="3">SUM(E53:AA53)</f>
        <v>76</v>
      </c>
      <c r="AC53" s="169">
        <f t="shared" ref="AC53:AC73" si="4">C53*D53*AB53/1000000</f>
        <v>0</v>
      </c>
      <c r="AD53" s="168"/>
    </row>
    <row r="54" spans="1:30">
      <c r="A54" s="168" t="s">
        <v>133</v>
      </c>
      <c r="B54" s="168" t="s">
        <v>182</v>
      </c>
      <c r="C54" s="168"/>
      <c r="D54" s="168"/>
      <c r="E54" s="168"/>
      <c r="F54" s="168"/>
      <c r="G54" s="168"/>
      <c r="H54" s="168">
        <v>3</v>
      </c>
      <c r="I54" s="168">
        <v>3</v>
      </c>
      <c r="J54" s="168">
        <v>3</v>
      </c>
      <c r="K54" s="168">
        <v>3</v>
      </c>
      <c r="L54" s="168">
        <v>3</v>
      </c>
      <c r="M54" s="168">
        <v>3</v>
      </c>
      <c r="N54" s="168">
        <v>3</v>
      </c>
      <c r="O54" s="168">
        <v>3</v>
      </c>
      <c r="P54" s="168">
        <v>3</v>
      </c>
      <c r="Q54" s="168">
        <v>3</v>
      </c>
      <c r="R54" s="168">
        <v>3</v>
      </c>
      <c r="S54" s="168">
        <v>3</v>
      </c>
      <c r="T54" s="168">
        <v>3</v>
      </c>
      <c r="U54" s="168">
        <v>3</v>
      </c>
      <c r="V54" s="168">
        <v>3</v>
      </c>
      <c r="W54" s="168">
        <v>3</v>
      </c>
      <c r="X54" s="168">
        <v>3</v>
      </c>
      <c r="Y54" s="168">
        <v>3</v>
      </c>
      <c r="Z54" s="168">
        <v>3</v>
      </c>
      <c r="AA54" s="168"/>
      <c r="AB54" s="169">
        <f t="shared" si="3"/>
        <v>57</v>
      </c>
      <c r="AC54" s="169">
        <f t="shared" si="4"/>
        <v>0</v>
      </c>
      <c r="AD54" s="168"/>
    </row>
    <row r="55" spans="1:30">
      <c r="A55" s="168" t="s">
        <v>135</v>
      </c>
      <c r="B55" s="168" t="s">
        <v>119</v>
      </c>
      <c r="C55" s="168"/>
      <c r="D55" s="168"/>
      <c r="E55" s="168"/>
      <c r="F55" s="168"/>
      <c r="G55" s="168">
        <v>1</v>
      </c>
      <c r="H55" s="168">
        <v>4</v>
      </c>
      <c r="I55" s="168">
        <v>4</v>
      </c>
      <c r="J55" s="168">
        <v>4</v>
      </c>
      <c r="K55" s="168">
        <v>4</v>
      </c>
      <c r="L55" s="168">
        <v>4</v>
      </c>
      <c r="M55" s="168">
        <v>4</v>
      </c>
      <c r="N55" s="168">
        <v>4</v>
      </c>
      <c r="O55" s="168">
        <v>4</v>
      </c>
      <c r="P55" s="168">
        <v>4</v>
      </c>
      <c r="Q55" s="168">
        <v>4</v>
      </c>
      <c r="R55" s="168">
        <v>4</v>
      </c>
      <c r="S55" s="168">
        <v>4</v>
      </c>
      <c r="T55" s="168">
        <v>4</v>
      </c>
      <c r="U55" s="168">
        <v>4</v>
      </c>
      <c r="V55" s="168">
        <v>4</v>
      </c>
      <c r="W55" s="168">
        <v>4</v>
      </c>
      <c r="X55" s="168">
        <v>4</v>
      </c>
      <c r="Y55" s="168">
        <v>4</v>
      </c>
      <c r="Z55" s="168">
        <v>4</v>
      </c>
      <c r="AA55" s="168"/>
      <c r="AB55" s="169">
        <f t="shared" si="3"/>
        <v>77</v>
      </c>
      <c r="AC55" s="169">
        <f t="shared" si="4"/>
        <v>0</v>
      </c>
      <c r="AD55" s="168"/>
    </row>
    <row r="56" spans="1:30">
      <c r="A56" s="168" t="s">
        <v>137</v>
      </c>
      <c r="B56" s="168" t="s">
        <v>235</v>
      </c>
      <c r="C56" s="168"/>
      <c r="D56" s="168"/>
      <c r="E56" s="168"/>
      <c r="F56" s="168"/>
      <c r="G56" s="168"/>
      <c r="H56" s="168">
        <v>1</v>
      </c>
      <c r="I56" s="168">
        <v>1</v>
      </c>
      <c r="J56" s="168">
        <v>1</v>
      </c>
      <c r="K56" s="168">
        <v>1</v>
      </c>
      <c r="L56" s="168">
        <v>1</v>
      </c>
      <c r="M56" s="168">
        <v>1</v>
      </c>
      <c r="N56" s="168">
        <v>1</v>
      </c>
      <c r="O56" s="168">
        <v>1</v>
      </c>
      <c r="P56" s="168">
        <v>1</v>
      </c>
      <c r="Q56" s="168">
        <v>1</v>
      </c>
      <c r="R56" s="168">
        <v>1</v>
      </c>
      <c r="S56" s="168">
        <v>1</v>
      </c>
      <c r="T56" s="168">
        <v>1</v>
      </c>
      <c r="U56" s="168">
        <v>1</v>
      </c>
      <c r="V56" s="168">
        <v>1</v>
      </c>
      <c r="W56" s="168">
        <v>1</v>
      </c>
      <c r="X56" s="168">
        <v>1</v>
      </c>
      <c r="Y56" s="168">
        <v>1</v>
      </c>
      <c r="Z56" s="168">
        <v>1</v>
      </c>
      <c r="AA56" s="168"/>
      <c r="AB56" s="169">
        <f t="shared" si="3"/>
        <v>19</v>
      </c>
      <c r="AC56" s="169">
        <f t="shared" si="4"/>
        <v>0</v>
      </c>
      <c r="AD56" s="168"/>
    </row>
    <row r="57" spans="1:30">
      <c r="A57" s="168" t="s">
        <v>139</v>
      </c>
      <c r="B57" s="168" t="s">
        <v>236</v>
      </c>
      <c r="C57" s="168"/>
      <c r="D57" s="168"/>
      <c r="E57" s="168"/>
      <c r="F57" s="168"/>
      <c r="G57" s="168"/>
      <c r="H57" s="168">
        <v>2</v>
      </c>
      <c r="I57" s="168">
        <v>2</v>
      </c>
      <c r="J57" s="168">
        <v>2</v>
      </c>
      <c r="K57" s="168">
        <v>2</v>
      </c>
      <c r="L57" s="168">
        <v>2</v>
      </c>
      <c r="M57" s="168">
        <v>2</v>
      </c>
      <c r="N57" s="168">
        <v>2</v>
      </c>
      <c r="O57" s="168">
        <v>2</v>
      </c>
      <c r="P57" s="168">
        <v>2</v>
      </c>
      <c r="Q57" s="168">
        <v>2</v>
      </c>
      <c r="R57" s="168">
        <v>2</v>
      </c>
      <c r="S57" s="168">
        <v>2</v>
      </c>
      <c r="T57" s="168">
        <v>2</v>
      </c>
      <c r="U57" s="168">
        <v>2</v>
      </c>
      <c r="V57" s="168">
        <v>2</v>
      </c>
      <c r="W57" s="168">
        <v>2</v>
      </c>
      <c r="X57" s="168">
        <v>2</v>
      </c>
      <c r="Y57" s="168">
        <v>2</v>
      </c>
      <c r="Z57" s="168">
        <v>2</v>
      </c>
      <c r="AA57" s="168"/>
      <c r="AB57" s="169">
        <f t="shared" si="3"/>
        <v>38</v>
      </c>
      <c r="AC57" s="169">
        <f t="shared" si="4"/>
        <v>0</v>
      </c>
      <c r="AD57" s="168"/>
    </row>
    <row r="58" spans="1:30">
      <c r="A58" s="168" t="s">
        <v>141</v>
      </c>
      <c r="B58" s="168" t="s">
        <v>239</v>
      </c>
      <c r="C58" s="168"/>
      <c r="D58" s="168"/>
      <c r="E58" s="168"/>
      <c r="F58" s="168"/>
      <c r="G58" s="168"/>
      <c r="H58" s="168"/>
      <c r="I58" s="168">
        <v>1</v>
      </c>
      <c r="J58" s="168"/>
      <c r="K58" s="168"/>
      <c r="L58" s="168"/>
      <c r="M58" s="168"/>
      <c r="N58" s="168"/>
      <c r="O58" s="168"/>
      <c r="P58" s="168"/>
      <c r="Q58" s="168"/>
      <c r="R58" s="168"/>
      <c r="S58" s="168"/>
      <c r="T58" s="168"/>
      <c r="U58" s="168"/>
      <c r="V58" s="168"/>
      <c r="W58" s="168"/>
      <c r="X58" s="168"/>
      <c r="Y58" s="168">
        <v>2</v>
      </c>
      <c r="Z58" s="168"/>
      <c r="AA58" s="168"/>
      <c r="AB58" s="169">
        <f t="shared" si="3"/>
        <v>3</v>
      </c>
      <c r="AC58" s="169">
        <f t="shared" si="4"/>
        <v>0</v>
      </c>
      <c r="AD58" s="168"/>
    </row>
    <row r="59" spans="1:30">
      <c r="A59" s="168" t="s">
        <v>143</v>
      </c>
      <c r="B59" s="168" t="s">
        <v>158</v>
      </c>
      <c r="C59" s="168"/>
      <c r="D59" s="168"/>
      <c r="E59" s="168"/>
      <c r="F59" s="168"/>
      <c r="G59" s="168"/>
      <c r="H59" s="168">
        <v>2</v>
      </c>
      <c r="I59" s="168">
        <v>2</v>
      </c>
      <c r="J59" s="168">
        <v>2</v>
      </c>
      <c r="K59" s="168">
        <v>2</v>
      </c>
      <c r="L59" s="168">
        <v>2</v>
      </c>
      <c r="M59" s="168">
        <v>2</v>
      </c>
      <c r="N59" s="168">
        <v>2</v>
      </c>
      <c r="O59" s="168">
        <v>2</v>
      </c>
      <c r="P59" s="168">
        <v>2</v>
      </c>
      <c r="Q59" s="168">
        <v>2</v>
      </c>
      <c r="R59" s="168">
        <v>2</v>
      </c>
      <c r="S59" s="168">
        <v>2</v>
      </c>
      <c r="T59" s="168">
        <v>2</v>
      </c>
      <c r="U59" s="168">
        <v>2</v>
      </c>
      <c r="V59" s="168">
        <v>2</v>
      </c>
      <c r="W59" s="168">
        <v>2</v>
      </c>
      <c r="X59" s="168">
        <v>2</v>
      </c>
      <c r="Y59" s="168">
        <v>2</v>
      </c>
      <c r="Z59" s="168">
        <v>2</v>
      </c>
      <c r="AA59" s="168"/>
      <c r="AB59" s="169">
        <f t="shared" si="3"/>
        <v>38</v>
      </c>
      <c r="AC59" s="169">
        <f t="shared" si="4"/>
        <v>0</v>
      </c>
      <c r="AD59" s="168"/>
    </row>
    <row r="60" spans="1:30">
      <c r="A60" s="168" t="s">
        <v>145</v>
      </c>
      <c r="B60" s="168" t="s">
        <v>152</v>
      </c>
      <c r="C60" s="168"/>
      <c r="D60" s="168"/>
      <c r="E60" s="168"/>
      <c r="F60" s="168"/>
      <c r="G60" s="168"/>
      <c r="H60" s="168">
        <v>2</v>
      </c>
      <c r="I60" s="168">
        <v>2</v>
      </c>
      <c r="J60" s="168">
        <v>2</v>
      </c>
      <c r="K60" s="168">
        <v>2</v>
      </c>
      <c r="L60" s="168">
        <v>2</v>
      </c>
      <c r="M60" s="168">
        <v>2</v>
      </c>
      <c r="N60" s="168">
        <v>2</v>
      </c>
      <c r="O60" s="168">
        <v>2</v>
      </c>
      <c r="P60" s="168">
        <v>2</v>
      </c>
      <c r="Q60" s="168">
        <v>2</v>
      </c>
      <c r="R60" s="168">
        <v>2</v>
      </c>
      <c r="S60" s="168">
        <v>2</v>
      </c>
      <c r="T60" s="168">
        <v>2</v>
      </c>
      <c r="U60" s="168">
        <v>2</v>
      </c>
      <c r="V60" s="168">
        <v>2</v>
      </c>
      <c r="W60" s="168">
        <v>2</v>
      </c>
      <c r="X60" s="168">
        <v>2</v>
      </c>
      <c r="Y60" s="168">
        <v>2</v>
      </c>
      <c r="Z60" s="168">
        <v>2</v>
      </c>
      <c r="AA60" s="168"/>
      <c r="AB60" s="169">
        <f t="shared" si="3"/>
        <v>38</v>
      </c>
      <c r="AC60" s="169">
        <f t="shared" si="4"/>
        <v>0</v>
      </c>
      <c r="AD60" s="168"/>
    </row>
    <row r="61" spans="1:30">
      <c r="A61" s="168" t="s">
        <v>147</v>
      </c>
      <c r="B61" s="168" t="s">
        <v>178</v>
      </c>
      <c r="C61" s="168"/>
      <c r="D61" s="168"/>
      <c r="E61" s="168"/>
      <c r="F61" s="168"/>
      <c r="G61" s="168"/>
      <c r="H61" s="168">
        <v>1</v>
      </c>
      <c r="I61" s="168">
        <v>1</v>
      </c>
      <c r="J61" s="168">
        <v>2</v>
      </c>
      <c r="K61" s="168">
        <v>2</v>
      </c>
      <c r="L61" s="168">
        <v>2</v>
      </c>
      <c r="M61" s="168">
        <v>2</v>
      </c>
      <c r="N61" s="168">
        <v>2</v>
      </c>
      <c r="O61" s="168">
        <v>2</v>
      </c>
      <c r="P61" s="168">
        <v>2</v>
      </c>
      <c r="Q61" s="168">
        <v>2</v>
      </c>
      <c r="R61" s="168">
        <v>2</v>
      </c>
      <c r="S61" s="168">
        <v>2</v>
      </c>
      <c r="T61" s="168">
        <v>2</v>
      </c>
      <c r="U61" s="168">
        <v>2</v>
      </c>
      <c r="V61" s="168">
        <v>2</v>
      </c>
      <c r="W61" s="168">
        <v>2</v>
      </c>
      <c r="X61" s="168">
        <v>2</v>
      </c>
      <c r="Y61" s="168">
        <v>2</v>
      </c>
      <c r="Z61" s="168"/>
      <c r="AA61" s="168"/>
      <c r="AB61" s="169">
        <f t="shared" si="3"/>
        <v>34</v>
      </c>
      <c r="AC61" s="169">
        <f t="shared" si="4"/>
        <v>0</v>
      </c>
      <c r="AD61" s="168"/>
    </row>
    <row r="62" spans="1:30">
      <c r="A62" s="168" t="s">
        <v>149</v>
      </c>
      <c r="B62" s="168" t="s">
        <v>232</v>
      </c>
      <c r="C62" s="168"/>
      <c r="D62" s="168"/>
      <c r="E62" s="168"/>
      <c r="F62" s="168"/>
      <c r="G62" s="168"/>
      <c r="H62" s="168">
        <v>2</v>
      </c>
      <c r="I62" s="168">
        <v>2</v>
      </c>
      <c r="J62" s="168">
        <v>2</v>
      </c>
      <c r="K62" s="168">
        <v>2</v>
      </c>
      <c r="L62" s="168">
        <v>2</v>
      </c>
      <c r="M62" s="168">
        <v>2</v>
      </c>
      <c r="N62" s="168">
        <v>2</v>
      </c>
      <c r="O62" s="168">
        <v>2</v>
      </c>
      <c r="P62" s="168">
        <v>2</v>
      </c>
      <c r="Q62" s="168">
        <v>2</v>
      </c>
      <c r="R62" s="168">
        <v>2</v>
      </c>
      <c r="S62" s="168">
        <v>2</v>
      </c>
      <c r="T62" s="168">
        <v>2</v>
      </c>
      <c r="U62" s="168">
        <v>2</v>
      </c>
      <c r="V62" s="168">
        <v>2</v>
      </c>
      <c r="W62" s="168">
        <v>2</v>
      </c>
      <c r="X62" s="168">
        <v>2</v>
      </c>
      <c r="Y62" s="168">
        <v>2</v>
      </c>
      <c r="Z62" s="168">
        <v>2</v>
      </c>
      <c r="AA62" s="168"/>
      <c r="AB62" s="169">
        <f t="shared" si="3"/>
        <v>38</v>
      </c>
      <c r="AC62" s="169">
        <f t="shared" si="4"/>
        <v>0</v>
      </c>
      <c r="AD62" s="168"/>
    </row>
    <row r="63" spans="1:30">
      <c r="A63" s="168" t="s">
        <v>151</v>
      </c>
      <c r="B63" s="168" t="s">
        <v>226</v>
      </c>
      <c r="C63" s="168"/>
      <c r="D63" s="168"/>
      <c r="E63" s="168"/>
      <c r="F63" s="168"/>
      <c r="G63" s="168"/>
      <c r="H63" s="168">
        <v>2</v>
      </c>
      <c r="I63" s="168">
        <v>2</v>
      </c>
      <c r="J63" s="168">
        <v>2</v>
      </c>
      <c r="K63" s="168">
        <v>2</v>
      </c>
      <c r="L63" s="168">
        <v>2</v>
      </c>
      <c r="M63" s="168">
        <v>2</v>
      </c>
      <c r="N63" s="168">
        <v>2</v>
      </c>
      <c r="O63" s="168">
        <v>2</v>
      </c>
      <c r="P63" s="168">
        <v>2</v>
      </c>
      <c r="Q63" s="168">
        <v>2</v>
      </c>
      <c r="R63" s="168">
        <v>2</v>
      </c>
      <c r="S63" s="168">
        <v>2</v>
      </c>
      <c r="T63" s="168">
        <v>2</v>
      </c>
      <c r="U63" s="168">
        <v>2</v>
      </c>
      <c r="V63" s="168">
        <v>2</v>
      </c>
      <c r="W63" s="168">
        <v>2</v>
      </c>
      <c r="X63" s="168">
        <v>2</v>
      </c>
      <c r="Y63" s="168">
        <v>2</v>
      </c>
      <c r="Z63" s="168"/>
      <c r="AA63" s="168"/>
      <c r="AB63" s="169">
        <f t="shared" si="3"/>
        <v>36</v>
      </c>
      <c r="AC63" s="169">
        <f t="shared" si="4"/>
        <v>0</v>
      </c>
      <c r="AD63" s="168"/>
    </row>
    <row r="64" spans="1:30">
      <c r="A64" s="168" t="s">
        <v>153</v>
      </c>
      <c r="B64" s="168" t="s">
        <v>277</v>
      </c>
      <c r="C64" s="168"/>
      <c r="D64" s="168"/>
      <c r="E64" s="168"/>
      <c r="F64" s="168"/>
      <c r="G64" s="168"/>
      <c r="H64" s="168">
        <v>1</v>
      </c>
      <c r="I64" s="168">
        <v>1</v>
      </c>
      <c r="J64" s="168">
        <v>1</v>
      </c>
      <c r="K64" s="168">
        <v>1</v>
      </c>
      <c r="L64" s="168">
        <v>1</v>
      </c>
      <c r="M64" s="168">
        <v>1</v>
      </c>
      <c r="N64" s="168">
        <v>1</v>
      </c>
      <c r="O64" s="168">
        <v>1</v>
      </c>
      <c r="P64" s="168">
        <v>1</v>
      </c>
      <c r="Q64" s="168">
        <v>1</v>
      </c>
      <c r="R64" s="168">
        <v>1</v>
      </c>
      <c r="S64" s="168">
        <v>1</v>
      </c>
      <c r="T64" s="168">
        <v>1</v>
      </c>
      <c r="U64" s="168">
        <v>1</v>
      </c>
      <c r="V64" s="168">
        <v>1</v>
      </c>
      <c r="W64" s="168">
        <v>1</v>
      </c>
      <c r="X64" s="168">
        <v>1</v>
      </c>
      <c r="Y64" s="168">
        <v>1</v>
      </c>
      <c r="Z64" s="168">
        <v>1</v>
      </c>
      <c r="AA64" s="168">
        <v>1</v>
      </c>
      <c r="AB64" s="169">
        <f t="shared" si="3"/>
        <v>20</v>
      </c>
      <c r="AC64" s="169">
        <f t="shared" si="4"/>
        <v>0</v>
      </c>
      <c r="AD64" s="168"/>
    </row>
    <row r="65" spans="1:30">
      <c r="A65" s="168" t="s">
        <v>155</v>
      </c>
      <c r="B65" s="168" t="s">
        <v>238</v>
      </c>
      <c r="C65" s="168"/>
      <c r="D65" s="168"/>
      <c r="E65" s="168"/>
      <c r="F65" s="168"/>
      <c r="G65" s="168"/>
      <c r="H65" s="168">
        <v>1</v>
      </c>
      <c r="I65" s="168">
        <v>1</v>
      </c>
      <c r="J65" s="168">
        <v>1</v>
      </c>
      <c r="K65" s="168">
        <v>1</v>
      </c>
      <c r="L65" s="168">
        <v>1</v>
      </c>
      <c r="M65" s="168">
        <v>1</v>
      </c>
      <c r="N65" s="168">
        <v>1</v>
      </c>
      <c r="O65" s="168">
        <v>1</v>
      </c>
      <c r="P65" s="168">
        <v>1</v>
      </c>
      <c r="Q65" s="168">
        <v>1</v>
      </c>
      <c r="R65" s="168">
        <v>1</v>
      </c>
      <c r="S65" s="168">
        <v>1</v>
      </c>
      <c r="T65" s="168">
        <v>1</v>
      </c>
      <c r="U65" s="168">
        <v>1</v>
      </c>
      <c r="V65" s="168">
        <v>1</v>
      </c>
      <c r="W65" s="168">
        <v>1</v>
      </c>
      <c r="X65" s="168">
        <v>1</v>
      </c>
      <c r="Y65" s="168">
        <v>1</v>
      </c>
      <c r="Z65" s="168">
        <v>1</v>
      </c>
      <c r="AA65" s="168">
        <v>1</v>
      </c>
      <c r="AB65" s="169">
        <f t="shared" si="3"/>
        <v>20</v>
      </c>
      <c r="AC65" s="169">
        <f t="shared" si="4"/>
        <v>0</v>
      </c>
      <c r="AD65" s="168"/>
    </row>
    <row r="66" spans="1:30">
      <c r="A66" s="168" t="s">
        <v>157</v>
      </c>
      <c r="B66" s="168" t="s">
        <v>278</v>
      </c>
      <c r="C66" s="168"/>
      <c r="D66" s="168"/>
      <c r="E66" s="168"/>
      <c r="F66" s="168"/>
      <c r="G66" s="168"/>
      <c r="H66" s="168"/>
      <c r="I66" s="168"/>
      <c r="J66" s="168"/>
      <c r="K66" s="168"/>
      <c r="L66" s="168"/>
      <c r="M66" s="168"/>
      <c r="N66" s="168"/>
      <c r="O66" s="168"/>
      <c r="P66" s="168"/>
      <c r="Q66" s="168"/>
      <c r="R66" s="168"/>
      <c r="S66" s="168"/>
      <c r="T66" s="168"/>
      <c r="U66" s="168"/>
      <c r="V66" s="168"/>
      <c r="W66" s="168"/>
      <c r="X66" s="168">
        <v>2</v>
      </c>
      <c r="Y66" s="168"/>
      <c r="Z66" s="168"/>
      <c r="AA66" s="168"/>
      <c r="AB66" s="169">
        <f t="shared" si="3"/>
        <v>2</v>
      </c>
      <c r="AC66" s="169">
        <f t="shared" si="4"/>
        <v>0</v>
      </c>
      <c r="AD66" s="168"/>
    </row>
    <row r="67" spans="1:30">
      <c r="A67" s="168" t="s">
        <v>159</v>
      </c>
      <c r="B67" s="168" t="s">
        <v>227</v>
      </c>
      <c r="C67" s="168"/>
      <c r="D67" s="168"/>
      <c r="E67" s="168"/>
      <c r="F67" s="168"/>
      <c r="G67" s="168"/>
      <c r="H67" s="168">
        <v>1</v>
      </c>
      <c r="I67" s="168">
        <v>1</v>
      </c>
      <c r="J67" s="168">
        <v>1</v>
      </c>
      <c r="K67" s="168">
        <v>1</v>
      </c>
      <c r="L67" s="168">
        <v>1</v>
      </c>
      <c r="M67" s="168">
        <v>1</v>
      </c>
      <c r="N67" s="168">
        <v>1</v>
      </c>
      <c r="O67" s="168">
        <v>1</v>
      </c>
      <c r="P67" s="168">
        <v>1</v>
      </c>
      <c r="Q67" s="168">
        <v>1</v>
      </c>
      <c r="R67" s="168">
        <v>1</v>
      </c>
      <c r="S67" s="168">
        <v>1</v>
      </c>
      <c r="T67" s="168">
        <v>1</v>
      </c>
      <c r="U67" s="168">
        <v>1</v>
      </c>
      <c r="V67" s="168">
        <v>1</v>
      </c>
      <c r="W67" s="168">
        <v>1</v>
      </c>
      <c r="X67" s="168">
        <v>1</v>
      </c>
      <c r="Y67" s="168">
        <v>1</v>
      </c>
      <c r="Z67" s="168">
        <v>1</v>
      </c>
      <c r="AA67" s="168"/>
      <c r="AB67" s="169">
        <f t="shared" si="3"/>
        <v>19</v>
      </c>
      <c r="AC67" s="169">
        <f t="shared" si="4"/>
        <v>0</v>
      </c>
      <c r="AD67" s="168"/>
    </row>
    <row r="68" spans="1:30">
      <c r="A68" s="168" t="s">
        <v>161</v>
      </c>
      <c r="B68" s="168" t="s">
        <v>279</v>
      </c>
      <c r="C68" s="168"/>
      <c r="D68" s="168"/>
      <c r="E68" s="168"/>
      <c r="F68" s="168"/>
      <c r="G68" s="168"/>
      <c r="H68" s="168">
        <v>1</v>
      </c>
      <c r="I68" s="168"/>
      <c r="J68" s="168"/>
      <c r="K68" s="168"/>
      <c r="L68" s="168"/>
      <c r="M68" s="168"/>
      <c r="N68" s="168"/>
      <c r="O68" s="168"/>
      <c r="P68" s="168"/>
      <c r="Q68" s="168"/>
      <c r="R68" s="168"/>
      <c r="S68" s="168"/>
      <c r="T68" s="168"/>
      <c r="U68" s="168"/>
      <c r="V68" s="168"/>
      <c r="W68" s="168"/>
      <c r="X68" s="168"/>
      <c r="Y68" s="168"/>
      <c r="Z68" s="168">
        <v>2</v>
      </c>
      <c r="AA68" s="168"/>
      <c r="AB68" s="169">
        <f t="shared" si="3"/>
        <v>3</v>
      </c>
      <c r="AC68" s="169">
        <f t="shared" si="4"/>
        <v>0</v>
      </c>
      <c r="AD68" s="168"/>
    </row>
    <row r="69" spans="1:30">
      <c r="A69" s="168" t="s">
        <v>163</v>
      </c>
      <c r="B69" s="168" t="s">
        <v>233</v>
      </c>
      <c r="C69" s="168"/>
      <c r="D69" s="168"/>
      <c r="E69" s="168"/>
      <c r="F69" s="168"/>
      <c r="G69" s="168"/>
      <c r="H69" s="168">
        <v>1</v>
      </c>
      <c r="I69" s="168"/>
      <c r="J69" s="168"/>
      <c r="K69" s="168"/>
      <c r="L69" s="168"/>
      <c r="M69" s="168"/>
      <c r="N69" s="168"/>
      <c r="O69" s="168"/>
      <c r="P69" s="168"/>
      <c r="Q69" s="168"/>
      <c r="R69" s="168"/>
      <c r="S69" s="168"/>
      <c r="T69" s="168"/>
      <c r="U69" s="168"/>
      <c r="V69" s="168"/>
      <c r="W69" s="168"/>
      <c r="X69" s="168"/>
      <c r="Y69" s="168"/>
      <c r="Z69" s="168"/>
      <c r="AA69" s="168"/>
      <c r="AB69" s="169">
        <f t="shared" si="3"/>
        <v>1</v>
      </c>
      <c r="AC69" s="169">
        <f t="shared" si="4"/>
        <v>0</v>
      </c>
      <c r="AD69" s="168"/>
    </row>
    <row r="70" spans="1:30">
      <c r="A70" s="168" t="s">
        <v>165</v>
      </c>
      <c r="B70" s="168" t="s">
        <v>280</v>
      </c>
      <c r="C70" s="168"/>
      <c r="D70" s="168"/>
      <c r="E70" s="168"/>
      <c r="F70" s="168"/>
      <c r="G70" s="168"/>
      <c r="H70" s="168"/>
      <c r="I70" s="168"/>
      <c r="J70" s="168"/>
      <c r="K70" s="168"/>
      <c r="L70" s="168"/>
      <c r="M70" s="168"/>
      <c r="N70" s="168"/>
      <c r="O70" s="168"/>
      <c r="P70" s="168"/>
      <c r="Q70" s="168"/>
      <c r="R70" s="168"/>
      <c r="S70" s="168"/>
      <c r="T70" s="168"/>
      <c r="U70" s="168"/>
      <c r="V70" s="168"/>
      <c r="W70" s="168"/>
      <c r="X70" s="168"/>
      <c r="Y70" s="168">
        <v>2</v>
      </c>
      <c r="Z70" s="168"/>
      <c r="AA70" s="168"/>
      <c r="AB70" s="169">
        <f t="shared" si="3"/>
        <v>2</v>
      </c>
      <c r="AC70" s="169">
        <f t="shared" si="4"/>
        <v>0</v>
      </c>
      <c r="AD70" s="168"/>
    </row>
    <row r="71" spans="1:30">
      <c r="A71" s="168" t="s">
        <v>167</v>
      </c>
      <c r="B71" s="168" t="s">
        <v>242</v>
      </c>
      <c r="C71" s="168"/>
      <c r="D71" s="168"/>
      <c r="E71" s="168"/>
      <c r="F71" s="168"/>
      <c r="G71" s="168"/>
      <c r="H71" s="168"/>
      <c r="I71" s="168"/>
      <c r="J71" s="168"/>
      <c r="K71" s="168"/>
      <c r="L71" s="168"/>
      <c r="M71" s="168"/>
      <c r="N71" s="168"/>
      <c r="O71" s="168"/>
      <c r="P71" s="168"/>
      <c r="Q71" s="168"/>
      <c r="R71" s="168"/>
      <c r="S71" s="168"/>
      <c r="T71" s="168"/>
      <c r="U71" s="168"/>
      <c r="V71" s="168"/>
      <c r="W71" s="168"/>
      <c r="X71" s="168"/>
      <c r="Y71" s="168">
        <v>2</v>
      </c>
      <c r="Z71" s="168"/>
      <c r="AA71" s="168"/>
      <c r="AB71" s="169">
        <f t="shared" si="3"/>
        <v>2</v>
      </c>
      <c r="AC71" s="169">
        <f t="shared" si="4"/>
        <v>0</v>
      </c>
      <c r="AD71" s="168"/>
    </row>
    <row r="72" spans="1:30">
      <c r="A72" s="168" t="s">
        <v>169</v>
      </c>
      <c r="B72" s="168" t="s">
        <v>184</v>
      </c>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v>3</v>
      </c>
      <c r="AB72" s="169">
        <f t="shared" si="3"/>
        <v>3</v>
      </c>
      <c r="AC72" s="169">
        <f t="shared" si="4"/>
        <v>0</v>
      </c>
      <c r="AD72" s="168"/>
    </row>
    <row r="73" spans="1:29">
      <c r="A73" s="168"/>
      <c r="AB73" s="169"/>
      <c r="AC73" s="169">
        <f t="shared" si="4"/>
        <v>0</v>
      </c>
    </row>
    <row r="74" spans="1:1">
      <c r="A74" s="168"/>
    </row>
    <row r="75" spans="1:28">
      <c r="A75" s="168"/>
      <c r="AB75">
        <f>SUM(AB3:AB74)</f>
        <v>1003</v>
      </c>
    </row>
    <row r="76" spans="1:1">
      <c r="A76" s="168"/>
    </row>
    <row r="77" spans="28:28">
      <c r="AB77" t="e">
        <f>#REF!-#REF!-#REF!-#REF!-#REF!-#REF!-#REF!-#REF!-#REF!-#REF!-#REF!</f>
        <v>#REF!</v>
      </c>
    </row>
    <row r="78" spans="28:28">
      <c r="AB78" t="e">
        <f>AB75-AB77</f>
        <v>#REF!</v>
      </c>
    </row>
  </sheetData>
  <autoFilter xmlns:etc="http://www.wps.cn/officeDocument/2017/etCustomData" ref="A2:AE78" etc:filterBottomFollowUsedRange="0">
    <extLst/>
  </autoFilter>
  <mergeCells count="1">
    <mergeCell ref="A1:AE1"/>
  </mergeCells>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B1"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418</v>
      </c>
      <c r="C3" s="83"/>
      <c r="D3" s="83"/>
      <c r="E3" s="83" t="s">
        <v>338</v>
      </c>
      <c r="F3" s="83" t="s">
        <v>407</v>
      </c>
      <c r="G3" s="83"/>
      <c r="H3" s="83"/>
      <c r="I3" s="118"/>
    </row>
    <row r="4" customHeight="1" spans="1:9">
      <c r="A4" s="84" t="s">
        <v>340</v>
      </c>
      <c r="B4" s="83">
        <v>1360</v>
      </c>
      <c r="C4" s="85" t="s">
        <v>341</v>
      </c>
      <c r="D4" s="83">
        <v>1660</v>
      </c>
      <c r="E4" s="83" t="s">
        <v>342</v>
      </c>
      <c r="F4" s="86">
        <v>2.26</v>
      </c>
      <c r="G4" s="87" t="s">
        <v>343</v>
      </c>
      <c r="H4" s="83"/>
      <c r="I4" s="118"/>
    </row>
    <row r="5" customHeight="1" spans="1:9">
      <c r="A5" s="84"/>
      <c r="B5" s="83"/>
      <c r="C5" s="85"/>
      <c r="D5" s="83"/>
      <c r="E5" s="83"/>
      <c r="F5" s="86">
        <v>2.17</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219.75</v>
      </c>
      <c r="I7" s="120"/>
    </row>
    <row r="8" customHeight="1" spans="1:9">
      <c r="A8" s="82">
        <v>1.1</v>
      </c>
      <c r="B8" s="92" t="s">
        <v>353</v>
      </c>
      <c r="C8" s="93"/>
      <c r="D8" s="83" t="s">
        <v>354</v>
      </c>
      <c r="E8" s="86">
        <v>7.37</v>
      </c>
      <c r="F8" s="94">
        <v>0.12</v>
      </c>
      <c r="G8" s="86">
        <v>22.91</v>
      </c>
      <c r="H8" s="95">
        <f>E8*(1+F8)*G8</f>
        <v>189.11</v>
      </c>
      <c r="I8" s="121" t="s">
        <v>355</v>
      </c>
    </row>
    <row r="9" customHeight="1" spans="1:9">
      <c r="A9" s="82">
        <v>1.2</v>
      </c>
      <c r="B9" s="92" t="s">
        <v>356</v>
      </c>
      <c r="C9" s="93"/>
      <c r="D9" s="83" t="s">
        <v>354</v>
      </c>
      <c r="E9" s="86">
        <v>0.97</v>
      </c>
      <c r="F9" s="94">
        <v>0.12</v>
      </c>
      <c r="G9" s="86">
        <v>22.01</v>
      </c>
      <c r="H9" s="95">
        <f>E9*(1+F9)*G9</f>
        <v>23.91</v>
      </c>
      <c r="I9" s="121" t="s">
        <v>355</v>
      </c>
    </row>
    <row r="10" customHeight="1" spans="1:9">
      <c r="A10" s="82">
        <v>1.3</v>
      </c>
      <c r="B10" s="92" t="s">
        <v>357</v>
      </c>
      <c r="C10" s="93"/>
      <c r="D10" s="83" t="s">
        <v>354</v>
      </c>
      <c r="E10" s="86">
        <v>0.28</v>
      </c>
      <c r="F10" s="94">
        <v>0.12</v>
      </c>
      <c r="G10" s="86">
        <v>21.47</v>
      </c>
      <c r="H10" s="95">
        <f>E10*(1+F10)*G10</f>
        <v>6.73</v>
      </c>
      <c r="I10" s="121" t="s">
        <v>355</v>
      </c>
    </row>
    <row r="11" customHeight="1" spans="1:9">
      <c r="A11" s="89">
        <v>2</v>
      </c>
      <c r="B11" s="90" t="s">
        <v>358</v>
      </c>
      <c r="C11" s="90"/>
      <c r="D11" s="90"/>
      <c r="E11" s="90"/>
      <c r="F11" s="90"/>
      <c r="G11" s="90"/>
      <c r="H11" s="91">
        <f>H12</f>
        <v>28.94</v>
      </c>
      <c r="I11" s="120"/>
    </row>
    <row r="12" customHeight="1" spans="1:9">
      <c r="A12" s="82">
        <v>2.1</v>
      </c>
      <c r="B12" s="83" t="s">
        <v>408</v>
      </c>
      <c r="C12" s="83"/>
      <c r="D12" s="83" t="s">
        <v>360</v>
      </c>
      <c r="E12" s="86">
        <v>0.44</v>
      </c>
      <c r="F12" s="94"/>
      <c r="G12" s="86">
        <v>65.77</v>
      </c>
      <c r="H12" s="95">
        <f t="shared" ref="H12:H15" si="0">E12*(1+F12)*G12</f>
        <v>28.94</v>
      </c>
      <c r="I12" s="122" t="s">
        <v>361</v>
      </c>
    </row>
    <row r="13" customHeight="1" spans="1:9">
      <c r="A13" s="89">
        <v>3</v>
      </c>
      <c r="B13" s="90" t="s">
        <v>362</v>
      </c>
      <c r="C13" s="90"/>
      <c r="D13" s="90"/>
      <c r="E13" s="90"/>
      <c r="F13" s="90"/>
      <c r="G13" s="90"/>
      <c r="H13" s="91">
        <f>H14+H15</f>
        <v>89.32</v>
      </c>
      <c r="I13" s="120"/>
    </row>
    <row r="14" customHeight="1" spans="1:9">
      <c r="A14" s="82">
        <v>3.1</v>
      </c>
      <c r="B14" s="83" t="s">
        <v>363</v>
      </c>
      <c r="C14" s="83"/>
      <c r="D14" s="83" t="s">
        <v>328</v>
      </c>
      <c r="E14" s="86">
        <v>0</v>
      </c>
      <c r="F14" s="94">
        <v>0.02</v>
      </c>
      <c r="G14" s="86">
        <v>99.1</v>
      </c>
      <c r="H14" s="95">
        <f t="shared" si="0"/>
        <v>0</v>
      </c>
      <c r="I14" s="121" t="s">
        <v>364</v>
      </c>
    </row>
    <row r="15" customHeight="1" spans="1:9">
      <c r="A15" s="82">
        <v>3.2</v>
      </c>
      <c r="B15" s="83" t="s">
        <v>365</v>
      </c>
      <c r="C15" s="83"/>
      <c r="D15" s="83" t="s">
        <v>328</v>
      </c>
      <c r="E15" s="86">
        <v>0.81</v>
      </c>
      <c r="F15" s="94">
        <v>0.02</v>
      </c>
      <c r="G15" s="86">
        <v>108.11</v>
      </c>
      <c r="H15" s="95">
        <f t="shared" si="0"/>
        <v>89.32</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190.77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419</v>
      </c>
      <c r="C25" s="99"/>
      <c r="D25" s="83" t="s">
        <v>328</v>
      </c>
      <c r="E25" s="86">
        <v>1</v>
      </c>
      <c r="F25" s="94"/>
      <c r="G25" s="86">
        <v>185</v>
      </c>
      <c r="H25" s="95">
        <f t="shared" ref="H25:H31" si="1">E25*(1+F25)*G25</f>
        <v>185</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642.12</v>
      </c>
      <c r="I32" s="124" t="s">
        <v>391</v>
      </c>
    </row>
    <row r="33" customHeight="1" spans="1:9">
      <c r="A33" s="89">
        <v>13</v>
      </c>
      <c r="B33" s="106" t="s">
        <v>392</v>
      </c>
      <c r="C33" s="107"/>
      <c r="D33" s="90" t="s">
        <v>287</v>
      </c>
      <c r="E33" s="109" t="s">
        <v>393</v>
      </c>
      <c r="F33" s="110">
        <v>0.12</v>
      </c>
      <c r="G33" s="110">
        <v>0.1</v>
      </c>
      <c r="H33" s="91">
        <f>H32*(G33)</f>
        <v>64.21</v>
      </c>
      <c r="I33" s="125"/>
    </row>
    <row r="34" customHeight="1" spans="1:9">
      <c r="A34" s="111">
        <v>14</v>
      </c>
      <c r="B34" s="112" t="s">
        <v>394</v>
      </c>
      <c r="C34" s="113"/>
      <c r="D34" s="114" t="s">
        <v>287</v>
      </c>
      <c r="E34" s="112" t="s">
        <v>395</v>
      </c>
      <c r="F34" s="113"/>
      <c r="G34" s="115"/>
      <c r="H34" s="116">
        <f>H32+H33</f>
        <v>706.33</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420</v>
      </c>
      <c r="C3" s="83"/>
      <c r="D3" s="83"/>
      <c r="E3" s="83" t="s">
        <v>338</v>
      </c>
      <c r="F3" s="83" t="s">
        <v>407</v>
      </c>
      <c r="G3" s="83"/>
      <c r="H3" s="83"/>
      <c r="I3" s="118"/>
    </row>
    <row r="4" customHeight="1" spans="1:9">
      <c r="A4" s="84" t="s">
        <v>340</v>
      </c>
      <c r="B4" s="83">
        <v>1560</v>
      </c>
      <c r="C4" s="85" t="s">
        <v>341</v>
      </c>
      <c r="D4" s="83">
        <v>1660</v>
      </c>
      <c r="E4" s="83" t="s">
        <v>342</v>
      </c>
      <c r="F4" s="86">
        <v>2.59</v>
      </c>
      <c r="G4" s="87" t="s">
        <v>343</v>
      </c>
      <c r="H4" s="83"/>
      <c r="I4" s="118"/>
    </row>
    <row r="5" customHeight="1" spans="1:9">
      <c r="A5" s="84"/>
      <c r="B5" s="83"/>
      <c r="C5" s="85"/>
      <c r="D5" s="83"/>
      <c r="E5" s="83"/>
      <c r="F5" s="86">
        <v>2.49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196.04</v>
      </c>
      <c r="I7" s="120"/>
    </row>
    <row r="8" customHeight="1" spans="1:9">
      <c r="A8" s="82">
        <v>1.1</v>
      </c>
      <c r="B8" s="92" t="s">
        <v>353</v>
      </c>
      <c r="C8" s="93"/>
      <c r="D8" s="83" t="s">
        <v>354</v>
      </c>
      <c r="E8" s="86">
        <v>6.57</v>
      </c>
      <c r="F8" s="94">
        <v>0.12</v>
      </c>
      <c r="G8" s="86">
        <v>22.91</v>
      </c>
      <c r="H8" s="95">
        <f>E8*(1+F8)*G8</f>
        <v>168.58</v>
      </c>
      <c r="I8" s="121" t="s">
        <v>355</v>
      </c>
    </row>
    <row r="9" customHeight="1" spans="1:9">
      <c r="A9" s="82">
        <v>1.2</v>
      </c>
      <c r="B9" s="92" t="s">
        <v>356</v>
      </c>
      <c r="C9" s="93"/>
      <c r="D9" s="83" t="s">
        <v>354</v>
      </c>
      <c r="E9" s="86">
        <v>0.87</v>
      </c>
      <c r="F9" s="94">
        <v>0.12</v>
      </c>
      <c r="G9" s="86">
        <v>22.01</v>
      </c>
      <c r="H9" s="95">
        <f>E9*(1+F9)*G9</f>
        <v>21.45</v>
      </c>
      <c r="I9" s="121" t="s">
        <v>355</v>
      </c>
    </row>
    <row r="10" customHeight="1" spans="1:9">
      <c r="A10" s="82">
        <v>1.3</v>
      </c>
      <c r="B10" s="92" t="s">
        <v>357</v>
      </c>
      <c r="C10" s="93"/>
      <c r="D10" s="83" t="s">
        <v>354</v>
      </c>
      <c r="E10" s="86">
        <v>0.25</v>
      </c>
      <c r="F10" s="94">
        <v>0.12</v>
      </c>
      <c r="G10" s="86">
        <v>21.47</v>
      </c>
      <c r="H10" s="95">
        <f>E10*(1+F10)*G10</f>
        <v>6.01</v>
      </c>
      <c r="I10" s="121" t="s">
        <v>355</v>
      </c>
    </row>
    <row r="11" customHeight="1" spans="1:9">
      <c r="A11" s="89">
        <v>2</v>
      </c>
      <c r="B11" s="90" t="s">
        <v>358</v>
      </c>
      <c r="C11" s="90"/>
      <c r="D11" s="90"/>
      <c r="E11" s="90"/>
      <c r="F11" s="90"/>
      <c r="G11" s="90"/>
      <c r="H11" s="91">
        <f>H12</f>
        <v>25.65</v>
      </c>
      <c r="I11" s="120"/>
    </row>
    <row r="12" customHeight="1" spans="1:9">
      <c r="A12" s="82">
        <v>2.1</v>
      </c>
      <c r="B12" s="83" t="s">
        <v>408</v>
      </c>
      <c r="C12" s="83"/>
      <c r="D12" s="83" t="s">
        <v>360</v>
      </c>
      <c r="E12" s="86">
        <v>0.39</v>
      </c>
      <c r="F12" s="94"/>
      <c r="G12" s="86">
        <v>65.77</v>
      </c>
      <c r="H12" s="95">
        <f t="shared" ref="H12:H15" si="0">E12*(1+F12)*G12</f>
        <v>25.65</v>
      </c>
      <c r="I12" s="122" t="s">
        <v>361</v>
      </c>
    </row>
    <row r="13" customHeight="1" spans="1:9">
      <c r="A13" s="89">
        <v>3</v>
      </c>
      <c r="B13" s="90" t="s">
        <v>362</v>
      </c>
      <c r="C13" s="90"/>
      <c r="D13" s="90"/>
      <c r="E13" s="90"/>
      <c r="F13" s="90"/>
      <c r="G13" s="90"/>
      <c r="H13" s="91">
        <f>H14+H15</f>
        <v>92.07</v>
      </c>
      <c r="I13" s="120"/>
    </row>
    <row r="14" customHeight="1" spans="1:9">
      <c r="A14" s="82">
        <v>3.1</v>
      </c>
      <c r="B14" s="83" t="s">
        <v>363</v>
      </c>
      <c r="C14" s="83"/>
      <c r="D14" s="83" t="s">
        <v>328</v>
      </c>
      <c r="E14" s="86">
        <v>0.06</v>
      </c>
      <c r="F14" s="94">
        <v>0.02</v>
      </c>
      <c r="G14" s="86">
        <v>99.1</v>
      </c>
      <c r="H14" s="95">
        <f t="shared" si="0"/>
        <v>6.06</v>
      </c>
      <c r="I14" s="121" t="s">
        <v>364</v>
      </c>
    </row>
    <row r="15" customHeight="1" spans="1:9">
      <c r="A15" s="82">
        <v>3.2</v>
      </c>
      <c r="B15" s="83" t="s">
        <v>365</v>
      </c>
      <c r="C15" s="83"/>
      <c r="D15" s="83" t="s">
        <v>328</v>
      </c>
      <c r="E15" s="86">
        <v>0.78</v>
      </c>
      <c r="F15" s="94">
        <v>0.02</v>
      </c>
      <c r="G15" s="86">
        <v>108.11</v>
      </c>
      <c r="H15" s="95">
        <f t="shared" si="0"/>
        <v>86.01</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440.87</v>
      </c>
      <c r="I32" s="124" t="s">
        <v>391</v>
      </c>
    </row>
    <row r="33" customHeight="1" spans="1:9">
      <c r="A33" s="89">
        <v>13</v>
      </c>
      <c r="B33" s="106" t="s">
        <v>392</v>
      </c>
      <c r="C33" s="107"/>
      <c r="D33" s="90" t="s">
        <v>287</v>
      </c>
      <c r="E33" s="109" t="s">
        <v>393</v>
      </c>
      <c r="F33" s="110">
        <v>0.12</v>
      </c>
      <c r="G33" s="110">
        <v>0.1</v>
      </c>
      <c r="H33" s="91">
        <f>H32*(G33)</f>
        <v>44.09</v>
      </c>
      <c r="I33" s="125"/>
    </row>
    <row r="34" customHeight="1" spans="1:9">
      <c r="A34" s="111">
        <v>14</v>
      </c>
      <c r="B34" s="112" t="s">
        <v>394</v>
      </c>
      <c r="C34" s="113"/>
      <c r="D34" s="114" t="s">
        <v>287</v>
      </c>
      <c r="E34" s="112" t="s">
        <v>395</v>
      </c>
      <c r="F34" s="113"/>
      <c r="G34" s="115"/>
      <c r="H34" s="116">
        <f>H32+H33</f>
        <v>484.96</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421</v>
      </c>
      <c r="C3" s="83"/>
      <c r="D3" s="83"/>
      <c r="E3" s="83" t="s">
        <v>338</v>
      </c>
      <c r="F3" s="83" t="s">
        <v>407</v>
      </c>
      <c r="G3" s="83"/>
      <c r="H3" s="83"/>
      <c r="I3" s="118"/>
    </row>
    <row r="4" customHeight="1" spans="1:9">
      <c r="A4" s="84" t="s">
        <v>340</v>
      </c>
      <c r="B4" s="83">
        <v>1660</v>
      </c>
      <c r="C4" s="85" t="s">
        <v>341</v>
      </c>
      <c r="D4" s="83">
        <v>1660</v>
      </c>
      <c r="E4" s="83" t="s">
        <v>342</v>
      </c>
      <c r="F4" s="86">
        <v>2.76</v>
      </c>
      <c r="G4" s="87" t="s">
        <v>343</v>
      </c>
      <c r="H4" s="83"/>
      <c r="I4" s="118"/>
    </row>
    <row r="5" customHeight="1" spans="1:9">
      <c r="A5" s="84"/>
      <c r="B5" s="83"/>
      <c r="C5" s="85"/>
      <c r="D5" s="83"/>
      <c r="E5" s="83"/>
      <c r="F5" s="86">
        <v>2.66</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186.61</v>
      </c>
      <c r="I7" s="120"/>
    </row>
    <row r="8" customHeight="1" spans="1:9">
      <c r="A8" s="82">
        <v>1.1</v>
      </c>
      <c r="B8" s="92" t="s">
        <v>353</v>
      </c>
      <c r="C8" s="93"/>
      <c r="D8" s="83" t="s">
        <v>354</v>
      </c>
      <c r="E8" s="86">
        <v>6.25</v>
      </c>
      <c r="F8" s="94">
        <v>0.12</v>
      </c>
      <c r="G8" s="86">
        <v>22.91</v>
      </c>
      <c r="H8" s="95">
        <f>E8*(1+F8)*G8</f>
        <v>160.37</v>
      </c>
      <c r="I8" s="121" t="s">
        <v>355</v>
      </c>
    </row>
    <row r="9" customHeight="1" spans="1:9">
      <c r="A9" s="82">
        <v>1.2</v>
      </c>
      <c r="B9" s="92" t="s">
        <v>356</v>
      </c>
      <c r="C9" s="93"/>
      <c r="D9" s="83" t="s">
        <v>354</v>
      </c>
      <c r="E9" s="86">
        <v>0.84</v>
      </c>
      <c r="F9" s="94">
        <v>0.12</v>
      </c>
      <c r="G9" s="86">
        <v>22.01</v>
      </c>
      <c r="H9" s="95">
        <f>E9*(1+F9)*G9</f>
        <v>20.71</v>
      </c>
      <c r="I9" s="121" t="s">
        <v>355</v>
      </c>
    </row>
    <row r="10" customHeight="1" spans="1:9">
      <c r="A10" s="82">
        <v>1.3</v>
      </c>
      <c r="B10" s="92" t="s">
        <v>357</v>
      </c>
      <c r="C10" s="93"/>
      <c r="D10" s="83" t="s">
        <v>354</v>
      </c>
      <c r="E10" s="86">
        <v>0.23</v>
      </c>
      <c r="F10" s="94">
        <v>0.12</v>
      </c>
      <c r="G10" s="86">
        <v>21.47</v>
      </c>
      <c r="H10" s="95">
        <f>E10*(1+F10)*G10</f>
        <v>5.53</v>
      </c>
      <c r="I10" s="121" t="s">
        <v>355</v>
      </c>
    </row>
    <row r="11" customHeight="1" spans="1:9">
      <c r="A11" s="89">
        <v>2</v>
      </c>
      <c r="B11" s="90" t="s">
        <v>358</v>
      </c>
      <c r="C11" s="90"/>
      <c r="D11" s="90"/>
      <c r="E11" s="90"/>
      <c r="F11" s="90"/>
      <c r="G11" s="90"/>
      <c r="H11" s="91">
        <f>H12</f>
        <v>23.68</v>
      </c>
      <c r="I11" s="120"/>
    </row>
    <row r="12" customHeight="1" spans="1:9">
      <c r="A12" s="82">
        <v>2.1</v>
      </c>
      <c r="B12" s="83" t="s">
        <v>408</v>
      </c>
      <c r="C12" s="83"/>
      <c r="D12" s="83" t="s">
        <v>360</v>
      </c>
      <c r="E12" s="86">
        <v>0.36</v>
      </c>
      <c r="F12" s="94"/>
      <c r="G12" s="86">
        <v>65.77</v>
      </c>
      <c r="H12" s="95">
        <f t="shared" ref="H12:H15" si="0">E12*(1+F12)*G12</f>
        <v>23.68</v>
      </c>
      <c r="I12" s="122" t="s">
        <v>361</v>
      </c>
    </row>
    <row r="13" customHeight="1" spans="1:9">
      <c r="A13" s="89">
        <v>3</v>
      </c>
      <c r="B13" s="90" t="s">
        <v>362</v>
      </c>
      <c r="C13" s="90"/>
      <c r="D13" s="90"/>
      <c r="E13" s="90"/>
      <c r="F13" s="90"/>
      <c r="G13" s="90"/>
      <c r="H13" s="91">
        <f>H14+H15</f>
        <v>92.91</v>
      </c>
      <c r="I13" s="120"/>
    </row>
    <row r="14" customHeight="1" spans="1:9">
      <c r="A14" s="82">
        <v>3.1</v>
      </c>
      <c r="B14" s="83" t="s">
        <v>363</v>
      </c>
      <c r="C14" s="83"/>
      <c r="D14" s="83" t="s">
        <v>328</v>
      </c>
      <c r="E14" s="86">
        <v>0.09</v>
      </c>
      <c r="F14" s="94">
        <v>0.02</v>
      </c>
      <c r="G14" s="86">
        <v>99.1</v>
      </c>
      <c r="H14" s="95">
        <f t="shared" si="0"/>
        <v>9.1</v>
      </c>
      <c r="I14" s="121" t="s">
        <v>364</v>
      </c>
    </row>
    <row r="15" customHeight="1" spans="1:9">
      <c r="A15" s="82">
        <v>3.2</v>
      </c>
      <c r="B15" s="83" t="s">
        <v>365</v>
      </c>
      <c r="C15" s="83"/>
      <c r="D15" s="83" t="s">
        <v>328</v>
      </c>
      <c r="E15" s="86">
        <v>0.76</v>
      </c>
      <c r="F15" s="94">
        <v>0.02</v>
      </c>
      <c r="G15" s="86">
        <v>108.11</v>
      </c>
      <c r="H15" s="95">
        <f t="shared" si="0"/>
        <v>83.81</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430.31</v>
      </c>
      <c r="I32" s="124" t="s">
        <v>391</v>
      </c>
    </row>
    <row r="33" customHeight="1" spans="1:9">
      <c r="A33" s="89">
        <v>13</v>
      </c>
      <c r="B33" s="106" t="s">
        <v>392</v>
      </c>
      <c r="C33" s="107"/>
      <c r="D33" s="90" t="s">
        <v>287</v>
      </c>
      <c r="E33" s="109" t="s">
        <v>393</v>
      </c>
      <c r="F33" s="110">
        <v>0.12</v>
      </c>
      <c r="G33" s="110">
        <v>0.1</v>
      </c>
      <c r="H33" s="91">
        <f>H32*(G33)</f>
        <v>43.03</v>
      </c>
      <c r="I33" s="125"/>
    </row>
    <row r="34" customHeight="1" spans="1:9">
      <c r="A34" s="111">
        <v>14</v>
      </c>
      <c r="B34" s="112" t="s">
        <v>394</v>
      </c>
      <c r="C34" s="113"/>
      <c r="D34" s="114" t="s">
        <v>287</v>
      </c>
      <c r="E34" s="112" t="s">
        <v>395</v>
      </c>
      <c r="F34" s="113"/>
      <c r="G34" s="115"/>
      <c r="H34" s="116">
        <f>H32+H33</f>
        <v>473.34</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422</v>
      </c>
      <c r="C3" s="83"/>
      <c r="D3" s="83"/>
      <c r="E3" s="83" t="s">
        <v>338</v>
      </c>
      <c r="F3" s="83" t="s">
        <v>407</v>
      </c>
      <c r="G3" s="83"/>
      <c r="H3" s="83"/>
      <c r="I3" s="118"/>
    </row>
    <row r="4" customHeight="1" spans="1:9">
      <c r="A4" s="84" t="s">
        <v>340</v>
      </c>
      <c r="B4" s="83">
        <v>2360</v>
      </c>
      <c r="C4" s="85" t="s">
        <v>341</v>
      </c>
      <c r="D4" s="83">
        <v>1660</v>
      </c>
      <c r="E4" s="83" t="s">
        <v>342</v>
      </c>
      <c r="F4" s="86">
        <v>3.92</v>
      </c>
      <c r="G4" s="87" t="s">
        <v>343</v>
      </c>
      <c r="H4" s="83"/>
      <c r="I4" s="118"/>
    </row>
    <row r="5" customHeight="1" spans="1:9">
      <c r="A5" s="84"/>
      <c r="B5" s="83"/>
      <c r="C5" s="85"/>
      <c r="D5" s="83"/>
      <c r="E5" s="83"/>
      <c r="F5" s="86">
        <v>3.8</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220.86</v>
      </c>
      <c r="I7" s="120"/>
    </row>
    <row r="8" customHeight="1" spans="1:9">
      <c r="A8" s="82">
        <v>1.1</v>
      </c>
      <c r="B8" s="92" t="s">
        <v>353</v>
      </c>
      <c r="C8" s="93"/>
      <c r="D8" s="83" t="s">
        <v>354</v>
      </c>
      <c r="E8" s="86">
        <v>7.5</v>
      </c>
      <c r="F8" s="94">
        <v>0.12</v>
      </c>
      <c r="G8" s="86">
        <v>22.91</v>
      </c>
      <c r="H8" s="95">
        <f>E8*(1+F8)*G8</f>
        <v>192.44</v>
      </c>
      <c r="I8" s="121" t="s">
        <v>355</v>
      </c>
    </row>
    <row r="9" customHeight="1" spans="1:9">
      <c r="A9" s="82">
        <v>1.2</v>
      </c>
      <c r="B9" s="92" t="s">
        <v>356</v>
      </c>
      <c r="C9" s="93"/>
      <c r="D9" s="83" t="s">
        <v>354</v>
      </c>
      <c r="E9" s="86">
        <v>0.88</v>
      </c>
      <c r="F9" s="94">
        <v>0.12</v>
      </c>
      <c r="G9" s="86">
        <v>22.01</v>
      </c>
      <c r="H9" s="95">
        <f>E9*(1+F9)*G9</f>
        <v>21.69</v>
      </c>
      <c r="I9" s="121" t="s">
        <v>355</v>
      </c>
    </row>
    <row r="10" customHeight="1" spans="1:9">
      <c r="A10" s="82">
        <v>1.3</v>
      </c>
      <c r="B10" s="92" t="s">
        <v>357</v>
      </c>
      <c r="C10" s="93"/>
      <c r="D10" s="83" t="s">
        <v>354</v>
      </c>
      <c r="E10" s="86">
        <v>0.28</v>
      </c>
      <c r="F10" s="94">
        <v>0.12</v>
      </c>
      <c r="G10" s="86">
        <v>21.47</v>
      </c>
      <c r="H10" s="95">
        <f>E10*(1+F10)*G10</f>
        <v>6.73</v>
      </c>
      <c r="I10" s="121" t="s">
        <v>355</v>
      </c>
    </row>
    <row r="11" customHeight="1" spans="1:9">
      <c r="A11" s="89">
        <v>2</v>
      </c>
      <c r="B11" s="90" t="s">
        <v>358</v>
      </c>
      <c r="C11" s="90"/>
      <c r="D11" s="90"/>
      <c r="E11" s="90"/>
      <c r="F11" s="90"/>
      <c r="G11" s="90"/>
      <c r="H11" s="91">
        <f>H12</f>
        <v>33.54</v>
      </c>
      <c r="I11" s="120"/>
    </row>
    <row r="12" customHeight="1" spans="1:9">
      <c r="A12" s="82">
        <v>2.1</v>
      </c>
      <c r="B12" s="83" t="s">
        <v>408</v>
      </c>
      <c r="C12" s="83"/>
      <c r="D12" s="83" t="s">
        <v>360</v>
      </c>
      <c r="E12" s="86">
        <v>0.51</v>
      </c>
      <c r="F12" s="94"/>
      <c r="G12" s="86">
        <v>65.77</v>
      </c>
      <c r="H12" s="95">
        <f t="shared" ref="H12:H15" si="0">E12*(1+F12)*G12</f>
        <v>33.54</v>
      </c>
      <c r="I12" s="122" t="s">
        <v>361</v>
      </c>
    </row>
    <row r="13" customHeight="1" spans="1:9">
      <c r="A13" s="89">
        <v>3</v>
      </c>
      <c r="B13" s="90" t="s">
        <v>362</v>
      </c>
      <c r="C13" s="90"/>
      <c r="D13" s="90"/>
      <c r="E13" s="90"/>
      <c r="F13" s="90"/>
      <c r="G13" s="90"/>
      <c r="H13" s="91">
        <f>H14+H15</f>
        <v>88.59</v>
      </c>
      <c r="I13" s="120"/>
    </row>
    <row r="14" customHeight="1" spans="1:9">
      <c r="A14" s="82">
        <v>3.1</v>
      </c>
      <c r="B14" s="83" t="s">
        <v>363</v>
      </c>
      <c r="C14" s="83"/>
      <c r="D14" s="83" t="s">
        <v>328</v>
      </c>
      <c r="E14" s="86">
        <v>0.08</v>
      </c>
      <c r="F14" s="94">
        <v>0.02</v>
      </c>
      <c r="G14" s="86">
        <v>99.1</v>
      </c>
      <c r="H14" s="95">
        <f t="shared" si="0"/>
        <v>8.09</v>
      </c>
      <c r="I14" s="121" t="s">
        <v>364</v>
      </c>
    </row>
    <row r="15" customHeight="1" spans="1:9">
      <c r="A15" s="82">
        <v>3.2</v>
      </c>
      <c r="B15" s="83" t="s">
        <v>365</v>
      </c>
      <c r="C15" s="83"/>
      <c r="D15" s="83" t="s">
        <v>328</v>
      </c>
      <c r="E15" s="86">
        <v>0.73</v>
      </c>
      <c r="F15" s="94">
        <v>0.02</v>
      </c>
      <c r="G15" s="86">
        <v>108.11</v>
      </c>
      <c r="H15" s="95">
        <f t="shared" si="0"/>
        <v>80.5</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470.1</v>
      </c>
      <c r="I32" s="124" t="s">
        <v>391</v>
      </c>
    </row>
    <row r="33" customHeight="1" spans="1:9">
      <c r="A33" s="89">
        <v>13</v>
      </c>
      <c r="B33" s="106" t="s">
        <v>392</v>
      </c>
      <c r="C33" s="107"/>
      <c r="D33" s="90" t="s">
        <v>287</v>
      </c>
      <c r="E33" s="109" t="s">
        <v>393</v>
      </c>
      <c r="F33" s="110">
        <v>0.12</v>
      </c>
      <c r="G33" s="110">
        <v>0.1</v>
      </c>
      <c r="H33" s="91">
        <f>H32*(G33)</f>
        <v>47.01</v>
      </c>
      <c r="I33" s="125"/>
    </row>
    <row r="34" customHeight="1" spans="1:9">
      <c r="A34" s="111">
        <v>14</v>
      </c>
      <c r="B34" s="112" t="s">
        <v>394</v>
      </c>
      <c r="C34" s="113"/>
      <c r="D34" s="114" t="s">
        <v>287</v>
      </c>
      <c r="E34" s="112" t="s">
        <v>395</v>
      </c>
      <c r="F34" s="113"/>
      <c r="G34" s="115"/>
      <c r="H34" s="116">
        <f>H32+H33</f>
        <v>517.11</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230</v>
      </c>
      <c r="C3" s="83"/>
      <c r="D3" s="83"/>
      <c r="E3" s="83" t="s">
        <v>338</v>
      </c>
      <c r="F3" s="83" t="s">
        <v>407</v>
      </c>
      <c r="G3" s="83"/>
      <c r="H3" s="83"/>
      <c r="I3" s="118"/>
    </row>
    <row r="4" customHeight="1" spans="1:9">
      <c r="A4" s="84" t="s">
        <v>340</v>
      </c>
      <c r="B4" s="83">
        <v>860</v>
      </c>
      <c r="C4" s="85" t="s">
        <v>341</v>
      </c>
      <c r="D4" s="83">
        <v>960</v>
      </c>
      <c r="E4" s="83" t="s">
        <v>342</v>
      </c>
      <c r="F4" s="86">
        <v>0.83</v>
      </c>
      <c r="G4" s="87" t="s">
        <v>343</v>
      </c>
      <c r="H4" s="83"/>
      <c r="I4" s="118"/>
    </row>
    <row r="5" customHeight="1" spans="1:9">
      <c r="A5" s="84"/>
      <c r="B5" s="83"/>
      <c r="C5" s="85"/>
      <c r="D5" s="83"/>
      <c r="E5" s="83"/>
      <c r="F5" s="86">
        <v>0.77</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287.94</v>
      </c>
      <c r="I7" s="120"/>
    </row>
    <row r="8" customHeight="1" spans="1:9">
      <c r="A8" s="82">
        <v>1.1</v>
      </c>
      <c r="B8" s="92" t="s">
        <v>353</v>
      </c>
      <c r="C8" s="93"/>
      <c r="D8" s="83" t="s">
        <v>354</v>
      </c>
      <c r="E8" s="86">
        <v>9.89</v>
      </c>
      <c r="F8" s="94">
        <v>0.12</v>
      </c>
      <c r="G8" s="86">
        <v>22.91</v>
      </c>
      <c r="H8" s="95">
        <f>E8*(1+F8)*G8</f>
        <v>253.77</v>
      </c>
      <c r="I8" s="121" t="s">
        <v>355</v>
      </c>
    </row>
    <row r="9" customHeight="1" spans="1:9">
      <c r="A9" s="82">
        <v>1.2</v>
      </c>
      <c r="B9" s="92" t="s">
        <v>356</v>
      </c>
      <c r="C9" s="93"/>
      <c r="D9" s="83" t="s">
        <v>354</v>
      </c>
      <c r="E9" s="86">
        <v>0.83</v>
      </c>
      <c r="F9" s="94">
        <v>0.12</v>
      </c>
      <c r="G9" s="86">
        <v>22.01</v>
      </c>
      <c r="H9" s="95">
        <f>E9*(1+F9)*G9</f>
        <v>20.46</v>
      </c>
      <c r="I9" s="121" t="s">
        <v>355</v>
      </c>
    </row>
    <row r="10" customHeight="1" spans="1:9">
      <c r="A10" s="82">
        <v>1.3</v>
      </c>
      <c r="B10" s="92" t="s">
        <v>357</v>
      </c>
      <c r="C10" s="93"/>
      <c r="D10" s="83" t="s">
        <v>354</v>
      </c>
      <c r="E10" s="86">
        <v>0.57</v>
      </c>
      <c r="F10" s="94">
        <v>0.12</v>
      </c>
      <c r="G10" s="86">
        <v>21.47</v>
      </c>
      <c r="H10" s="95">
        <f>E10*(1+F10)*G10</f>
        <v>13.71</v>
      </c>
      <c r="I10" s="121" t="s">
        <v>355</v>
      </c>
    </row>
    <row r="11" customHeight="1" spans="1:9">
      <c r="A11" s="89">
        <v>2</v>
      </c>
      <c r="B11" s="90" t="s">
        <v>358</v>
      </c>
      <c r="C11" s="90"/>
      <c r="D11" s="90"/>
      <c r="E11" s="90"/>
      <c r="F11" s="90"/>
      <c r="G11" s="90"/>
      <c r="H11" s="91">
        <f>H12</f>
        <v>79.58</v>
      </c>
      <c r="I11" s="120"/>
    </row>
    <row r="12" customHeight="1" spans="1:9">
      <c r="A12" s="82">
        <v>2.1</v>
      </c>
      <c r="B12" s="83" t="s">
        <v>408</v>
      </c>
      <c r="C12" s="83"/>
      <c r="D12" s="83" t="s">
        <v>360</v>
      </c>
      <c r="E12" s="86">
        <v>1.21</v>
      </c>
      <c r="F12" s="94"/>
      <c r="G12" s="86">
        <v>65.77</v>
      </c>
      <c r="H12" s="95">
        <f t="shared" ref="H12:H15" si="0">E12*(1+F12)*G12</f>
        <v>79.58</v>
      </c>
      <c r="I12" s="122" t="s">
        <v>361</v>
      </c>
    </row>
    <row r="13" customHeight="1" spans="1:9">
      <c r="A13" s="89">
        <v>3</v>
      </c>
      <c r="B13" s="90" t="s">
        <v>362</v>
      </c>
      <c r="C13" s="90"/>
      <c r="D13" s="90"/>
      <c r="E13" s="90"/>
      <c r="F13" s="90"/>
      <c r="G13" s="90"/>
      <c r="H13" s="91">
        <f>H14+H15</f>
        <v>75.72</v>
      </c>
      <c r="I13" s="120"/>
    </row>
    <row r="14" customHeight="1" spans="1:9">
      <c r="A14" s="82">
        <v>3.1</v>
      </c>
      <c r="B14" s="83" t="s">
        <v>363</v>
      </c>
      <c r="C14" s="83"/>
      <c r="D14" s="83" t="s">
        <v>328</v>
      </c>
      <c r="E14" s="86">
        <v>0.4</v>
      </c>
      <c r="F14" s="94">
        <v>0.02</v>
      </c>
      <c r="G14" s="86">
        <v>99.1</v>
      </c>
      <c r="H14" s="95">
        <f t="shared" si="0"/>
        <v>40.43</v>
      </c>
      <c r="I14" s="121" t="s">
        <v>364</v>
      </c>
    </row>
    <row r="15" customHeight="1" spans="1:9">
      <c r="A15" s="82">
        <v>3.2</v>
      </c>
      <c r="B15" s="83" t="s">
        <v>365</v>
      </c>
      <c r="C15" s="83"/>
      <c r="D15" s="83" t="s">
        <v>328</v>
      </c>
      <c r="E15" s="86">
        <v>0.32</v>
      </c>
      <c r="F15" s="94">
        <v>0.02</v>
      </c>
      <c r="G15" s="86">
        <v>108.11</v>
      </c>
      <c r="H15" s="95">
        <f t="shared" si="0"/>
        <v>35.29</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570.35</v>
      </c>
      <c r="I32" s="124" t="s">
        <v>391</v>
      </c>
    </row>
    <row r="33" customHeight="1" spans="1:9">
      <c r="A33" s="89">
        <v>13</v>
      </c>
      <c r="B33" s="106" t="s">
        <v>392</v>
      </c>
      <c r="C33" s="107"/>
      <c r="D33" s="90" t="s">
        <v>287</v>
      </c>
      <c r="E33" s="109" t="s">
        <v>393</v>
      </c>
      <c r="F33" s="110">
        <v>0.12</v>
      </c>
      <c r="G33" s="110">
        <v>0.1</v>
      </c>
      <c r="H33" s="91">
        <f>H32*(G33)</f>
        <v>57.04</v>
      </c>
      <c r="I33" s="125"/>
    </row>
    <row r="34" customHeight="1" spans="1:9">
      <c r="A34" s="111">
        <v>14</v>
      </c>
      <c r="B34" s="112" t="s">
        <v>394</v>
      </c>
      <c r="C34" s="113"/>
      <c r="D34" s="114" t="s">
        <v>287</v>
      </c>
      <c r="E34" s="112" t="s">
        <v>395</v>
      </c>
      <c r="F34" s="113"/>
      <c r="G34" s="115"/>
      <c r="H34" s="116">
        <f>H32+H33</f>
        <v>627.39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423</v>
      </c>
      <c r="C3" s="83"/>
      <c r="D3" s="83"/>
      <c r="E3" s="83" t="s">
        <v>338</v>
      </c>
      <c r="F3" s="83" t="s">
        <v>407</v>
      </c>
      <c r="G3" s="83"/>
      <c r="H3" s="83"/>
      <c r="I3" s="118"/>
    </row>
    <row r="4" customHeight="1" spans="1:9">
      <c r="A4" s="84" t="s">
        <v>340</v>
      </c>
      <c r="B4" s="83">
        <v>860</v>
      </c>
      <c r="C4" s="85" t="s">
        <v>341</v>
      </c>
      <c r="D4" s="83">
        <v>1410</v>
      </c>
      <c r="E4" s="83" t="s">
        <v>342</v>
      </c>
      <c r="F4" s="86">
        <v>1.21</v>
      </c>
      <c r="G4" s="87" t="s">
        <v>343</v>
      </c>
      <c r="H4" s="83"/>
      <c r="I4" s="118"/>
    </row>
    <row r="5" customHeight="1" spans="1:9">
      <c r="A5" s="84"/>
      <c r="B5" s="83"/>
      <c r="C5" s="85"/>
      <c r="D5" s="83"/>
      <c r="E5" s="83"/>
      <c r="F5" s="86">
        <v>1.15</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244.18</v>
      </c>
      <c r="I7" s="120"/>
    </row>
    <row r="8" customHeight="1" spans="1:9">
      <c r="A8" s="82">
        <v>1.1</v>
      </c>
      <c r="B8" s="92" t="s">
        <v>353</v>
      </c>
      <c r="C8" s="93"/>
      <c r="D8" s="83" t="s">
        <v>354</v>
      </c>
      <c r="E8" s="86">
        <v>8.44</v>
      </c>
      <c r="F8" s="94">
        <v>0.12</v>
      </c>
      <c r="G8" s="86">
        <v>22.91</v>
      </c>
      <c r="H8" s="95">
        <f>E8*(1+F8)*G8</f>
        <v>216.56</v>
      </c>
      <c r="I8" s="121" t="s">
        <v>355</v>
      </c>
    </row>
    <row r="9" customHeight="1" spans="1:9">
      <c r="A9" s="82">
        <v>1.2</v>
      </c>
      <c r="B9" s="92" t="s">
        <v>356</v>
      </c>
      <c r="C9" s="93"/>
      <c r="D9" s="83" t="s">
        <v>354</v>
      </c>
      <c r="E9" s="86">
        <v>0.74</v>
      </c>
      <c r="F9" s="94">
        <v>0.12</v>
      </c>
      <c r="G9" s="86">
        <v>22.01</v>
      </c>
      <c r="H9" s="95">
        <f>E9*(1+F9)*G9</f>
        <v>18.24</v>
      </c>
      <c r="I9" s="121" t="s">
        <v>355</v>
      </c>
    </row>
    <row r="10" customHeight="1" spans="1:9">
      <c r="A10" s="82">
        <v>1.3</v>
      </c>
      <c r="B10" s="92" t="s">
        <v>357</v>
      </c>
      <c r="C10" s="93"/>
      <c r="D10" s="83" t="s">
        <v>354</v>
      </c>
      <c r="E10" s="86">
        <v>0.39</v>
      </c>
      <c r="F10" s="94">
        <v>0.12</v>
      </c>
      <c r="G10" s="86">
        <v>21.47</v>
      </c>
      <c r="H10" s="95">
        <f>E10*(1+F10)*G10</f>
        <v>9.38</v>
      </c>
      <c r="I10" s="121" t="s">
        <v>355</v>
      </c>
    </row>
    <row r="11" customHeight="1" spans="1:9">
      <c r="A11" s="89">
        <v>2</v>
      </c>
      <c r="B11" s="90" t="s">
        <v>358</v>
      </c>
      <c r="C11" s="90"/>
      <c r="D11" s="90"/>
      <c r="E11" s="90"/>
      <c r="F11" s="90"/>
      <c r="G11" s="90"/>
      <c r="H11" s="91">
        <f>H12</f>
        <v>53.93</v>
      </c>
      <c r="I11" s="120"/>
    </row>
    <row r="12" customHeight="1" spans="1:9">
      <c r="A12" s="82">
        <v>2.1</v>
      </c>
      <c r="B12" s="83" t="s">
        <v>408</v>
      </c>
      <c r="C12" s="83"/>
      <c r="D12" s="83" t="s">
        <v>360</v>
      </c>
      <c r="E12" s="86">
        <v>0.82</v>
      </c>
      <c r="F12" s="94"/>
      <c r="G12" s="86">
        <v>65.77</v>
      </c>
      <c r="H12" s="95">
        <f t="shared" ref="H12:H15" si="0">E12*(1+F12)*G12</f>
        <v>53.93</v>
      </c>
      <c r="I12" s="122" t="s">
        <v>361</v>
      </c>
    </row>
    <row r="13" customHeight="1" spans="1:9">
      <c r="A13" s="89">
        <v>3</v>
      </c>
      <c r="B13" s="90" t="s">
        <v>362</v>
      </c>
      <c r="C13" s="90"/>
      <c r="D13" s="90"/>
      <c r="E13" s="90"/>
      <c r="F13" s="90"/>
      <c r="G13" s="90"/>
      <c r="H13" s="91">
        <f>H14+H15</f>
        <v>76.82</v>
      </c>
      <c r="I13" s="120"/>
    </row>
    <row r="14" customHeight="1" spans="1:9">
      <c r="A14" s="82">
        <v>3.1</v>
      </c>
      <c r="B14" s="83" t="s">
        <v>363</v>
      </c>
      <c r="C14" s="83"/>
      <c r="D14" s="83" t="s">
        <v>328</v>
      </c>
      <c r="E14" s="86">
        <v>0.76</v>
      </c>
      <c r="F14" s="94">
        <v>0.02</v>
      </c>
      <c r="G14" s="86">
        <v>99.1</v>
      </c>
      <c r="H14" s="95">
        <f t="shared" si="0"/>
        <v>76.82</v>
      </c>
      <c r="I14" s="121" t="s">
        <v>364</v>
      </c>
    </row>
    <row r="15" customHeight="1" spans="1:9">
      <c r="A15" s="82">
        <v>3.2</v>
      </c>
      <c r="B15" s="83" t="s">
        <v>365</v>
      </c>
      <c r="C15" s="83"/>
      <c r="D15" s="83" t="s">
        <v>328</v>
      </c>
      <c r="E15" s="86">
        <v>0</v>
      </c>
      <c r="F15" s="94">
        <v>0.02</v>
      </c>
      <c r="G15" s="86">
        <v>108.11</v>
      </c>
      <c r="H15" s="95">
        <f t="shared" si="0"/>
        <v>0</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502.04</v>
      </c>
      <c r="I32" s="124" t="s">
        <v>391</v>
      </c>
    </row>
    <row r="33" customHeight="1" spans="1:9">
      <c r="A33" s="89">
        <v>13</v>
      </c>
      <c r="B33" s="106" t="s">
        <v>392</v>
      </c>
      <c r="C33" s="107"/>
      <c r="D33" s="90" t="s">
        <v>287</v>
      </c>
      <c r="E33" s="109" t="s">
        <v>393</v>
      </c>
      <c r="F33" s="110">
        <v>0.12</v>
      </c>
      <c r="G33" s="110">
        <v>0.1</v>
      </c>
      <c r="H33" s="91">
        <f>H32*(G33)</f>
        <v>50.2</v>
      </c>
      <c r="I33" s="125"/>
    </row>
    <row r="34" customHeight="1" spans="1:9">
      <c r="A34" s="111">
        <v>14</v>
      </c>
      <c r="B34" s="112" t="s">
        <v>394</v>
      </c>
      <c r="C34" s="113"/>
      <c r="D34" s="114" t="s">
        <v>287</v>
      </c>
      <c r="E34" s="112" t="s">
        <v>395</v>
      </c>
      <c r="F34" s="113"/>
      <c r="G34" s="115"/>
      <c r="H34" s="116">
        <f>H32+H33</f>
        <v>552.24</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424</v>
      </c>
      <c r="C3" s="83"/>
      <c r="D3" s="83"/>
      <c r="E3" s="83" t="s">
        <v>338</v>
      </c>
      <c r="F3" s="83" t="s">
        <v>407</v>
      </c>
      <c r="G3" s="83"/>
      <c r="H3" s="83"/>
      <c r="I3" s="118"/>
    </row>
    <row r="4" customHeight="1" spans="1:9">
      <c r="A4" s="84" t="s">
        <v>340</v>
      </c>
      <c r="B4" s="83">
        <v>1160</v>
      </c>
      <c r="C4" s="85" t="s">
        <v>341</v>
      </c>
      <c r="D4" s="83">
        <v>1410</v>
      </c>
      <c r="E4" s="83" t="s">
        <v>342</v>
      </c>
      <c r="F4" s="86">
        <v>1.64</v>
      </c>
      <c r="G4" s="87" t="s">
        <v>343</v>
      </c>
      <c r="H4" s="83"/>
      <c r="I4" s="118"/>
    </row>
    <row r="5" customHeight="1" spans="1:9">
      <c r="A5" s="84"/>
      <c r="B5" s="83"/>
      <c r="C5" s="85"/>
      <c r="D5" s="83"/>
      <c r="E5" s="83"/>
      <c r="F5" s="86">
        <v>1.56</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299.85</v>
      </c>
      <c r="I7" s="120"/>
    </row>
    <row r="8" customHeight="1" spans="1:9">
      <c r="A8" s="82">
        <v>1.1</v>
      </c>
      <c r="B8" s="92" t="s">
        <v>353</v>
      </c>
      <c r="C8" s="93"/>
      <c r="D8" s="83" t="s">
        <v>354</v>
      </c>
      <c r="E8" s="86">
        <v>10.38</v>
      </c>
      <c r="F8" s="94">
        <v>0.12</v>
      </c>
      <c r="G8" s="86">
        <v>22.91</v>
      </c>
      <c r="H8" s="95">
        <f>E8*(1+F8)*G8</f>
        <v>266.34</v>
      </c>
      <c r="I8" s="121" t="s">
        <v>355</v>
      </c>
    </row>
    <row r="9" customHeight="1" spans="1:9">
      <c r="A9" s="82">
        <v>1.2</v>
      </c>
      <c r="B9" s="92" t="s">
        <v>356</v>
      </c>
      <c r="C9" s="93"/>
      <c r="D9" s="83" t="s">
        <v>354</v>
      </c>
      <c r="E9" s="86">
        <v>0.93</v>
      </c>
      <c r="F9" s="94">
        <v>0.12</v>
      </c>
      <c r="G9" s="86">
        <v>22.01</v>
      </c>
      <c r="H9" s="95">
        <f>E9*(1+F9)*G9</f>
        <v>22.93</v>
      </c>
      <c r="I9" s="121" t="s">
        <v>355</v>
      </c>
    </row>
    <row r="10" customHeight="1" spans="1:9">
      <c r="A10" s="82">
        <v>1.3</v>
      </c>
      <c r="B10" s="92" t="s">
        <v>357</v>
      </c>
      <c r="C10" s="93"/>
      <c r="D10" s="83" t="s">
        <v>354</v>
      </c>
      <c r="E10" s="86">
        <v>0.44</v>
      </c>
      <c r="F10" s="94">
        <v>0.12</v>
      </c>
      <c r="G10" s="86">
        <v>21.47</v>
      </c>
      <c r="H10" s="95">
        <f>E10*(1+F10)*G10</f>
        <v>10.58</v>
      </c>
      <c r="I10" s="121" t="s">
        <v>355</v>
      </c>
    </row>
    <row r="11" customHeight="1" spans="1:9">
      <c r="A11" s="89">
        <v>2</v>
      </c>
      <c r="B11" s="90" t="s">
        <v>358</v>
      </c>
      <c r="C11" s="90"/>
      <c r="D11" s="90"/>
      <c r="E11" s="90"/>
      <c r="F11" s="90"/>
      <c r="G11" s="90"/>
      <c r="H11" s="91">
        <f>H12</f>
        <v>80.24</v>
      </c>
      <c r="I11" s="120"/>
    </row>
    <row r="12" customHeight="1" spans="1:9">
      <c r="A12" s="82">
        <v>2.1</v>
      </c>
      <c r="B12" s="83" t="s">
        <v>408</v>
      </c>
      <c r="C12" s="83"/>
      <c r="D12" s="83" t="s">
        <v>360</v>
      </c>
      <c r="E12" s="86">
        <v>1.22</v>
      </c>
      <c r="F12" s="94"/>
      <c r="G12" s="86">
        <v>65.77</v>
      </c>
      <c r="H12" s="95">
        <f t="shared" ref="H12:H15" si="0">E12*(1+F12)*G12</f>
        <v>80.24</v>
      </c>
      <c r="I12" s="122" t="s">
        <v>361</v>
      </c>
    </row>
    <row r="13" customHeight="1" spans="1:9">
      <c r="A13" s="89">
        <v>3</v>
      </c>
      <c r="B13" s="90" t="s">
        <v>362</v>
      </c>
      <c r="C13" s="90"/>
      <c r="D13" s="90"/>
      <c r="E13" s="90"/>
      <c r="F13" s="90"/>
      <c r="G13" s="90"/>
      <c r="H13" s="91">
        <f>H14+H15</f>
        <v>57.89</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0.7</v>
      </c>
      <c r="F15" s="94">
        <v>0.02</v>
      </c>
      <c r="G15" s="86">
        <v>81.08</v>
      </c>
      <c r="H15" s="95">
        <f t="shared" si="0"/>
        <v>57.89</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565.09</v>
      </c>
      <c r="I32" s="124" t="s">
        <v>391</v>
      </c>
    </row>
    <row r="33" customHeight="1" spans="1:9">
      <c r="A33" s="89">
        <v>13</v>
      </c>
      <c r="B33" s="106" t="s">
        <v>392</v>
      </c>
      <c r="C33" s="107"/>
      <c r="D33" s="90" t="s">
        <v>287</v>
      </c>
      <c r="E33" s="109" t="s">
        <v>393</v>
      </c>
      <c r="F33" s="110">
        <v>0.12</v>
      </c>
      <c r="G33" s="110">
        <v>0.1</v>
      </c>
      <c r="H33" s="91">
        <f>H32*(G33)</f>
        <v>56.51</v>
      </c>
      <c r="I33" s="125"/>
    </row>
    <row r="34" customHeight="1" spans="1:9">
      <c r="A34" s="111">
        <v>14</v>
      </c>
      <c r="B34" s="112" t="s">
        <v>394</v>
      </c>
      <c r="C34" s="113"/>
      <c r="D34" s="114" t="s">
        <v>287</v>
      </c>
      <c r="E34" s="112" t="s">
        <v>395</v>
      </c>
      <c r="F34" s="113"/>
      <c r="G34" s="115"/>
      <c r="H34" s="116">
        <f>H32+H33</f>
        <v>621.6</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427</v>
      </c>
      <c r="C3" s="83"/>
      <c r="D3" s="83"/>
      <c r="E3" s="83" t="s">
        <v>338</v>
      </c>
      <c r="F3" s="83" t="s">
        <v>407</v>
      </c>
      <c r="G3" s="83"/>
      <c r="H3" s="83"/>
      <c r="I3" s="118"/>
    </row>
    <row r="4" customHeight="1" spans="1:9">
      <c r="A4" s="84" t="s">
        <v>340</v>
      </c>
      <c r="B4" s="83">
        <v>1060</v>
      </c>
      <c r="C4" s="85" t="s">
        <v>341</v>
      </c>
      <c r="D4" s="83">
        <v>1960</v>
      </c>
      <c r="E4" s="83" t="s">
        <v>342</v>
      </c>
      <c r="F4" s="86">
        <v>2.08</v>
      </c>
      <c r="G4" s="87" t="s">
        <v>343</v>
      </c>
      <c r="H4" s="83"/>
      <c r="I4" s="118"/>
    </row>
    <row r="5" customHeight="1" spans="1:9">
      <c r="A5" s="84"/>
      <c r="B5" s="83"/>
      <c r="C5" s="85"/>
      <c r="D5" s="83"/>
      <c r="E5" s="83"/>
      <c r="F5" s="86">
        <v>1.99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246.02</v>
      </c>
      <c r="I7" s="120"/>
    </row>
    <row r="8" customHeight="1" spans="1:9">
      <c r="A8" s="82">
        <v>1.1</v>
      </c>
      <c r="B8" s="92" t="s">
        <v>353</v>
      </c>
      <c r="C8" s="93"/>
      <c r="D8" s="83" t="s">
        <v>354</v>
      </c>
      <c r="E8" s="86">
        <v>8.52</v>
      </c>
      <c r="F8" s="94">
        <v>0.12</v>
      </c>
      <c r="G8" s="86">
        <v>22.91</v>
      </c>
      <c r="H8" s="95">
        <f>E8*(1+F8)*G8</f>
        <v>218.62</v>
      </c>
      <c r="I8" s="121" t="s">
        <v>355</v>
      </c>
    </row>
    <row r="9" customHeight="1" spans="1:9">
      <c r="A9" s="82">
        <v>1.2</v>
      </c>
      <c r="B9" s="92" t="s">
        <v>356</v>
      </c>
      <c r="C9" s="93"/>
      <c r="D9" s="83" t="s">
        <v>354</v>
      </c>
      <c r="E9" s="86">
        <v>0.77</v>
      </c>
      <c r="F9" s="94">
        <v>0.12</v>
      </c>
      <c r="G9" s="86">
        <v>22.01</v>
      </c>
      <c r="H9" s="95">
        <f>E9*(1+F9)*G9</f>
        <v>18.98</v>
      </c>
      <c r="I9" s="121" t="s">
        <v>355</v>
      </c>
    </row>
    <row r="10" customHeight="1" spans="1:9">
      <c r="A10" s="82">
        <v>1.3</v>
      </c>
      <c r="B10" s="92" t="s">
        <v>357</v>
      </c>
      <c r="C10" s="93"/>
      <c r="D10" s="83" t="s">
        <v>354</v>
      </c>
      <c r="E10" s="86">
        <v>0.35</v>
      </c>
      <c r="F10" s="94">
        <v>0.12</v>
      </c>
      <c r="G10" s="86">
        <v>21.47</v>
      </c>
      <c r="H10" s="95">
        <f>E10*(1+F10)*G10</f>
        <v>8.42</v>
      </c>
      <c r="I10" s="121" t="s">
        <v>355</v>
      </c>
    </row>
    <row r="11" customHeight="1" spans="1:9">
      <c r="A11" s="89">
        <v>2</v>
      </c>
      <c r="B11" s="90" t="s">
        <v>358</v>
      </c>
      <c r="C11" s="90"/>
      <c r="D11" s="90"/>
      <c r="E11" s="90"/>
      <c r="F11" s="90"/>
      <c r="G11" s="90"/>
      <c r="H11" s="91">
        <f>H12</f>
        <v>63.14</v>
      </c>
      <c r="I11" s="120"/>
    </row>
    <row r="12" customHeight="1" spans="1:9">
      <c r="A12" s="82">
        <v>2.1</v>
      </c>
      <c r="B12" s="83" t="s">
        <v>408</v>
      </c>
      <c r="C12" s="83"/>
      <c r="D12" s="83" t="s">
        <v>360</v>
      </c>
      <c r="E12" s="86">
        <v>0.96</v>
      </c>
      <c r="F12" s="94"/>
      <c r="G12" s="86">
        <v>65.77</v>
      </c>
      <c r="H12" s="95">
        <f t="shared" ref="H12:H15" si="0">E12*(1+F12)*G12</f>
        <v>63.14</v>
      </c>
      <c r="I12" s="122" t="s">
        <v>361</v>
      </c>
    </row>
    <row r="13" customHeight="1" spans="1:9">
      <c r="A13" s="89">
        <v>3</v>
      </c>
      <c r="B13" s="90" t="s">
        <v>362</v>
      </c>
      <c r="C13" s="90"/>
      <c r="D13" s="90"/>
      <c r="E13" s="90"/>
      <c r="F13" s="90"/>
      <c r="G13" s="90"/>
      <c r="H13" s="91">
        <f>H14+H15</f>
        <v>59.36</v>
      </c>
      <c r="I13" s="120"/>
    </row>
    <row r="14" customHeight="1" spans="1:9">
      <c r="A14" s="82">
        <v>3.1</v>
      </c>
      <c r="B14" s="83" t="s">
        <v>425</v>
      </c>
      <c r="C14" s="83"/>
      <c r="D14" s="83" t="s">
        <v>328</v>
      </c>
      <c r="E14" s="86">
        <v>0.38</v>
      </c>
      <c r="F14" s="94">
        <v>0.02</v>
      </c>
      <c r="G14" s="86">
        <v>72.07</v>
      </c>
      <c r="H14" s="95">
        <f t="shared" si="0"/>
        <v>27.93</v>
      </c>
      <c r="I14" s="121" t="s">
        <v>364</v>
      </c>
    </row>
    <row r="15" customHeight="1" spans="1:9">
      <c r="A15" s="82">
        <v>3.2</v>
      </c>
      <c r="B15" s="83" t="s">
        <v>426</v>
      </c>
      <c r="C15" s="83"/>
      <c r="D15" s="83" t="s">
        <v>328</v>
      </c>
      <c r="E15" s="86">
        <v>0.38</v>
      </c>
      <c r="F15" s="94">
        <v>0.02</v>
      </c>
      <c r="G15" s="86">
        <v>81.08</v>
      </c>
      <c r="H15" s="95">
        <f t="shared" si="0"/>
        <v>31.43</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495.63</v>
      </c>
      <c r="I32" s="124" t="s">
        <v>391</v>
      </c>
    </row>
    <row r="33" customHeight="1" spans="1:9">
      <c r="A33" s="89">
        <v>13</v>
      </c>
      <c r="B33" s="106" t="s">
        <v>392</v>
      </c>
      <c r="C33" s="107"/>
      <c r="D33" s="90" t="s">
        <v>287</v>
      </c>
      <c r="E33" s="109" t="s">
        <v>393</v>
      </c>
      <c r="F33" s="110">
        <v>0.12</v>
      </c>
      <c r="G33" s="110">
        <v>0.1</v>
      </c>
      <c r="H33" s="91">
        <f>H32*(G33)</f>
        <v>49.56</v>
      </c>
      <c r="I33" s="125"/>
    </row>
    <row r="34" customHeight="1" spans="1:9">
      <c r="A34" s="111">
        <v>14</v>
      </c>
      <c r="B34" s="112" t="s">
        <v>394</v>
      </c>
      <c r="C34" s="113"/>
      <c r="D34" s="114" t="s">
        <v>287</v>
      </c>
      <c r="E34" s="112" t="s">
        <v>395</v>
      </c>
      <c r="F34" s="113"/>
      <c r="G34" s="115"/>
      <c r="H34" s="116">
        <f>H32+H33</f>
        <v>545.19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428</v>
      </c>
      <c r="C3" s="83"/>
      <c r="D3" s="83"/>
      <c r="E3" s="83" t="s">
        <v>338</v>
      </c>
      <c r="F3" s="83" t="s">
        <v>407</v>
      </c>
      <c r="G3" s="83"/>
      <c r="H3" s="83"/>
      <c r="I3" s="118"/>
    </row>
    <row r="4" customHeight="1" spans="1:9">
      <c r="A4" s="84" t="s">
        <v>340</v>
      </c>
      <c r="B4" s="83">
        <v>960</v>
      </c>
      <c r="C4" s="85" t="s">
        <v>341</v>
      </c>
      <c r="D4" s="83">
        <v>1360</v>
      </c>
      <c r="E4" s="83" t="s">
        <v>342</v>
      </c>
      <c r="F4" s="86">
        <v>1.31</v>
      </c>
      <c r="G4" s="87" t="s">
        <v>343</v>
      </c>
      <c r="H4" s="83"/>
      <c r="I4" s="118"/>
    </row>
    <row r="5" customHeight="1" spans="1:9">
      <c r="A5" s="84"/>
      <c r="B5" s="83"/>
      <c r="C5" s="85"/>
      <c r="D5" s="83"/>
      <c r="E5" s="83"/>
      <c r="F5" s="86">
        <v>1.24</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231.71</v>
      </c>
      <c r="I7" s="120"/>
    </row>
    <row r="8" customHeight="1" spans="1:9">
      <c r="A8" s="82">
        <v>1.1</v>
      </c>
      <c r="B8" s="92" t="s">
        <v>353</v>
      </c>
      <c r="C8" s="93"/>
      <c r="D8" s="83" t="s">
        <v>354</v>
      </c>
      <c r="E8" s="86">
        <v>8.02</v>
      </c>
      <c r="F8" s="94">
        <v>0.12</v>
      </c>
      <c r="G8" s="86">
        <v>22.91</v>
      </c>
      <c r="H8" s="95">
        <f>E8*(1+F8)*G8</f>
        <v>205.79</v>
      </c>
      <c r="I8" s="121" t="s">
        <v>355</v>
      </c>
    </row>
    <row r="9" customHeight="1" spans="1:9">
      <c r="A9" s="82">
        <v>1.2</v>
      </c>
      <c r="B9" s="92" t="s">
        <v>356</v>
      </c>
      <c r="C9" s="93"/>
      <c r="D9" s="83" t="s">
        <v>354</v>
      </c>
      <c r="E9" s="86">
        <v>0.7</v>
      </c>
      <c r="F9" s="94">
        <v>0.12</v>
      </c>
      <c r="G9" s="86">
        <v>22.01</v>
      </c>
      <c r="H9" s="95">
        <f>E9*(1+F9)*G9</f>
        <v>17.26</v>
      </c>
      <c r="I9" s="121" t="s">
        <v>355</v>
      </c>
    </row>
    <row r="10" customHeight="1" spans="1:9">
      <c r="A10" s="82">
        <v>1.3</v>
      </c>
      <c r="B10" s="92" t="s">
        <v>357</v>
      </c>
      <c r="C10" s="93"/>
      <c r="D10" s="83" t="s">
        <v>354</v>
      </c>
      <c r="E10" s="86">
        <v>0.36</v>
      </c>
      <c r="F10" s="94">
        <v>0.12</v>
      </c>
      <c r="G10" s="86">
        <v>21.47</v>
      </c>
      <c r="H10" s="95">
        <f>E10*(1+F10)*G10</f>
        <v>8.66</v>
      </c>
      <c r="I10" s="121" t="s">
        <v>355</v>
      </c>
    </row>
    <row r="11" customHeight="1" spans="1:9">
      <c r="A11" s="89">
        <v>2</v>
      </c>
      <c r="B11" s="90" t="s">
        <v>358</v>
      </c>
      <c r="C11" s="90"/>
      <c r="D11" s="90"/>
      <c r="E11" s="90"/>
      <c r="F11" s="90"/>
      <c r="G11" s="90"/>
      <c r="H11" s="91">
        <f>H12</f>
        <v>50.64</v>
      </c>
      <c r="I11" s="120"/>
    </row>
    <row r="12" customHeight="1" spans="1:9">
      <c r="A12" s="82">
        <v>2.1</v>
      </c>
      <c r="B12" s="83" t="s">
        <v>408</v>
      </c>
      <c r="C12" s="83"/>
      <c r="D12" s="83" t="s">
        <v>360</v>
      </c>
      <c r="E12" s="86">
        <v>0.77</v>
      </c>
      <c r="F12" s="94"/>
      <c r="G12" s="86">
        <v>65.77</v>
      </c>
      <c r="H12" s="95">
        <f t="shared" ref="H12:H15" si="0">E12*(1+F12)*G12</f>
        <v>50.64</v>
      </c>
      <c r="I12" s="122" t="s">
        <v>361</v>
      </c>
    </row>
    <row r="13" customHeight="1" spans="1:9">
      <c r="A13" s="89">
        <v>3</v>
      </c>
      <c r="B13" s="90" t="s">
        <v>362</v>
      </c>
      <c r="C13" s="90"/>
      <c r="D13" s="90"/>
      <c r="E13" s="90"/>
      <c r="F13" s="90"/>
      <c r="G13" s="90"/>
      <c r="H13" s="91">
        <f>H14+H15</f>
        <v>62.4</v>
      </c>
      <c r="I13" s="120"/>
    </row>
    <row r="14" customHeight="1" spans="1:9">
      <c r="A14" s="82">
        <v>3.1</v>
      </c>
      <c r="B14" s="83" t="s">
        <v>425</v>
      </c>
      <c r="C14" s="83"/>
      <c r="D14" s="83" t="s">
        <v>328</v>
      </c>
      <c r="E14" s="86">
        <v>0.23</v>
      </c>
      <c r="F14" s="94">
        <v>0.02</v>
      </c>
      <c r="G14" s="86">
        <v>72.07</v>
      </c>
      <c r="H14" s="95">
        <f t="shared" si="0"/>
        <v>16.91</v>
      </c>
      <c r="I14" s="121" t="s">
        <v>364</v>
      </c>
    </row>
    <row r="15" customHeight="1" spans="1:9">
      <c r="A15" s="82">
        <v>3.2</v>
      </c>
      <c r="B15" s="83" t="s">
        <v>426</v>
      </c>
      <c r="C15" s="83"/>
      <c r="D15" s="83" t="s">
        <v>328</v>
      </c>
      <c r="E15" s="86">
        <v>0.55</v>
      </c>
      <c r="F15" s="94">
        <v>0.02</v>
      </c>
      <c r="G15" s="86">
        <v>81.08</v>
      </c>
      <c r="H15" s="95">
        <f t="shared" si="0"/>
        <v>45.49</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471.86</v>
      </c>
      <c r="I32" s="124" t="s">
        <v>391</v>
      </c>
    </row>
    <row r="33" customHeight="1" spans="1:9">
      <c r="A33" s="89">
        <v>13</v>
      </c>
      <c r="B33" s="106" t="s">
        <v>392</v>
      </c>
      <c r="C33" s="107"/>
      <c r="D33" s="90" t="s">
        <v>287</v>
      </c>
      <c r="E33" s="109" t="s">
        <v>393</v>
      </c>
      <c r="F33" s="110">
        <v>0.12</v>
      </c>
      <c r="G33" s="110">
        <v>0.1</v>
      </c>
      <c r="H33" s="91">
        <f>H32*(G33)</f>
        <v>47.19</v>
      </c>
      <c r="I33" s="125"/>
    </row>
    <row r="34" customHeight="1" spans="1:9">
      <c r="A34" s="111">
        <v>14</v>
      </c>
      <c r="B34" s="112" t="s">
        <v>394</v>
      </c>
      <c r="C34" s="113"/>
      <c r="D34" s="114" t="s">
        <v>287</v>
      </c>
      <c r="E34" s="112" t="s">
        <v>395</v>
      </c>
      <c r="F34" s="113"/>
      <c r="G34" s="115"/>
      <c r="H34" s="116">
        <f>H32+H33</f>
        <v>519.05</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410</v>
      </c>
      <c r="C3" s="83"/>
      <c r="D3" s="83"/>
      <c r="E3" s="83" t="s">
        <v>338</v>
      </c>
      <c r="F3" s="83" t="s">
        <v>407</v>
      </c>
      <c r="G3" s="83"/>
      <c r="H3" s="83"/>
      <c r="I3" s="118"/>
    </row>
    <row r="4" customHeight="1" spans="1:9">
      <c r="A4" s="84" t="s">
        <v>340</v>
      </c>
      <c r="B4" s="83">
        <v>1460</v>
      </c>
      <c r="C4" s="85" t="s">
        <v>341</v>
      </c>
      <c r="D4" s="83">
        <v>1360</v>
      </c>
      <c r="E4" s="83" t="s">
        <v>342</v>
      </c>
      <c r="F4" s="86">
        <v>1.99</v>
      </c>
      <c r="G4" s="87" t="s">
        <v>343</v>
      </c>
      <c r="H4" s="83"/>
      <c r="I4" s="118"/>
    </row>
    <row r="5" customHeight="1" spans="1:9">
      <c r="A5" s="84"/>
      <c r="B5" s="83"/>
      <c r="C5" s="85"/>
      <c r="D5" s="83"/>
      <c r="E5" s="83"/>
      <c r="F5" s="86">
        <v>1.9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261.07</v>
      </c>
      <c r="I7" s="120"/>
    </row>
    <row r="8" customHeight="1" spans="1:9">
      <c r="A8" s="82">
        <v>1.1</v>
      </c>
      <c r="B8" s="92" t="s">
        <v>353</v>
      </c>
      <c r="C8" s="93"/>
      <c r="D8" s="83" t="s">
        <v>354</v>
      </c>
      <c r="E8" s="86">
        <v>9.04</v>
      </c>
      <c r="F8" s="94">
        <v>0.12</v>
      </c>
      <c r="G8" s="86">
        <v>22.91</v>
      </c>
      <c r="H8" s="95">
        <f>E8*(1+F8)*G8</f>
        <v>231.96</v>
      </c>
      <c r="I8" s="121" t="s">
        <v>355</v>
      </c>
    </row>
    <row r="9" customHeight="1" spans="1:9">
      <c r="A9" s="82">
        <v>1.2</v>
      </c>
      <c r="B9" s="92" t="s">
        <v>356</v>
      </c>
      <c r="C9" s="93"/>
      <c r="D9" s="83" t="s">
        <v>354</v>
      </c>
      <c r="E9" s="86">
        <v>0.82</v>
      </c>
      <c r="F9" s="94">
        <v>0.12</v>
      </c>
      <c r="G9" s="86">
        <v>22.01</v>
      </c>
      <c r="H9" s="95">
        <f>E9*(1+F9)*G9</f>
        <v>20.21</v>
      </c>
      <c r="I9" s="121" t="s">
        <v>355</v>
      </c>
    </row>
    <row r="10" customHeight="1" spans="1:9">
      <c r="A10" s="82">
        <v>1.3</v>
      </c>
      <c r="B10" s="92" t="s">
        <v>357</v>
      </c>
      <c r="C10" s="93"/>
      <c r="D10" s="83" t="s">
        <v>354</v>
      </c>
      <c r="E10" s="86">
        <v>0.37</v>
      </c>
      <c r="F10" s="94">
        <v>0.12</v>
      </c>
      <c r="G10" s="86">
        <v>21.47</v>
      </c>
      <c r="H10" s="95">
        <f>E10*(1+F10)*G10</f>
        <v>8.9</v>
      </c>
      <c r="I10" s="121" t="s">
        <v>355</v>
      </c>
    </row>
    <row r="11" customHeight="1" spans="1:9">
      <c r="A11" s="89">
        <v>2</v>
      </c>
      <c r="B11" s="90" t="s">
        <v>358</v>
      </c>
      <c r="C11" s="90"/>
      <c r="D11" s="90"/>
      <c r="E11" s="90"/>
      <c r="F11" s="90"/>
      <c r="G11" s="90"/>
      <c r="H11" s="91">
        <f>H12</f>
        <v>66.43</v>
      </c>
      <c r="I11" s="120"/>
    </row>
    <row r="12" customHeight="1" spans="1:9">
      <c r="A12" s="82">
        <v>2.1</v>
      </c>
      <c r="B12" s="83" t="s">
        <v>408</v>
      </c>
      <c r="C12" s="83"/>
      <c r="D12" s="83" t="s">
        <v>360</v>
      </c>
      <c r="E12" s="86">
        <v>1.01</v>
      </c>
      <c r="F12" s="94"/>
      <c r="G12" s="86">
        <v>65.77</v>
      </c>
      <c r="H12" s="95">
        <f t="shared" ref="H12:H15" si="0">E12*(1+F12)*G12</f>
        <v>66.43</v>
      </c>
      <c r="I12" s="122" t="s">
        <v>361</v>
      </c>
    </row>
    <row r="13" customHeight="1" spans="1:9">
      <c r="A13" s="89">
        <v>3</v>
      </c>
      <c r="B13" s="90" t="s">
        <v>362</v>
      </c>
      <c r="C13" s="90"/>
      <c r="D13" s="90"/>
      <c r="E13" s="90"/>
      <c r="F13" s="90"/>
      <c r="G13" s="90"/>
      <c r="H13" s="91">
        <f>H14+H15</f>
        <v>59.91</v>
      </c>
      <c r="I13" s="120"/>
    </row>
    <row r="14" customHeight="1" spans="1:9">
      <c r="A14" s="82">
        <v>3.1</v>
      </c>
      <c r="B14" s="83" t="s">
        <v>425</v>
      </c>
      <c r="C14" s="83"/>
      <c r="D14" s="83" t="s">
        <v>328</v>
      </c>
      <c r="E14" s="86">
        <v>0.23</v>
      </c>
      <c r="F14" s="94">
        <v>0.02</v>
      </c>
      <c r="G14" s="86">
        <v>72.07</v>
      </c>
      <c r="H14" s="95">
        <f t="shared" si="0"/>
        <v>16.91</v>
      </c>
      <c r="I14" s="121" t="s">
        <v>364</v>
      </c>
    </row>
    <row r="15" customHeight="1" spans="1:9">
      <c r="A15" s="82">
        <v>3.2</v>
      </c>
      <c r="B15" s="83" t="s">
        <v>426</v>
      </c>
      <c r="C15" s="83"/>
      <c r="D15" s="83" t="s">
        <v>328</v>
      </c>
      <c r="E15" s="86">
        <v>0.52</v>
      </c>
      <c r="F15" s="94">
        <v>0.02</v>
      </c>
      <c r="G15" s="86">
        <v>81.08</v>
      </c>
      <c r="H15" s="95">
        <f t="shared" si="0"/>
        <v>43</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514.52</v>
      </c>
      <c r="I32" s="124" t="s">
        <v>391</v>
      </c>
    </row>
    <row r="33" customHeight="1" spans="1:9">
      <c r="A33" s="89">
        <v>13</v>
      </c>
      <c r="B33" s="106" t="s">
        <v>392</v>
      </c>
      <c r="C33" s="107"/>
      <c r="D33" s="90" t="s">
        <v>287</v>
      </c>
      <c r="E33" s="109" t="s">
        <v>393</v>
      </c>
      <c r="F33" s="110">
        <v>0.12</v>
      </c>
      <c r="G33" s="110">
        <v>0.1</v>
      </c>
      <c r="H33" s="91">
        <f>H32*(G33)</f>
        <v>51.45</v>
      </c>
      <c r="I33" s="125"/>
    </row>
    <row r="34" customHeight="1" spans="1:9">
      <c r="A34" s="111">
        <v>14</v>
      </c>
      <c r="B34" s="112" t="s">
        <v>394</v>
      </c>
      <c r="C34" s="113"/>
      <c r="D34" s="114" t="s">
        <v>287</v>
      </c>
      <c r="E34" s="112" t="s">
        <v>395</v>
      </c>
      <c r="F34" s="113"/>
      <c r="G34" s="115"/>
      <c r="H34" s="116">
        <f>H32+H33</f>
        <v>565.97</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view="pageBreakPreview" zoomScaleNormal="100" topLeftCell="A7" workbookViewId="0">
      <selection activeCell="K10" sqref="K10"/>
    </sheetView>
  </sheetViews>
  <sheetFormatPr defaultColWidth="9" defaultRowHeight="35.1" customHeight="1" outlineLevelCol="5"/>
  <cols>
    <col min="1" max="1" width="5.5" style="26" customWidth="1"/>
    <col min="2" max="2" width="29.25" style="26" customWidth="1"/>
    <col min="3" max="3" width="17.625" style="26" customWidth="1"/>
    <col min="4" max="4" width="11.75" style="26" customWidth="1"/>
    <col min="5" max="5" width="9" style="26"/>
    <col min="6" max="6" width="20.625" style="26" customWidth="1"/>
    <col min="7" max="9" width="9" style="26"/>
    <col min="10" max="10" width="22" style="26" customWidth="1"/>
    <col min="11" max="16384" width="9" style="26"/>
  </cols>
  <sheetData>
    <row r="1" s="26" customFormat="1" ht="108" customHeight="1" spans="1:6">
      <c r="A1" s="157" t="s">
        <v>281</v>
      </c>
      <c r="B1" s="157"/>
      <c r="C1" s="157"/>
      <c r="D1" s="157"/>
      <c r="E1" s="157"/>
      <c r="F1" s="157"/>
    </row>
    <row r="2" s="26" customFormat="1" ht="50.1" customHeight="1" spans="1:6">
      <c r="A2" s="34"/>
      <c r="B2" s="158" t="s">
        <v>282</v>
      </c>
      <c r="C2" s="159" t="s">
        <v>283</v>
      </c>
      <c r="D2" s="159"/>
      <c r="E2" s="159"/>
      <c r="F2" s="159"/>
    </row>
    <row r="3" s="26" customFormat="1" ht="50.1" customHeight="1" spans="1:6">
      <c r="A3" s="34"/>
      <c r="B3" s="158" t="s">
        <v>284</v>
      </c>
      <c r="C3" s="160" t="s">
        <v>285</v>
      </c>
      <c r="D3" s="161"/>
      <c r="E3" s="161"/>
      <c r="F3" s="161"/>
    </row>
    <row r="4" s="26" customFormat="1" ht="50.1" customHeight="1" spans="1:6">
      <c r="A4" s="34"/>
      <c r="B4" s="158"/>
      <c r="C4" s="158"/>
      <c r="D4" s="158"/>
      <c r="E4" s="158"/>
      <c r="F4" s="158"/>
    </row>
    <row r="5" s="26" customFormat="1" ht="50.1" customHeight="1" spans="1:6">
      <c r="A5" s="34"/>
      <c r="B5" s="158"/>
      <c r="C5" s="158"/>
      <c r="D5" s="158"/>
      <c r="E5" s="158"/>
      <c r="F5" s="158"/>
    </row>
    <row r="6" s="26" customFormat="1" ht="50.1" customHeight="1" spans="1:6">
      <c r="A6" s="162"/>
      <c r="B6" s="163" t="s">
        <v>286</v>
      </c>
      <c r="C6" s="164">
        <f>报价汇总表!G69</f>
        <v>5297449.79</v>
      </c>
      <c r="D6" s="164"/>
      <c r="E6" s="164"/>
      <c r="F6" s="164" t="s">
        <v>287</v>
      </c>
    </row>
    <row r="7" s="26" customFormat="1" ht="50.1" customHeight="1" spans="1:6">
      <c r="A7" s="162"/>
      <c r="B7" s="163" t="s">
        <v>288</v>
      </c>
      <c r="C7" s="165">
        <f>C6</f>
        <v>5297449.79</v>
      </c>
      <c r="D7" s="165"/>
      <c r="E7" s="165"/>
      <c r="F7" s="165"/>
    </row>
    <row r="8" s="26" customFormat="1" ht="50.1" customHeight="1" spans="1:6">
      <c r="A8" s="162"/>
      <c r="B8" s="166"/>
      <c r="C8" s="166"/>
      <c r="D8" s="166"/>
      <c r="E8" s="166"/>
      <c r="F8" s="166"/>
    </row>
    <row r="9" s="26" customFormat="1" ht="50.1" customHeight="1" spans="1:6">
      <c r="A9" s="162"/>
      <c r="B9" s="166"/>
      <c r="C9" s="166"/>
      <c r="D9" s="166"/>
      <c r="E9" s="166"/>
      <c r="F9" s="166"/>
    </row>
    <row r="10" s="26" customFormat="1" ht="50.1" customHeight="1" spans="1:6">
      <c r="A10" s="162"/>
      <c r="B10" s="163" t="s">
        <v>289</v>
      </c>
      <c r="C10" s="159" t="s">
        <v>290</v>
      </c>
      <c r="D10" s="159"/>
      <c r="E10" s="159"/>
      <c r="F10" s="159"/>
    </row>
    <row r="11" s="26" customFormat="1" ht="50.1" customHeight="1" spans="1:6">
      <c r="A11" s="162"/>
      <c r="B11" s="163" t="s">
        <v>291</v>
      </c>
      <c r="C11" s="159" t="s">
        <v>292</v>
      </c>
      <c r="D11" s="159"/>
      <c r="E11" s="159"/>
      <c r="F11" s="159"/>
    </row>
    <row r="12" s="26" customFormat="1" ht="50.1" customHeight="1" spans="1:6">
      <c r="A12" s="162"/>
      <c r="B12" s="163" t="s">
        <v>293</v>
      </c>
      <c r="C12" s="159" t="s">
        <v>294</v>
      </c>
      <c r="D12" s="159"/>
      <c r="E12" s="159"/>
      <c r="F12" s="159"/>
    </row>
    <row r="13" s="26" customFormat="1" customHeight="1" spans="1:1">
      <c r="A13" s="162"/>
    </row>
    <row r="14" s="26" customFormat="1" ht="6" customHeight="1" spans="1:6">
      <c r="A14" s="34"/>
      <c r="B14" s="34"/>
      <c r="C14" s="34"/>
      <c r="D14" s="34"/>
      <c r="E14" s="34"/>
      <c r="F14" s="34"/>
    </row>
    <row r="15" s="26" customFormat="1" hidden="1" customHeight="1"/>
  </sheetData>
  <mergeCells count="9">
    <mergeCell ref="A1:F1"/>
    <mergeCell ref="C2:F2"/>
    <mergeCell ref="C3:F3"/>
    <mergeCell ref="C6:E6"/>
    <mergeCell ref="C7:F7"/>
    <mergeCell ref="B9:F9"/>
    <mergeCell ref="C10:F10"/>
    <mergeCell ref="C11:F11"/>
    <mergeCell ref="C12:F12"/>
  </mergeCells>
  <pageMargins left="0.75" right="0.75" top="1" bottom="1" header="0.5" footer="0.5"/>
  <pageSetup paperSize="9" scale="86"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429</v>
      </c>
      <c r="C3" s="83"/>
      <c r="D3" s="83"/>
      <c r="E3" s="83" t="s">
        <v>338</v>
      </c>
      <c r="F3" s="83" t="s">
        <v>407</v>
      </c>
      <c r="G3" s="83"/>
      <c r="H3" s="83"/>
      <c r="I3" s="118"/>
    </row>
    <row r="4" customHeight="1" spans="1:9">
      <c r="A4" s="84" t="s">
        <v>340</v>
      </c>
      <c r="B4" s="83">
        <v>1460</v>
      </c>
      <c r="C4" s="85" t="s">
        <v>341</v>
      </c>
      <c r="D4" s="83">
        <v>2160</v>
      </c>
      <c r="E4" s="83" t="s">
        <v>342</v>
      </c>
      <c r="F4" s="86">
        <v>3.15</v>
      </c>
      <c r="G4" s="87" t="s">
        <v>343</v>
      </c>
      <c r="H4" s="83"/>
      <c r="I4" s="118"/>
    </row>
    <row r="5" customHeight="1" spans="1:9">
      <c r="A5" s="84"/>
      <c r="B5" s="83"/>
      <c r="C5" s="85"/>
      <c r="D5" s="83"/>
      <c r="E5" s="83"/>
      <c r="F5" s="86">
        <v>3.05</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277.38</v>
      </c>
      <c r="I7" s="120"/>
    </row>
    <row r="8" customHeight="1" spans="1:9">
      <c r="A8" s="82">
        <v>1.1</v>
      </c>
      <c r="B8" s="92" t="s">
        <v>353</v>
      </c>
      <c r="C8" s="93"/>
      <c r="D8" s="83" t="s">
        <v>354</v>
      </c>
      <c r="E8" s="86">
        <v>9.59</v>
      </c>
      <c r="F8" s="94">
        <v>0.12</v>
      </c>
      <c r="G8" s="86">
        <v>22.91</v>
      </c>
      <c r="H8" s="95">
        <f>E8*(1+F8)*G8</f>
        <v>246.07</v>
      </c>
      <c r="I8" s="121" t="s">
        <v>355</v>
      </c>
    </row>
    <row r="9" customHeight="1" spans="1:9">
      <c r="A9" s="82">
        <v>1.2</v>
      </c>
      <c r="B9" s="92" t="s">
        <v>356</v>
      </c>
      <c r="C9" s="93"/>
      <c r="D9" s="83" t="s">
        <v>354</v>
      </c>
      <c r="E9" s="86">
        <v>0.88</v>
      </c>
      <c r="F9" s="94">
        <v>0.12</v>
      </c>
      <c r="G9" s="86">
        <v>22.01</v>
      </c>
      <c r="H9" s="95">
        <f>E9*(1+F9)*G9</f>
        <v>21.69</v>
      </c>
      <c r="I9" s="121" t="s">
        <v>355</v>
      </c>
    </row>
    <row r="10" customHeight="1" spans="1:9">
      <c r="A10" s="82">
        <v>1.3</v>
      </c>
      <c r="B10" s="92" t="s">
        <v>357</v>
      </c>
      <c r="C10" s="93"/>
      <c r="D10" s="83" t="s">
        <v>354</v>
      </c>
      <c r="E10" s="86">
        <v>0.4</v>
      </c>
      <c r="F10" s="94">
        <v>0.12</v>
      </c>
      <c r="G10" s="86">
        <v>21.47</v>
      </c>
      <c r="H10" s="95">
        <f>E10*(1+F10)*G10</f>
        <v>9.62</v>
      </c>
      <c r="I10" s="121" t="s">
        <v>355</v>
      </c>
    </row>
    <row r="11" customHeight="1" spans="1:9">
      <c r="A11" s="89">
        <v>2</v>
      </c>
      <c r="B11" s="90" t="s">
        <v>358</v>
      </c>
      <c r="C11" s="90"/>
      <c r="D11" s="90"/>
      <c r="E11" s="90"/>
      <c r="F11" s="90"/>
      <c r="G11" s="90"/>
      <c r="H11" s="91">
        <f>H12</f>
        <v>83.53</v>
      </c>
      <c r="I11" s="120"/>
    </row>
    <row r="12" customHeight="1" spans="1:9">
      <c r="A12" s="82">
        <v>2.1</v>
      </c>
      <c r="B12" s="83" t="s">
        <v>408</v>
      </c>
      <c r="C12" s="83"/>
      <c r="D12" s="83" t="s">
        <v>360</v>
      </c>
      <c r="E12" s="86">
        <v>1.27</v>
      </c>
      <c r="F12" s="94"/>
      <c r="G12" s="86">
        <v>65.77</v>
      </c>
      <c r="H12" s="95">
        <f t="shared" ref="H12:H15" si="0">E12*(1+F12)*G12</f>
        <v>83.53</v>
      </c>
      <c r="I12" s="122" t="s">
        <v>361</v>
      </c>
    </row>
    <row r="13" customHeight="1" spans="1:9">
      <c r="A13" s="89">
        <v>3</v>
      </c>
      <c r="B13" s="90" t="s">
        <v>362</v>
      </c>
      <c r="C13" s="90"/>
      <c r="D13" s="90"/>
      <c r="E13" s="90"/>
      <c r="F13" s="90"/>
      <c r="G13" s="90"/>
      <c r="H13" s="91">
        <f>H14+H15</f>
        <v>58.62</v>
      </c>
      <c r="I13" s="120"/>
    </row>
    <row r="14" customHeight="1" spans="1:9">
      <c r="A14" s="82">
        <v>3.1</v>
      </c>
      <c r="B14" s="83" t="s">
        <v>425</v>
      </c>
      <c r="C14" s="83"/>
      <c r="D14" s="83" t="s">
        <v>328</v>
      </c>
      <c r="E14" s="86">
        <v>0.1</v>
      </c>
      <c r="F14" s="94">
        <v>0.02</v>
      </c>
      <c r="G14" s="86">
        <v>72.07</v>
      </c>
      <c r="H14" s="95">
        <f t="shared" si="0"/>
        <v>7.35</v>
      </c>
      <c r="I14" s="121" t="s">
        <v>364</v>
      </c>
    </row>
    <row r="15" customHeight="1" spans="1:9">
      <c r="A15" s="82">
        <v>3.2</v>
      </c>
      <c r="B15" s="83" t="s">
        <v>426</v>
      </c>
      <c r="C15" s="83"/>
      <c r="D15" s="83" t="s">
        <v>328</v>
      </c>
      <c r="E15" s="86">
        <v>0.62</v>
      </c>
      <c r="F15" s="94">
        <v>0.02</v>
      </c>
      <c r="G15" s="86">
        <v>81.08</v>
      </c>
      <c r="H15" s="95">
        <f t="shared" si="0"/>
        <v>51.27</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546.64</v>
      </c>
      <c r="I32" s="124" t="s">
        <v>391</v>
      </c>
    </row>
    <row r="33" customHeight="1" spans="1:9">
      <c r="A33" s="89">
        <v>13</v>
      </c>
      <c r="B33" s="106" t="s">
        <v>392</v>
      </c>
      <c r="C33" s="107"/>
      <c r="D33" s="90" t="s">
        <v>287</v>
      </c>
      <c r="E33" s="109" t="s">
        <v>393</v>
      </c>
      <c r="F33" s="110">
        <v>0.12</v>
      </c>
      <c r="G33" s="110">
        <v>0.1</v>
      </c>
      <c r="H33" s="91">
        <f>H32*(G33)</f>
        <v>54.66</v>
      </c>
      <c r="I33" s="125"/>
    </row>
    <row r="34" customHeight="1" spans="1:9">
      <c r="A34" s="111">
        <v>14</v>
      </c>
      <c r="B34" s="112" t="s">
        <v>394</v>
      </c>
      <c r="C34" s="113"/>
      <c r="D34" s="114" t="s">
        <v>287</v>
      </c>
      <c r="E34" s="112" t="s">
        <v>395</v>
      </c>
      <c r="F34" s="113"/>
      <c r="G34" s="115"/>
      <c r="H34" s="116">
        <f>H32+H33</f>
        <v>601.3</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430</v>
      </c>
      <c r="C3" s="83"/>
      <c r="D3" s="83"/>
      <c r="E3" s="83" t="s">
        <v>338</v>
      </c>
      <c r="F3" s="83" t="s">
        <v>407</v>
      </c>
      <c r="G3" s="83"/>
      <c r="H3" s="83"/>
      <c r="I3" s="118"/>
    </row>
    <row r="4" customHeight="1" spans="1:9">
      <c r="A4" s="84" t="s">
        <v>340</v>
      </c>
      <c r="B4" s="83">
        <v>1160</v>
      </c>
      <c r="C4" s="85" t="s">
        <v>341</v>
      </c>
      <c r="D4" s="83">
        <v>1410</v>
      </c>
      <c r="E4" s="83" t="s">
        <v>342</v>
      </c>
      <c r="F4" s="86">
        <v>1.64</v>
      </c>
      <c r="G4" s="87" t="s">
        <v>343</v>
      </c>
      <c r="H4" s="83"/>
      <c r="I4" s="118"/>
    </row>
    <row r="5" customHeight="1" spans="1:9">
      <c r="A5" s="84"/>
      <c r="B5" s="83"/>
      <c r="C5" s="85"/>
      <c r="D5" s="83"/>
      <c r="E5" s="83"/>
      <c r="F5" s="86">
        <v>1.56</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299.85</v>
      </c>
      <c r="I7" s="120"/>
    </row>
    <row r="8" customHeight="1" spans="1:9">
      <c r="A8" s="82">
        <v>1.1</v>
      </c>
      <c r="B8" s="92" t="s">
        <v>353</v>
      </c>
      <c r="C8" s="93"/>
      <c r="D8" s="83" t="s">
        <v>354</v>
      </c>
      <c r="E8" s="86">
        <v>10.38</v>
      </c>
      <c r="F8" s="94">
        <v>0.12</v>
      </c>
      <c r="G8" s="86">
        <v>22.91</v>
      </c>
      <c r="H8" s="95">
        <f>E8*(1+F8)*G8</f>
        <v>266.34</v>
      </c>
      <c r="I8" s="121" t="s">
        <v>355</v>
      </c>
    </row>
    <row r="9" customHeight="1" spans="1:9">
      <c r="A9" s="82">
        <v>1.2</v>
      </c>
      <c r="B9" s="92" t="s">
        <v>356</v>
      </c>
      <c r="C9" s="93"/>
      <c r="D9" s="83" t="s">
        <v>354</v>
      </c>
      <c r="E9" s="86">
        <v>0.93</v>
      </c>
      <c r="F9" s="94">
        <v>0.12</v>
      </c>
      <c r="G9" s="86">
        <v>22.01</v>
      </c>
      <c r="H9" s="95">
        <f>E9*(1+F9)*G9</f>
        <v>22.93</v>
      </c>
      <c r="I9" s="121" t="s">
        <v>355</v>
      </c>
    </row>
    <row r="10" customHeight="1" spans="1:9">
      <c r="A10" s="82">
        <v>1.3</v>
      </c>
      <c r="B10" s="92" t="s">
        <v>357</v>
      </c>
      <c r="C10" s="93"/>
      <c r="D10" s="83" t="s">
        <v>354</v>
      </c>
      <c r="E10" s="86">
        <v>0.44</v>
      </c>
      <c r="F10" s="94">
        <v>0.12</v>
      </c>
      <c r="G10" s="86">
        <v>21.47</v>
      </c>
      <c r="H10" s="95">
        <f>E10*(1+F10)*G10</f>
        <v>10.58</v>
      </c>
      <c r="I10" s="121" t="s">
        <v>355</v>
      </c>
    </row>
    <row r="11" customHeight="1" spans="1:9">
      <c r="A11" s="89">
        <v>2</v>
      </c>
      <c r="B11" s="90" t="s">
        <v>358</v>
      </c>
      <c r="C11" s="90"/>
      <c r="D11" s="90"/>
      <c r="E11" s="90"/>
      <c r="F11" s="90"/>
      <c r="G11" s="90"/>
      <c r="H11" s="91">
        <f>H12</f>
        <v>80.24</v>
      </c>
      <c r="I11" s="120"/>
    </row>
    <row r="12" customHeight="1" spans="1:9">
      <c r="A12" s="82">
        <v>2.1</v>
      </c>
      <c r="B12" s="83" t="s">
        <v>408</v>
      </c>
      <c r="C12" s="83"/>
      <c r="D12" s="83" t="s">
        <v>360</v>
      </c>
      <c r="E12" s="86">
        <v>1.22</v>
      </c>
      <c r="F12" s="94"/>
      <c r="G12" s="86">
        <v>65.77</v>
      </c>
      <c r="H12" s="95">
        <f t="shared" ref="H12:H15" si="0">E12*(1+F12)*G12</f>
        <v>80.24</v>
      </c>
      <c r="I12" s="122" t="s">
        <v>361</v>
      </c>
    </row>
    <row r="13" customHeight="1" spans="1:9">
      <c r="A13" s="89">
        <v>3</v>
      </c>
      <c r="B13" s="90" t="s">
        <v>362</v>
      </c>
      <c r="C13" s="90"/>
      <c r="D13" s="90"/>
      <c r="E13" s="90"/>
      <c r="F13" s="90"/>
      <c r="G13" s="90"/>
      <c r="H13" s="91">
        <f>H14+H15</f>
        <v>57.89</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0.7</v>
      </c>
      <c r="F15" s="94">
        <v>0.02</v>
      </c>
      <c r="G15" s="86">
        <v>81.08</v>
      </c>
      <c r="H15" s="95">
        <f t="shared" si="0"/>
        <v>57.89</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565.09</v>
      </c>
      <c r="I32" s="124" t="s">
        <v>391</v>
      </c>
    </row>
    <row r="33" customHeight="1" spans="1:9">
      <c r="A33" s="89">
        <v>13</v>
      </c>
      <c r="B33" s="106" t="s">
        <v>392</v>
      </c>
      <c r="C33" s="107"/>
      <c r="D33" s="90" t="s">
        <v>287</v>
      </c>
      <c r="E33" s="109" t="s">
        <v>393</v>
      </c>
      <c r="F33" s="110">
        <v>0.12</v>
      </c>
      <c r="G33" s="110">
        <v>0.1</v>
      </c>
      <c r="H33" s="91">
        <f>H32*(G33)</f>
        <v>56.51</v>
      </c>
      <c r="I33" s="125"/>
    </row>
    <row r="34" customHeight="1" spans="1:9">
      <c r="A34" s="111">
        <v>14</v>
      </c>
      <c r="B34" s="112" t="s">
        <v>394</v>
      </c>
      <c r="C34" s="113"/>
      <c r="D34" s="114" t="s">
        <v>287</v>
      </c>
      <c r="E34" s="112" t="s">
        <v>395</v>
      </c>
      <c r="F34" s="113"/>
      <c r="G34" s="115"/>
      <c r="H34" s="116">
        <f>H32+H33</f>
        <v>621.6</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431</v>
      </c>
      <c r="C3" s="83"/>
      <c r="D3" s="83"/>
      <c r="E3" s="83" t="s">
        <v>338</v>
      </c>
      <c r="F3" s="83" t="s">
        <v>407</v>
      </c>
      <c r="G3" s="83"/>
      <c r="H3" s="83"/>
      <c r="I3" s="118"/>
    </row>
    <row r="4" customHeight="1" spans="1:9">
      <c r="A4" s="84" t="s">
        <v>340</v>
      </c>
      <c r="B4" s="83">
        <v>1160</v>
      </c>
      <c r="C4" s="85" t="s">
        <v>341</v>
      </c>
      <c r="D4" s="83">
        <v>1410</v>
      </c>
      <c r="E4" s="83" t="s">
        <v>342</v>
      </c>
      <c r="F4" s="86">
        <v>1.64</v>
      </c>
      <c r="G4" s="87" t="s">
        <v>343</v>
      </c>
      <c r="H4" s="83"/>
      <c r="I4" s="118"/>
    </row>
    <row r="5" customHeight="1" spans="1:9">
      <c r="A5" s="84"/>
      <c r="B5" s="83"/>
      <c r="C5" s="85"/>
      <c r="D5" s="83"/>
      <c r="E5" s="83"/>
      <c r="F5" s="86">
        <v>1.56</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299.85</v>
      </c>
      <c r="I7" s="120"/>
    </row>
    <row r="8" customHeight="1" spans="1:9">
      <c r="A8" s="82">
        <v>1.1</v>
      </c>
      <c r="B8" s="92" t="s">
        <v>353</v>
      </c>
      <c r="C8" s="93"/>
      <c r="D8" s="83" t="s">
        <v>354</v>
      </c>
      <c r="E8" s="86">
        <v>10.38</v>
      </c>
      <c r="F8" s="94">
        <v>0.12</v>
      </c>
      <c r="G8" s="86">
        <v>22.91</v>
      </c>
      <c r="H8" s="95">
        <f>E8*(1+F8)*G8</f>
        <v>266.34</v>
      </c>
      <c r="I8" s="121" t="s">
        <v>355</v>
      </c>
    </row>
    <row r="9" customHeight="1" spans="1:9">
      <c r="A9" s="82">
        <v>1.2</v>
      </c>
      <c r="B9" s="92" t="s">
        <v>356</v>
      </c>
      <c r="C9" s="93"/>
      <c r="D9" s="83" t="s">
        <v>354</v>
      </c>
      <c r="E9" s="86">
        <v>0.93</v>
      </c>
      <c r="F9" s="94">
        <v>0.12</v>
      </c>
      <c r="G9" s="86">
        <v>22.01</v>
      </c>
      <c r="H9" s="95">
        <f>E9*(1+F9)*G9</f>
        <v>22.93</v>
      </c>
      <c r="I9" s="121" t="s">
        <v>355</v>
      </c>
    </row>
    <row r="10" customHeight="1" spans="1:9">
      <c r="A10" s="82">
        <v>1.3</v>
      </c>
      <c r="B10" s="92" t="s">
        <v>357</v>
      </c>
      <c r="C10" s="93"/>
      <c r="D10" s="83" t="s">
        <v>354</v>
      </c>
      <c r="E10" s="86">
        <v>0.44</v>
      </c>
      <c r="F10" s="94">
        <v>0.12</v>
      </c>
      <c r="G10" s="86">
        <v>21.47</v>
      </c>
      <c r="H10" s="95">
        <f>E10*(1+F10)*G10</f>
        <v>10.58</v>
      </c>
      <c r="I10" s="121" t="s">
        <v>355</v>
      </c>
    </row>
    <row r="11" customHeight="1" spans="1:9">
      <c r="A11" s="89">
        <v>2</v>
      </c>
      <c r="B11" s="90" t="s">
        <v>358</v>
      </c>
      <c r="C11" s="90"/>
      <c r="D11" s="90"/>
      <c r="E11" s="90"/>
      <c r="F11" s="90"/>
      <c r="G11" s="90"/>
      <c r="H11" s="91">
        <f>H12</f>
        <v>80.24</v>
      </c>
      <c r="I11" s="120"/>
    </row>
    <row r="12" customHeight="1" spans="1:9">
      <c r="A12" s="82">
        <v>2.1</v>
      </c>
      <c r="B12" s="83" t="s">
        <v>408</v>
      </c>
      <c r="C12" s="83"/>
      <c r="D12" s="83" t="s">
        <v>360</v>
      </c>
      <c r="E12" s="86">
        <v>1.22</v>
      </c>
      <c r="F12" s="94"/>
      <c r="G12" s="86">
        <v>65.77</v>
      </c>
      <c r="H12" s="95">
        <f t="shared" ref="H12:H15" si="0">E12*(1+F12)*G12</f>
        <v>80.24</v>
      </c>
      <c r="I12" s="122" t="s">
        <v>361</v>
      </c>
    </row>
    <row r="13" customHeight="1" spans="1:9">
      <c r="A13" s="89">
        <v>3</v>
      </c>
      <c r="B13" s="90" t="s">
        <v>362</v>
      </c>
      <c r="C13" s="90"/>
      <c r="D13" s="90"/>
      <c r="E13" s="90"/>
      <c r="F13" s="90"/>
      <c r="G13" s="90"/>
      <c r="H13" s="91">
        <f>H14+H15</f>
        <v>57.89</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0.7</v>
      </c>
      <c r="F15" s="94">
        <v>0.02</v>
      </c>
      <c r="G15" s="86">
        <v>81.08</v>
      </c>
      <c r="H15" s="95">
        <f t="shared" si="0"/>
        <v>57.89</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565.09</v>
      </c>
      <c r="I32" s="124" t="s">
        <v>391</v>
      </c>
    </row>
    <row r="33" customHeight="1" spans="1:9">
      <c r="A33" s="89">
        <v>13</v>
      </c>
      <c r="B33" s="106" t="s">
        <v>392</v>
      </c>
      <c r="C33" s="107"/>
      <c r="D33" s="90" t="s">
        <v>287</v>
      </c>
      <c r="E33" s="109" t="s">
        <v>393</v>
      </c>
      <c r="F33" s="110">
        <v>0.12</v>
      </c>
      <c r="G33" s="110">
        <v>0.1</v>
      </c>
      <c r="H33" s="91">
        <f>H32*(G33)</f>
        <v>56.51</v>
      </c>
      <c r="I33" s="125"/>
    </row>
    <row r="34" customHeight="1" spans="1:9">
      <c r="A34" s="111">
        <v>14</v>
      </c>
      <c r="B34" s="112" t="s">
        <v>394</v>
      </c>
      <c r="C34" s="113"/>
      <c r="D34" s="114" t="s">
        <v>287</v>
      </c>
      <c r="E34" s="112" t="s">
        <v>395</v>
      </c>
      <c r="F34" s="113"/>
      <c r="G34" s="115"/>
      <c r="H34" s="116">
        <f>H32+H33</f>
        <v>621.6</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432</v>
      </c>
      <c r="C3" s="83"/>
      <c r="D3" s="83"/>
      <c r="E3" s="83" t="s">
        <v>338</v>
      </c>
      <c r="F3" s="83" t="s">
        <v>407</v>
      </c>
      <c r="G3" s="83"/>
      <c r="H3" s="83"/>
      <c r="I3" s="118"/>
    </row>
    <row r="4" customHeight="1" spans="1:9">
      <c r="A4" s="84" t="s">
        <v>340</v>
      </c>
      <c r="B4" s="83">
        <v>1760</v>
      </c>
      <c r="C4" s="85" t="s">
        <v>341</v>
      </c>
      <c r="D4" s="83">
        <v>1660</v>
      </c>
      <c r="E4" s="83" t="s">
        <v>342</v>
      </c>
      <c r="F4" s="86">
        <v>2.92</v>
      </c>
      <c r="G4" s="87" t="s">
        <v>343</v>
      </c>
      <c r="H4" s="83"/>
      <c r="I4" s="118"/>
    </row>
    <row r="5" customHeight="1" spans="1:9">
      <c r="A5" s="84"/>
      <c r="B5" s="83"/>
      <c r="C5" s="85"/>
      <c r="D5" s="83"/>
      <c r="E5" s="83"/>
      <c r="F5" s="86">
        <v>2.82</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278.48</v>
      </c>
      <c r="I7" s="120"/>
    </row>
    <row r="8" customHeight="1" spans="1:9">
      <c r="A8" s="82">
        <v>1.1</v>
      </c>
      <c r="B8" s="92" t="s">
        <v>353</v>
      </c>
      <c r="C8" s="93"/>
      <c r="D8" s="83" t="s">
        <v>354</v>
      </c>
      <c r="E8" s="86">
        <v>9.66</v>
      </c>
      <c r="F8" s="94">
        <v>0.12</v>
      </c>
      <c r="G8" s="86">
        <v>22.91</v>
      </c>
      <c r="H8" s="95">
        <f>E8*(1+F8)*G8</f>
        <v>247.87</v>
      </c>
      <c r="I8" s="121" t="s">
        <v>355</v>
      </c>
    </row>
    <row r="9" customHeight="1" spans="1:9">
      <c r="A9" s="82">
        <v>1.2</v>
      </c>
      <c r="B9" s="92" t="s">
        <v>356</v>
      </c>
      <c r="C9" s="93"/>
      <c r="D9" s="83" t="s">
        <v>354</v>
      </c>
      <c r="E9" s="86">
        <v>0.91</v>
      </c>
      <c r="F9" s="94">
        <v>0.12</v>
      </c>
      <c r="G9" s="86">
        <v>22.01</v>
      </c>
      <c r="H9" s="95">
        <f>E9*(1+F9)*G9</f>
        <v>22.43</v>
      </c>
      <c r="I9" s="121" t="s">
        <v>355</v>
      </c>
    </row>
    <row r="10" customHeight="1" spans="1:9">
      <c r="A10" s="82">
        <v>1.3</v>
      </c>
      <c r="B10" s="92" t="s">
        <v>357</v>
      </c>
      <c r="C10" s="93"/>
      <c r="D10" s="83" t="s">
        <v>354</v>
      </c>
      <c r="E10" s="86">
        <v>0.34</v>
      </c>
      <c r="F10" s="94">
        <v>0.12</v>
      </c>
      <c r="G10" s="86">
        <v>21.47</v>
      </c>
      <c r="H10" s="95">
        <f>E10*(1+F10)*G10</f>
        <v>8.18</v>
      </c>
      <c r="I10" s="121" t="s">
        <v>355</v>
      </c>
    </row>
    <row r="11" customHeight="1" spans="1:9">
      <c r="A11" s="89">
        <v>2</v>
      </c>
      <c r="B11" s="90" t="s">
        <v>358</v>
      </c>
      <c r="C11" s="90"/>
      <c r="D11" s="90"/>
      <c r="E11" s="90"/>
      <c r="F11" s="90"/>
      <c r="G11" s="90"/>
      <c r="H11" s="91">
        <f>H12</f>
        <v>67.74</v>
      </c>
      <c r="I11" s="120"/>
    </row>
    <row r="12" customHeight="1" spans="1:9">
      <c r="A12" s="82">
        <v>2.1</v>
      </c>
      <c r="B12" s="83" t="s">
        <v>408</v>
      </c>
      <c r="C12" s="83"/>
      <c r="D12" s="83" t="s">
        <v>360</v>
      </c>
      <c r="E12" s="86">
        <v>1.03</v>
      </c>
      <c r="F12" s="94"/>
      <c r="G12" s="86">
        <v>65.77</v>
      </c>
      <c r="H12" s="95">
        <f t="shared" ref="H12:H15" si="0">E12*(1+F12)*G12</f>
        <v>67.74</v>
      </c>
      <c r="I12" s="122" t="s">
        <v>361</v>
      </c>
    </row>
    <row r="13" customHeight="1" spans="1:9">
      <c r="A13" s="89">
        <v>3</v>
      </c>
      <c r="B13" s="90" t="s">
        <v>362</v>
      </c>
      <c r="C13" s="90"/>
      <c r="D13" s="90"/>
      <c r="E13" s="90"/>
      <c r="F13" s="90"/>
      <c r="G13" s="90"/>
      <c r="H13" s="91">
        <f>H14+H15</f>
        <v>59.55</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0.72</v>
      </c>
      <c r="F15" s="94">
        <v>0.02</v>
      </c>
      <c r="G15" s="86">
        <v>81.08</v>
      </c>
      <c r="H15" s="95">
        <f t="shared" si="0"/>
        <v>59.55</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532.88</v>
      </c>
      <c r="I32" s="124" t="s">
        <v>391</v>
      </c>
    </row>
    <row r="33" customHeight="1" spans="1:9">
      <c r="A33" s="89">
        <v>13</v>
      </c>
      <c r="B33" s="106" t="s">
        <v>392</v>
      </c>
      <c r="C33" s="107"/>
      <c r="D33" s="90" t="s">
        <v>287</v>
      </c>
      <c r="E33" s="109" t="s">
        <v>393</v>
      </c>
      <c r="F33" s="110">
        <v>0.12</v>
      </c>
      <c r="G33" s="110">
        <v>0.1</v>
      </c>
      <c r="H33" s="91">
        <f>H32*(G33)</f>
        <v>53.29</v>
      </c>
      <c r="I33" s="125"/>
    </row>
    <row r="34" customHeight="1" spans="1:9">
      <c r="A34" s="111">
        <v>14</v>
      </c>
      <c r="B34" s="112" t="s">
        <v>394</v>
      </c>
      <c r="C34" s="113"/>
      <c r="D34" s="114" t="s">
        <v>287</v>
      </c>
      <c r="E34" s="112" t="s">
        <v>395</v>
      </c>
      <c r="F34" s="113"/>
      <c r="G34" s="115"/>
      <c r="H34" s="116">
        <f>H32+H33</f>
        <v>586.17</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433</v>
      </c>
      <c r="C3" s="83"/>
      <c r="D3" s="83"/>
      <c r="E3" s="83" t="s">
        <v>338</v>
      </c>
      <c r="F3" s="83" t="s">
        <v>407</v>
      </c>
      <c r="G3" s="83"/>
      <c r="H3" s="83"/>
      <c r="I3" s="118"/>
    </row>
    <row r="4" customHeight="1" spans="1:9">
      <c r="A4" s="84" t="s">
        <v>340</v>
      </c>
      <c r="B4" s="83">
        <v>1860</v>
      </c>
      <c r="C4" s="85" t="s">
        <v>341</v>
      </c>
      <c r="D4" s="83">
        <v>610</v>
      </c>
      <c r="E4" s="83" t="s">
        <v>342</v>
      </c>
      <c r="F4" s="86">
        <v>1.13</v>
      </c>
      <c r="G4" s="87" t="s">
        <v>343</v>
      </c>
      <c r="H4" s="83"/>
      <c r="I4" s="118"/>
    </row>
    <row r="5" customHeight="1" spans="1:9">
      <c r="A5" s="84"/>
      <c r="B5" s="83"/>
      <c r="C5" s="85"/>
      <c r="D5" s="83"/>
      <c r="E5" s="83"/>
      <c r="F5" s="86">
        <v>1.06</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342.31</v>
      </c>
      <c r="I7" s="120"/>
    </row>
    <row r="8" customHeight="1" spans="1:9">
      <c r="A8" s="82">
        <v>1.1</v>
      </c>
      <c r="B8" s="92" t="s">
        <v>353</v>
      </c>
      <c r="C8" s="93"/>
      <c r="D8" s="83" t="s">
        <v>354</v>
      </c>
      <c r="E8" s="86">
        <v>11.78</v>
      </c>
      <c r="F8" s="94">
        <v>0.12</v>
      </c>
      <c r="G8" s="86">
        <v>22.91</v>
      </c>
      <c r="H8" s="95">
        <f>E8*(1+F8)*G8</f>
        <v>302.27</v>
      </c>
      <c r="I8" s="121" t="s">
        <v>355</v>
      </c>
    </row>
    <row r="9" customHeight="1" spans="1:9">
      <c r="A9" s="82">
        <v>1.2</v>
      </c>
      <c r="B9" s="92" t="s">
        <v>356</v>
      </c>
      <c r="C9" s="93"/>
      <c r="D9" s="83" t="s">
        <v>354</v>
      </c>
      <c r="E9" s="86">
        <v>1</v>
      </c>
      <c r="F9" s="94">
        <v>0.12</v>
      </c>
      <c r="G9" s="86">
        <v>22.01</v>
      </c>
      <c r="H9" s="95">
        <f>E9*(1+F9)*G9</f>
        <v>24.65</v>
      </c>
      <c r="I9" s="121" t="s">
        <v>355</v>
      </c>
    </row>
    <row r="10" customHeight="1" spans="1:9">
      <c r="A10" s="82">
        <v>1.3</v>
      </c>
      <c r="B10" s="92" t="s">
        <v>357</v>
      </c>
      <c r="C10" s="93"/>
      <c r="D10" s="83" t="s">
        <v>354</v>
      </c>
      <c r="E10" s="86">
        <v>0.64</v>
      </c>
      <c r="F10" s="94">
        <v>0.12</v>
      </c>
      <c r="G10" s="86">
        <v>21.47</v>
      </c>
      <c r="H10" s="95">
        <f>E10*(1+F10)*G10</f>
        <v>15.39</v>
      </c>
      <c r="I10" s="121" t="s">
        <v>355</v>
      </c>
    </row>
    <row r="11" customHeight="1" spans="1:9">
      <c r="A11" s="89">
        <v>2</v>
      </c>
      <c r="B11" s="90" t="s">
        <v>358</v>
      </c>
      <c r="C11" s="90"/>
      <c r="D11" s="90"/>
      <c r="E11" s="90"/>
      <c r="F11" s="90"/>
      <c r="G11" s="90"/>
      <c r="H11" s="91">
        <f>H12</f>
        <v>115.76</v>
      </c>
      <c r="I11" s="120"/>
    </row>
    <row r="12" customHeight="1" spans="1:9">
      <c r="A12" s="82">
        <v>2.1</v>
      </c>
      <c r="B12" s="83" t="s">
        <v>408</v>
      </c>
      <c r="C12" s="83"/>
      <c r="D12" s="83" t="s">
        <v>360</v>
      </c>
      <c r="E12" s="86">
        <v>1.76</v>
      </c>
      <c r="F12" s="94"/>
      <c r="G12" s="86">
        <v>65.77</v>
      </c>
      <c r="H12" s="95">
        <f t="shared" ref="H12:H15" si="0">E12*(1+F12)*G12</f>
        <v>115.76</v>
      </c>
      <c r="I12" s="122" t="s">
        <v>361</v>
      </c>
    </row>
    <row r="13" customHeight="1" spans="1:9">
      <c r="A13" s="89">
        <v>3</v>
      </c>
      <c r="B13" s="90" t="s">
        <v>362</v>
      </c>
      <c r="C13" s="90"/>
      <c r="D13" s="90"/>
      <c r="E13" s="90"/>
      <c r="F13" s="90"/>
      <c r="G13" s="90"/>
      <c r="H13" s="91">
        <f>H14+H15</f>
        <v>48.52</v>
      </c>
      <c r="I13" s="120"/>
    </row>
    <row r="14" customHeight="1" spans="1:9">
      <c r="A14" s="82">
        <v>3.1</v>
      </c>
      <c r="B14" s="83" t="s">
        <v>425</v>
      </c>
      <c r="C14" s="83"/>
      <c r="D14" s="83" t="s">
        <v>328</v>
      </c>
      <c r="E14" s="86">
        <v>0.66</v>
      </c>
      <c r="F14" s="94">
        <v>0.02</v>
      </c>
      <c r="G14" s="86">
        <v>72.07</v>
      </c>
      <c r="H14" s="95">
        <f t="shared" si="0"/>
        <v>48.52</v>
      </c>
      <c r="I14" s="121" t="s">
        <v>364</v>
      </c>
    </row>
    <row r="15" customHeight="1" spans="1:9">
      <c r="A15" s="82">
        <v>3.2</v>
      </c>
      <c r="B15" s="83" t="s">
        <v>426</v>
      </c>
      <c r="C15" s="83"/>
      <c r="D15" s="83" t="s">
        <v>328</v>
      </c>
      <c r="E15" s="86">
        <v>0</v>
      </c>
      <c r="F15" s="94">
        <v>0.02</v>
      </c>
      <c r="G15" s="86">
        <v>81.08</v>
      </c>
      <c r="H15" s="95">
        <f t="shared" si="0"/>
        <v>0</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633.7</v>
      </c>
      <c r="I32" s="124" t="s">
        <v>391</v>
      </c>
    </row>
    <row r="33" customHeight="1" spans="1:9">
      <c r="A33" s="89">
        <v>13</v>
      </c>
      <c r="B33" s="106" t="s">
        <v>392</v>
      </c>
      <c r="C33" s="107"/>
      <c r="D33" s="90" t="s">
        <v>287</v>
      </c>
      <c r="E33" s="109" t="s">
        <v>393</v>
      </c>
      <c r="F33" s="110">
        <v>0.12</v>
      </c>
      <c r="G33" s="110">
        <v>0.1</v>
      </c>
      <c r="H33" s="91">
        <f>H32*(G33)</f>
        <v>63.37</v>
      </c>
      <c r="I33" s="125"/>
    </row>
    <row r="34" customHeight="1" spans="1:9">
      <c r="A34" s="111">
        <v>14</v>
      </c>
      <c r="B34" s="112" t="s">
        <v>394</v>
      </c>
      <c r="C34" s="113"/>
      <c r="D34" s="114" t="s">
        <v>287</v>
      </c>
      <c r="E34" s="112" t="s">
        <v>395</v>
      </c>
      <c r="F34" s="113"/>
      <c r="G34" s="115"/>
      <c r="H34" s="116">
        <f>H32+H33</f>
        <v>697.07</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423</v>
      </c>
      <c r="C3" s="83"/>
      <c r="D3" s="83"/>
      <c r="E3" s="83" t="s">
        <v>338</v>
      </c>
      <c r="F3" s="83" t="s">
        <v>407</v>
      </c>
      <c r="G3" s="83"/>
      <c r="H3" s="83"/>
      <c r="I3" s="118"/>
    </row>
    <row r="4" customHeight="1" spans="1:9">
      <c r="A4" s="84" t="s">
        <v>340</v>
      </c>
      <c r="B4" s="83">
        <v>860</v>
      </c>
      <c r="C4" s="85" t="s">
        <v>341</v>
      </c>
      <c r="D4" s="83">
        <v>1410</v>
      </c>
      <c r="E4" s="83" t="s">
        <v>342</v>
      </c>
      <c r="F4" s="86">
        <v>1.21</v>
      </c>
      <c r="G4" s="87" t="s">
        <v>343</v>
      </c>
      <c r="H4" s="83"/>
      <c r="I4" s="118"/>
    </row>
    <row r="5" customHeight="1" spans="1:9">
      <c r="A5" s="84"/>
      <c r="B5" s="83"/>
      <c r="C5" s="85"/>
      <c r="D5" s="83"/>
      <c r="E5" s="83"/>
      <c r="F5" s="86">
        <v>1.15</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244.18</v>
      </c>
      <c r="I7" s="120"/>
    </row>
    <row r="8" customHeight="1" spans="1:9">
      <c r="A8" s="82">
        <v>1.1</v>
      </c>
      <c r="B8" s="92" t="s">
        <v>353</v>
      </c>
      <c r="C8" s="93"/>
      <c r="D8" s="83" t="s">
        <v>354</v>
      </c>
      <c r="E8" s="86">
        <v>8.44</v>
      </c>
      <c r="F8" s="94">
        <v>0.12</v>
      </c>
      <c r="G8" s="86">
        <v>22.91</v>
      </c>
      <c r="H8" s="95">
        <f>E8*(1+F8)*G8</f>
        <v>216.56</v>
      </c>
      <c r="I8" s="121" t="s">
        <v>355</v>
      </c>
    </row>
    <row r="9" customHeight="1" spans="1:9">
      <c r="A9" s="82">
        <v>1.2</v>
      </c>
      <c r="B9" s="92" t="s">
        <v>356</v>
      </c>
      <c r="C9" s="93"/>
      <c r="D9" s="83" t="s">
        <v>354</v>
      </c>
      <c r="E9" s="86">
        <v>0.74</v>
      </c>
      <c r="F9" s="94">
        <v>0.12</v>
      </c>
      <c r="G9" s="86">
        <v>22.01</v>
      </c>
      <c r="H9" s="95">
        <f>E9*(1+F9)*G9</f>
        <v>18.24</v>
      </c>
      <c r="I9" s="121" t="s">
        <v>355</v>
      </c>
    </row>
    <row r="10" customHeight="1" spans="1:9">
      <c r="A10" s="82">
        <v>1.3</v>
      </c>
      <c r="B10" s="92" t="s">
        <v>357</v>
      </c>
      <c r="C10" s="93"/>
      <c r="D10" s="83" t="s">
        <v>354</v>
      </c>
      <c r="E10" s="86">
        <v>0.39</v>
      </c>
      <c r="F10" s="94">
        <v>0.12</v>
      </c>
      <c r="G10" s="86">
        <v>21.47</v>
      </c>
      <c r="H10" s="95">
        <f>E10*(1+F10)*G10</f>
        <v>9.38</v>
      </c>
      <c r="I10" s="121" t="s">
        <v>355</v>
      </c>
    </row>
    <row r="11" customHeight="1" spans="1:9">
      <c r="A11" s="89">
        <v>2</v>
      </c>
      <c r="B11" s="90" t="s">
        <v>358</v>
      </c>
      <c r="C11" s="90"/>
      <c r="D11" s="90"/>
      <c r="E11" s="90"/>
      <c r="F11" s="90"/>
      <c r="G11" s="90"/>
      <c r="H11" s="91">
        <f>H12</f>
        <v>53.93</v>
      </c>
      <c r="I11" s="120"/>
    </row>
    <row r="12" customHeight="1" spans="1:9">
      <c r="A12" s="82">
        <v>2.1</v>
      </c>
      <c r="B12" s="83" t="s">
        <v>408</v>
      </c>
      <c r="C12" s="83"/>
      <c r="D12" s="83" t="s">
        <v>360</v>
      </c>
      <c r="E12" s="86">
        <v>0.82</v>
      </c>
      <c r="F12" s="94"/>
      <c r="G12" s="86">
        <v>65.77</v>
      </c>
      <c r="H12" s="95">
        <f t="shared" ref="H12:H15" si="0">E12*(1+F12)*G12</f>
        <v>53.93</v>
      </c>
      <c r="I12" s="122" t="s">
        <v>361</v>
      </c>
    </row>
    <row r="13" customHeight="1" spans="1:9">
      <c r="A13" s="89">
        <v>3</v>
      </c>
      <c r="B13" s="90" t="s">
        <v>362</v>
      </c>
      <c r="C13" s="90"/>
      <c r="D13" s="90"/>
      <c r="E13" s="90"/>
      <c r="F13" s="90"/>
      <c r="G13" s="90"/>
      <c r="H13" s="91">
        <f>H14+H15</f>
        <v>55.87</v>
      </c>
      <c r="I13" s="120"/>
    </row>
    <row r="14" customHeight="1" spans="1:9">
      <c r="A14" s="82">
        <v>3.1</v>
      </c>
      <c r="B14" s="83" t="s">
        <v>425</v>
      </c>
      <c r="C14" s="83"/>
      <c r="D14" s="83" t="s">
        <v>328</v>
      </c>
      <c r="E14" s="86">
        <v>0.76</v>
      </c>
      <c r="F14" s="94">
        <v>0.02</v>
      </c>
      <c r="G14" s="86">
        <v>72.07</v>
      </c>
      <c r="H14" s="95">
        <f t="shared" si="0"/>
        <v>55.87</v>
      </c>
      <c r="I14" s="121" t="s">
        <v>364</v>
      </c>
    </row>
    <row r="15" customHeight="1" spans="1:9">
      <c r="A15" s="82">
        <v>3.2</v>
      </c>
      <c r="B15" s="83" t="s">
        <v>426</v>
      </c>
      <c r="C15" s="83"/>
      <c r="D15" s="83" t="s">
        <v>328</v>
      </c>
      <c r="E15" s="86">
        <v>0</v>
      </c>
      <c r="F15" s="94">
        <v>0.02</v>
      </c>
      <c r="G15" s="86">
        <v>81.08</v>
      </c>
      <c r="H15" s="95">
        <f t="shared" si="0"/>
        <v>0</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481.09</v>
      </c>
      <c r="I32" s="124" t="s">
        <v>391</v>
      </c>
    </row>
    <row r="33" customHeight="1" spans="1:9">
      <c r="A33" s="89">
        <v>13</v>
      </c>
      <c r="B33" s="106" t="s">
        <v>392</v>
      </c>
      <c r="C33" s="107"/>
      <c r="D33" s="90" t="s">
        <v>287</v>
      </c>
      <c r="E33" s="109" t="s">
        <v>393</v>
      </c>
      <c r="F33" s="110">
        <v>0.12</v>
      </c>
      <c r="G33" s="110">
        <v>0.1</v>
      </c>
      <c r="H33" s="91">
        <f>H32*(G33)</f>
        <v>48.11</v>
      </c>
      <c r="I33" s="125"/>
    </row>
    <row r="34" customHeight="1" spans="1:9">
      <c r="A34" s="111">
        <v>14</v>
      </c>
      <c r="B34" s="112" t="s">
        <v>394</v>
      </c>
      <c r="C34" s="113"/>
      <c r="D34" s="114" t="s">
        <v>287</v>
      </c>
      <c r="E34" s="112" t="s">
        <v>395</v>
      </c>
      <c r="F34" s="113"/>
      <c r="G34" s="115"/>
      <c r="H34" s="116">
        <f>H32+H33</f>
        <v>529.2</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4"/>
  <sheetViews>
    <sheetView view="pageBreakPreview" zoomScale="85" zoomScaleNormal="130" topLeftCell="B1"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434</v>
      </c>
      <c r="C2" s="80"/>
      <c r="D2" s="80"/>
      <c r="E2" s="81" t="s">
        <v>334</v>
      </c>
      <c r="F2" s="81" t="s">
        <v>335</v>
      </c>
      <c r="G2" s="81"/>
      <c r="H2" s="81"/>
      <c r="I2" s="117"/>
    </row>
    <row r="3" customHeight="1" spans="1:9">
      <c r="A3" s="82" t="s">
        <v>336</v>
      </c>
      <c r="B3" s="83" t="s">
        <v>435</v>
      </c>
      <c r="C3" s="83"/>
      <c r="D3" s="83"/>
      <c r="E3" s="83" t="s">
        <v>338</v>
      </c>
      <c r="F3" s="83" t="s">
        <v>436</v>
      </c>
      <c r="G3" s="83"/>
      <c r="H3" s="83"/>
      <c r="I3" s="118"/>
    </row>
    <row r="4" customHeight="1" spans="1:9">
      <c r="A4" s="84" t="s">
        <v>340</v>
      </c>
      <c r="B4" s="83">
        <v>460</v>
      </c>
      <c r="C4" s="85" t="s">
        <v>341</v>
      </c>
      <c r="D4" s="83">
        <v>1510</v>
      </c>
      <c r="E4" s="83" t="s">
        <v>342</v>
      </c>
      <c r="F4" s="86">
        <v>0.69</v>
      </c>
      <c r="G4" s="87" t="s">
        <v>343</v>
      </c>
      <c r="H4" s="83"/>
      <c r="I4" s="118"/>
    </row>
    <row r="5" customHeight="1" spans="1:9">
      <c r="A5" s="84"/>
      <c r="B5" s="83"/>
      <c r="C5" s="85"/>
      <c r="D5" s="83"/>
      <c r="E5" s="83"/>
      <c r="F5" s="86">
        <v>0.64</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176.38</v>
      </c>
      <c r="I7" s="120"/>
    </row>
    <row r="8" customHeight="1" spans="1:9">
      <c r="A8" s="82">
        <v>1.1</v>
      </c>
      <c r="B8" s="92" t="s">
        <v>353</v>
      </c>
      <c r="C8" s="93"/>
      <c r="D8" s="83" t="s">
        <v>354</v>
      </c>
      <c r="E8" s="86">
        <v>5.44</v>
      </c>
      <c r="F8" s="94">
        <v>0.12</v>
      </c>
      <c r="G8" s="86">
        <v>22.91</v>
      </c>
      <c r="H8" s="95">
        <f>E8*(1+F8)*G8</f>
        <v>139.59</v>
      </c>
      <c r="I8" s="121" t="s">
        <v>355</v>
      </c>
    </row>
    <row r="9" customHeight="1" spans="1:9">
      <c r="A9" s="82">
        <v>1.2</v>
      </c>
      <c r="B9" s="92" t="s">
        <v>356</v>
      </c>
      <c r="C9" s="93"/>
      <c r="D9" s="83" t="s">
        <v>354</v>
      </c>
      <c r="E9" s="86">
        <v>1.2</v>
      </c>
      <c r="F9" s="94">
        <v>0.12</v>
      </c>
      <c r="G9" s="86">
        <v>22.01</v>
      </c>
      <c r="H9" s="95">
        <f>E9*(1+F9)*G9</f>
        <v>29.58</v>
      </c>
      <c r="I9" s="121" t="s">
        <v>355</v>
      </c>
    </row>
    <row r="10" customHeight="1" spans="1:9">
      <c r="A10" s="82">
        <v>1.3</v>
      </c>
      <c r="B10" s="92" t="s">
        <v>357</v>
      </c>
      <c r="C10" s="93"/>
      <c r="D10" s="83" t="s">
        <v>354</v>
      </c>
      <c r="E10" s="86">
        <v>0.3</v>
      </c>
      <c r="F10" s="94">
        <v>0.12</v>
      </c>
      <c r="G10" s="86">
        <v>21.47</v>
      </c>
      <c r="H10" s="95">
        <f>E10*(1+F10)*G10</f>
        <v>7.21</v>
      </c>
      <c r="I10" s="121" t="s">
        <v>355</v>
      </c>
    </row>
    <row r="11" customHeight="1" spans="1:9">
      <c r="A11" s="89">
        <v>2</v>
      </c>
      <c r="B11" s="90" t="s">
        <v>358</v>
      </c>
      <c r="C11" s="90"/>
      <c r="D11" s="90"/>
      <c r="E11" s="90"/>
      <c r="F11" s="90"/>
      <c r="G11" s="90"/>
      <c r="H11" s="91">
        <f>H12</f>
        <v>0</v>
      </c>
      <c r="I11" s="120"/>
    </row>
    <row r="12" customHeight="1" spans="1:9">
      <c r="A12" s="82">
        <v>2.1</v>
      </c>
      <c r="B12" s="83" t="s">
        <v>408</v>
      </c>
      <c r="C12" s="83"/>
      <c r="D12" s="83" t="s">
        <v>360</v>
      </c>
      <c r="E12" s="86">
        <v>0</v>
      </c>
      <c r="F12" s="94"/>
      <c r="G12" s="86">
        <v>65.77</v>
      </c>
      <c r="H12" s="95">
        <f t="shared" ref="H12:H15" si="0">E12*(1+F12)*G12</f>
        <v>0</v>
      </c>
      <c r="I12" s="122" t="s">
        <v>361</v>
      </c>
    </row>
    <row r="13" customHeight="1" spans="1:9">
      <c r="A13" s="89">
        <v>3</v>
      </c>
      <c r="B13" s="90" t="s">
        <v>362</v>
      </c>
      <c r="C13" s="90"/>
      <c r="D13" s="90"/>
      <c r="E13" s="90"/>
      <c r="F13" s="90"/>
      <c r="G13" s="90"/>
      <c r="H13" s="91">
        <f>H14+H15</f>
        <v>62.48</v>
      </c>
      <c r="I13" s="120"/>
    </row>
    <row r="14" customHeight="1" spans="1:9">
      <c r="A14" s="82">
        <v>3.1</v>
      </c>
      <c r="B14" s="83" t="s">
        <v>425</v>
      </c>
      <c r="C14" s="83"/>
      <c r="D14" s="83" t="s">
        <v>328</v>
      </c>
      <c r="E14" s="86">
        <v>0.85</v>
      </c>
      <c r="F14" s="94">
        <v>0.02</v>
      </c>
      <c r="G14" s="86">
        <v>72.07</v>
      </c>
      <c r="H14" s="95">
        <f t="shared" si="0"/>
        <v>62.48</v>
      </c>
      <c r="I14" s="121" t="s">
        <v>364</v>
      </c>
    </row>
    <row r="15" customHeight="1" spans="1:9">
      <c r="A15" s="82">
        <v>3.2</v>
      </c>
      <c r="B15" s="83" t="s">
        <v>426</v>
      </c>
      <c r="C15" s="83"/>
      <c r="D15" s="83" t="s">
        <v>328</v>
      </c>
      <c r="E15" s="86">
        <v>0</v>
      </c>
      <c r="F15" s="94">
        <v>0.02</v>
      </c>
      <c r="G15" s="86">
        <v>81.08</v>
      </c>
      <c r="H15" s="95">
        <f t="shared" si="0"/>
        <v>0</v>
      </c>
      <c r="I15" s="121" t="s">
        <v>364</v>
      </c>
    </row>
    <row r="16" customHeight="1" spans="1:9">
      <c r="A16" s="89">
        <v>4</v>
      </c>
      <c r="B16" s="90" t="s">
        <v>366</v>
      </c>
      <c r="C16" s="90"/>
      <c r="D16" s="90"/>
      <c r="E16" s="90"/>
      <c r="F16" s="90"/>
      <c r="G16" s="90"/>
      <c r="H16" s="96">
        <f>SUM(H17:H20)</f>
        <v>25.53</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0.06</v>
      </c>
      <c r="F20" s="94"/>
      <c r="G20" s="86">
        <v>28.83</v>
      </c>
      <c r="H20" s="95">
        <f>E20*(1+F20)*G20</f>
        <v>1.73</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363.66</v>
      </c>
      <c r="I32" s="124" t="s">
        <v>391</v>
      </c>
    </row>
    <row r="33" customHeight="1" spans="1:9">
      <c r="A33" s="89">
        <v>13</v>
      </c>
      <c r="B33" s="106" t="s">
        <v>392</v>
      </c>
      <c r="C33" s="107"/>
      <c r="D33" s="90" t="s">
        <v>287</v>
      </c>
      <c r="E33" s="109" t="s">
        <v>393</v>
      </c>
      <c r="F33" s="110">
        <v>0.12</v>
      </c>
      <c r="G33" s="110">
        <v>0.1</v>
      </c>
      <c r="H33" s="91">
        <f>H32*(G33)</f>
        <v>36.37</v>
      </c>
      <c r="I33" s="125"/>
    </row>
    <row r="34" customHeight="1" spans="1:9">
      <c r="A34" s="111">
        <v>14</v>
      </c>
      <c r="B34" s="112" t="s">
        <v>394</v>
      </c>
      <c r="C34" s="113"/>
      <c r="D34" s="114" t="s">
        <v>287</v>
      </c>
      <c r="E34" s="112" t="s">
        <v>395</v>
      </c>
      <c r="F34" s="113"/>
      <c r="G34" s="115"/>
      <c r="H34" s="116">
        <f>H32+H33</f>
        <v>400.03</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434</v>
      </c>
      <c r="C2" s="80"/>
      <c r="D2" s="80"/>
      <c r="E2" s="81" t="s">
        <v>334</v>
      </c>
      <c r="F2" s="81" t="s">
        <v>335</v>
      </c>
      <c r="G2" s="81"/>
      <c r="H2" s="81"/>
      <c r="I2" s="117"/>
    </row>
    <row r="3" customHeight="1" spans="1:9">
      <c r="A3" s="82" t="s">
        <v>336</v>
      </c>
      <c r="B3" s="83" t="s">
        <v>184</v>
      </c>
      <c r="C3" s="83"/>
      <c r="D3" s="83"/>
      <c r="E3" s="83" t="s">
        <v>338</v>
      </c>
      <c r="F3" s="83" t="s">
        <v>436</v>
      </c>
      <c r="G3" s="83"/>
      <c r="H3" s="83"/>
      <c r="I3" s="118"/>
    </row>
    <row r="4" customHeight="1" spans="1:9">
      <c r="A4" s="84" t="s">
        <v>340</v>
      </c>
      <c r="B4" s="83">
        <v>960</v>
      </c>
      <c r="C4" s="85" t="s">
        <v>341</v>
      </c>
      <c r="D4" s="83">
        <v>1160</v>
      </c>
      <c r="E4" s="83" t="s">
        <v>342</v>
      </c>
      <c r="F4" s="86">
        <v>1.11</v>
      </c>
      <c r="G4" s="87" t="s">
        <v>343</v>
      </c>
      <c r="H4" s="83"/>
      <c r="I4" s="118"/>
    </row>
    <row r="5" customHeight="1" spans="1:9">
      <c r="A5" s="84"/>
      <c r="B5" s="83"/>
      <c r="C5" s="85"/>
      <c r="D5" s="83"/>
      <c r="E5" s="83"/>
      <c r="F5" s="86">
        <v>1.05</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117.95</v>
      </c>
      <c r="I7" s="120"/>
    </row>
    <row r="8" customHeight="1" spans="1:9">
      <c r="A8" s="82">
        <v>1.1</v>
      </c>
      <c r="B8" s="92" t="s">
        <v>353</v>
      </c>
      <c r="C8" s="93"/>
      <c r="D8" s="83" t="s">
        <v>354</v>
      </c>
      <c r="E8" s="86">
        <v>3.65</v>
      </c>
      <c r="F8" s="94">
        <v>0.12</v>
      </c>
      <c r="G8" s="86">
        <v>22.91</v>
      </c>
      <c r="H8" s="95">
        <f>E8*(1+F8)*G8</f>
        <v>93.66</v>
      </c>
      <c r="I8" s="121" t="s">
        <v>355</v>
      </c>
    </row>
    <row r="9" customHeight="1" spans="1:9">
      <c r="A9" s="82">
        <v>1.2</v>
      </c>
      <c r="B9" s="92" t="s">
        <v>356</v>
      </c>
      <c r="C9" s="93"/>
      <c r="D9" s="83" t="s">
        <v>354</v>
      </c>
      <c r="E9" s="86">
        <v>0.8</v>
      </c>
      <c r="F9" s="94">
        <v>0.12</v>
      </c>
      <c r="G9" s="86">
        <v>22.01</v>
      </c>
      <c r="H9" s="95">
        <f>E9*(1+F9)*G9</f>
        <v>19.72</v>
      </c>
      <c r="I9" s="121" t="s">
        <v>355</v>
      </c>
    </row>
    <row r="10" customHeight="1" spans="1:9">
      <c r="A10" s="82">
        <v>1.3</v>
      </c>
      <c r="B10" s="92" t="s">
        <v>357</v>
      </c>
      <c r="C10" s="93"/>
      <c r="D10" s="83" t="s">
        <v>354</v>
      </c>
      <c r="E10" s="86">
        <v>0.19</v>
      </c>
      <c r="F10" s="94">
        <v>0.12</v>
      </c>
      <c r="G10" s="86">
        <v>21.47</v>
      </c>
      <c r="H10" s="95">
        <f>E10*(1+F10)*G10</f>
        <v>4.57</v>
      </c>
      <c r="I10" s="121" t="s">
        <v>355</v>
      </c>
    </row>
    <row r="11" customHeight="1" spans="1:9">
      <c r="A11" s="89">
        <v>2</v>
      </c>
      <c r="B11" s="90" t="s">
        <v>358</v>
      </c>
      <c r="C11" s="90"/>
      <c r="D11" s="90"/>
      <c r="E11" s="90"/>
      <c r="F11" s="90"/>
      <c r="G11" s="90"/>
      <c r="H11" s="91">
        <f>H12</f>
        <v>0</v>
      </c>
      <c r="I11" s="120"/>
    </row>
    <row r="12" customHeight="1" spans="1:9">
      <c r="A12" s="82">
        <v>2.1</v>
      </c>
      <c r="B12" s="83" t="s">
        <v>408</v>
      </c>
      <c r="C12" s="83"/>
      <c r="D12" s="83" t="s">
        <v>360</v>
      </c>
      <c r="E12" s="86">
        <v>0</v>
      </c>
      <c r="F12" s="94"/>
      <c r="G12" s="86">
        <v>65.77</v>
      </c>
      <c r="H12" s="95">
        <f t="shared" ref="H12:H15" si="0">E12*(1+F12)*G12</f>
        <v>0</v>
      </c>
      <c r="I12" s="122" t="s">
        <v>361</v>
      </c>
    </row>
    <row r="13" customHeight="1" spans="1:9">
      <c r="A13" s="89">
        <v>3</v>
      </c>
      <c r="B13" s="90" t="s">
        <v>362</v>
      </c>
      <c r="C13" s="90"/>
      <c r="D13" s="90"/>
      <c r="E13" s="90"/>
      <c r="F13" s="90"/>
      <c r="G13" s="90"/>
      <c r="H13" s="91">
        <f>H14+H15</f>
        <v>67.63</v>
      </c>
      <c r="I13" s="120"/>
    </row>
    <row r="14" customHeight="1" spans="1:9">
      <c r="A14" s="82">
        <v>3.1</v>
      </c>
      <c r="B14" s="83" t="s">
        <v>425</v>
      </c>
      <c r="C14" s="83"/>
      <c r="D14" s="83" t="s">
        <v>328</v>
      </c>
      <c r="E14" s="86">
        <v>0.92</v>
      </c>
      <c r="F14" s="94">
        <v>0.02</v>
      </c>
      <c r="G14" s="86">
        <v>72.07</v>
      </c>
      <c r="H14" s="95">
        <f t="shared" si="0"/>
        <v>67.63</v>
      </c>
      <c r="I14" s="121" t="s">
        <v>364</v>
      </c>
    </row>
    <row r="15" customHeight="1" spans="1:9">
      <c r="A15" s="82">
        <v>3.2</v>
      </c>
      <c r="B15" s="83" t="s">
        <v>426</v>
      </c>
      <c r="C15" s="83"/>
      <c r="D15" s="83" t="s">
        <v>328</v>
      </c>
      <c r="E15" s="86">
        <v>0</v>
      </c>
      <c r="F15" s="94">
        <v>0.02</v>
      </c>
      <c r="G15" s="86">
        <v>81.08</v>
      </c>
      <c r="H15" s="95">
        <f t="shared" si="0"/>
        <v>0</v>
      </c>
      <c r="I15" s="121" t="s">
        <v>364</v>
      </c>
    </row>
    <row r="16" customHeight="1" spans="1:9">
      <c r="A16" s="89">
        <v>4</v>
      </c>
      <c r="B16" s="90" t="s">
        <v>366</v>
      </c>
      <c r="C16" s="90"/>
      <c r="D16" s="90"/>
      <c r="E16" s="90"/>
      <c r="F16" s="90"/>
      <c r="G16" s="90"/>
      <c r="H16" s="96">
        <f>SUM(H17:H20)</f>
        <v>24.95</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0.04</v>
      </c>
      <c r="F20" s="94"/>
      <c r="G20" s="86">
        <v>28.83</v>
      </c>
      <c r="H20" s="95">
        <f>E20*(1+F20)*G20</f>
        <v>1.15</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309.8</v>
      </c>
      <c r="I32" s="124" t="s">
        <v>391</v>
      </c>
    </row>
    <row r="33" customHeight="1" spans="1:9">
      <c r="A33" s="89">
        <v>13</v>
      </c>
      <c r="B33" s="106" t="s">
        <v>392</v>
      </c>
      <c r="C33" s="107"/>
      <c r="D33" s="90" t="s">
        <v>287</v>
      </c>
      <c r="E33" s="109" t="s">
        <v>393</v>
      </c>
      <c r="F33" s="110">
        <v>0.12</v>
      </c>
      <c r="G33" s="110">
        <v>0.1</v>
      </c>
      <c r="H33" s="91">
        <f>H32*(G33)</f>
        <v>30.98</v>
      </c>
      <c r="I33" s="125"/>
    </row>
    <row r="34" customHeight="1" spans="1:9">
      <c r="A34" s="111">
        <v>14</v>
      </c>
      <c r="B34" s="112" t="s">
        <v>394</v>
      </c>
      <c r="C34" s="113"/>
      <c r="D34" s="114" t="s">
        <v>287</v>
      </c>
      <c r="E34" s="112" t="s">
        <v>395</v>
      </c>
      <c r="F34" s="113"/>
      <c r="G34" s="115"/>
      <c r="H34" s="116">
        <f>H32+H33</f>
        <v>340.78</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434</v>
      </c>
      <c r="C2" s="80"/>
      <c r="D2" s="80"/>
      <c r="E2" s="81" t="s">
        <v>334</v>
      </c>
      <c r="F2" s="81" t="s">
        <v>335</v>
      </c>
      <c r="G2" s="81"/>
      <c r="H2" s="81"/>
      <c r="I2" s="117"/>
    </row>
    <row r="3" customHeight="1" spans="1:9">
      <c r="A3" s="82" t="s">
        <v>336</v>
      </c>
      <c r="B3" s="83" t="s">
        <v>437</v>
      </c>
      <c r="C3" s="83"/>
      <c r="D3" s="83"/>
      <c r="E3" s="83" t="s">
        <v>338</v>
      </c>
      <c r="F3" s="83" t="s">
        <v>436</v>
      </c>
      <c r="G3" s="83"/>
      <c r="H3" s="83"/>
      <c r="I3" s="118"/>
    </row>
    <row r="4" customHeight="1" spans="1:9">
      <c r="A4" s="84" t="s">
        <v>340</v>
      </c>
      <c r="B4" s="83">
        <v>860</v>
      </c>
      <c r="C4" s="85" t="s">
        <v>341</v>
      </c>
      <c r="D4" s="83">
        <v>1410</v>
      </c>
      <c r="E4" s="83" t="s">
        <v>342</v>
      </c>
      <c r="F4" s="86">
        <v>1.21</v>
      </c>
      <c r="G4" s="87" t="s">
        <v>343</v>
      </c>
      <c r="H4" s="83"/>
      <c r="I4" s="118"/>
    </row>
    <row r="5" customHeight="1" spans="1:9">
      <c r="A5" s="84"/>
      <c r="B5" s="83"/>
      <c r="C5" s="85"/>
      <c r="D5" s="83"/>
      <c r="E5" s="83"/>
      <c r="F5" s="86">
        <v>1.15</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115.93</v>
      </c>
      <c r="I7" s="120"/>
    </row>
    <row r="8" customHeight="1" spans="1:9">
      <c r="A8" s="82">
        <v>1.1</v>
      </c>
      <c r="B8" s="92" t="s">
        <v>353</v>
      </c>
      <c r="C8" s="93"/>
      <c r="D8" s="83" t="s">
        <v>354</v>
      </c>
      <c r="E8" s="86">
        <v>3.59</v>
      </c>
      <c r="F8" s="94">
        <v>0.12</v>
      </c>
      <c r="G8" s="86">
        <v>22.91</v>
      </c>
      <c r="H8" s="95">
        <f>E8*(1+F8)*G8</f>
        <v>92.12</v>
      </c>
      <c r="I8" s="121" t="s">
        <v>355</v>
      </c>
    </row>
    <row r="9" customHeight="1" spans="1:9">
      <c r="A9" s="82">
        <v>1.2</v>
      </c>
      <c r="B9" s="92" t="s">
        <v>356</v>
      </c>
      <c r="C9" s="93"/>
      <c r="D9" s="83" t="s">
        <v>354</v>
      </c>
      <c r="E9" s="86">
        <v>0.8</v>
      </c>
      <c r="F9" s="94">
        <v>0.12</v>
      </c>
      <c r="G9" s="86">
        <v>22.01</v>
      </c>
      <c r="H9" s="95">
        <f>E9*(1+F9)*G9</f>
        <v>19.72</v>
      </c>
      <c r="I9" s="121" t="s">
        <v>355</v>
      </c>
    </row>
    <row r="10" customHeight="1" spans="1:9">
      <c r="A10" s="82">
        <v>1.3</v>
      </c>
      <c r="B10" s="92" t="s">
        <v>357</v>
      </c>
      <c r="C10" s="93"/>
      <c r="D10" s="83" t="s">
        <v>354</v>
      </c>
      <c r="E10" s="86">
        <v>0.17</v>
      </c>
      <c r="F10" s="94">
        <v>0.12</v>
      </c>
      <c r="G10" s="86">
        <v>21.47</v>
      </c>
      <c r="H10" s="95">
        <f>E10*(1+F10)*G10</f>
        <v>4.09</v>
      </c>
      <c r="I10" s="121" t="s">
        <v>355</v>
      </c>
    </row>
    <row r="11" customHeight="1" spans="1:9">
      <c r="A11" s="89">
        <v>2</v>
      </c>
      <c r="B11" s="90" t="s">
        <v>358</v>
      </c>
      <c r="C11" s="90"/>
      <c r="D11" s="90"/>
      <c r="E11" s="90"/>
      <c r="F11" s="90"/>
      <c r="G11" s="90"/>
      <c r="H11" s="91">
        <f>H12</f>
        <v>0</v>
      </c>
      <c r="I11" s="120"/>
    </row>
    <row r="12" customHeight="1" spans="1:9">
      <c r="A12" s="82">
        <v>2.1</v>
      </c>
      <c r="B12" s="83" t="s">
        <v>408</v>
      </c>
      <c r="C12" s="83"/>
      <c r="D12" s="83" t="s">
        <v>360</v>
      </c>
      <c r="E12" s="86">
        <v>0</v>
      </c>
      <c r="F12" s="94"/>
      <c r="G12" s="86">
        <v>65.77</v>
      </c>
      <c r="H12" s="95">
        <f t="shared" ref="H12:H15" si="0">E12*(1+F12)*G12</f>
        <v>0</v>
      </c>
      <c r="I12" s="122" t="s">
        <v>361</v>
      </c>
    </row>
    <row r="13" customHeight="1" spans="1:9">
      <c r="A13" s="89">
        <v>3</v>
      </c>
      <c r="B13" s="90" t="s">
        <v>362</v>
      </c>
      <c r="C13" s="90"/>
      <c r="D13" s="90"/>
      <c r="E13" s="90"/>
      <c r="F13" s="90"/>
      <c r="G13" s="90"/>
      <c r="H13" s="91">
        <f>H14+H15</f>
        <v>67.63</v>
      </c>
      <c r="I13" s="120"/>
    </row>
    <row r="14" customHeight="1" spans="1:9">
      <c r="A14" s="82">
        <v>3.1</v>
      </c>
      <c r="B14" s="83" t="s">
        <v>425</v>
      </c>
      <c r="C14" s="83"/>
      <c r="D14" s="83" t="s">
        <v>328</v>
      </c>
      <c r="E14" s="86">
        <v>0.92</v>
      </c>
      <c r="F14" s="94">
        <v>0.02</v>
      </c>
      <c r="G14" s="86">
        <v>72.07</v>
      </c>
      <c r="H14" s="95">
        <f t="shared" si="0"/>
        <v>67.63</v>
      </c>
      <c r="I14" s="121" t="s">
        <v>364</v>
      </c>
    </row>
    <row r="15" customHeight="1" spans="1:9">
      <c r="A15" s="82">
        <v>3.2</v>
      </c>
      <c r="B15" s="83" t="s">
        <v>426</v>
      </c>
      <c r="C15" s="83"/>
      <c r="D15" s="83" t="s">
        <v>328</v>
      </c>
      <c r="E15" s="86">
        <v>0</v>
      </c>
      <c r="F15" s="94">
        <v>0.02</v>
      </c>
      <c r="G15" s="86">
        <v>81.08</v>
      </c>
      <c r="H15" s="95">
        <f t="shared" si="0"/>
        <v>0</v>
      </c>
      <c r="I15" s="121" t="s">
        <v>364</v>
      </c>
    </row>
    <row r="16" customHeight="1" spans="1:9">
      <c r="A16" s="89">
        <v>4</v>
      </c>
      <c r="B16" s="90" t="s">
        <v>366</v>
      </c>
      <c r="C16" s="90"/>
      <c r="D16" s="90"/>
      <c r="E16" s="90"/>
      <c r="F16" s="90"/>
      <c r="G16" s="90"/>
      <c r="H16" s="96">
        <f>SUM(H17:H20)</f>
        <v>24.66</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0.03</v>
      </c>
      <c r="F20" s="94"/>
      <c r="G20" s="86">
        <v>28.83</v>
      </c>
      <c r="H20" s="95">
        <f>E20*(1+F20)*G20</f>
        <v>0.86</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307.49</v>
      </c>
      <c r="I32" s="124" t="s">
        <v>391</v>
      </c>
    </row>
    <row r="33" customHeight="1" spans="1:9">
      <c r="A33" s="89">
        <v>13</v>
      </c>
      <c r="B33" s="106" t="s">
        <v>392</v>
      </c>
      <c r="C33" s="107"/>
      <c r="D33" s="90" t="s">
        <v>287</v>
      </c>
      <c r="E33" s="109" t="s">
        <v>393</v>
      </c>
      <c r="F33" s="110">
        <v>0.12</v>
      </c>
      <c r="G33" s="110">
        <v>0.1</v>
      </c>
      <c r="H33" s="91">
        <f>H32*(G33)</f>
        <v>30.75</v>
      </c>
      <c r="I33" s="125"/>
    </row>
    <row r="34" customHeight="1" spans="1:9">
      <c r="A34" s="111">
        <v>14</v>
      </c>
      <c r="B34" s="112" t="s">
        <v>394</v>
      </c>
      <c r="C34" s="113"/>
      <c r="D34" s="114" t="s">
        <v>287</v>
      </c>
      <c r="E34" s="112" t="s">
        <v>395</v>
      </c>
      <c r="F34" s="113"/>
      <c r="G34" s="115"/>
      <c r="H34" s="116">
        <f>H32+H33</f>
        <v>338.24</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434</v>
      </c>
      <c r="C2" s="80"/>
      <c r="D2" s="80"/>
      <c r="E2" s="81" t="s">
        <v>334</v>
      </c>
      <c r="F2" s="81" t="s">
        <v>335</v>
      </c>
      <c r="G2" s="81"/>
      <c r="H2" s="81"/>
      <c r="I2" s="117"/>
    </row>
    <row r="3" customHeight="1" spans="1:9">
      <c r="A3" s="82" t="s">
        <v>336</v>
      </c>
      <c r="B3" s="83" t="s">
        <v>438</v>
      </c>
      <c r="C3" s="83"/>
      <c r="D3" s="83"/>
      <c r="E3" s="83" t="s">
        <v>338</v>
      </c>
      <c r="F3" s="83" t="s">
        <v>436</v>
      </c>
      <c r="G3" s="83"/>
      <c r="H3" s="83"/>
      <c r="I3" s="118"/>
    </row>
    <row r="4" customHeight="1" spans="1:9">
      <c r="A4" s="84" t="s">
        <v>340</v>
      </c>
      <c r="B4" s="83">
        <v>1160</v>
      </c>
      <c r="C4" s="85" t="s">
        <v>341</v>
      </c>
      <c r="D4" s="83">
        <v>1410</v>
      </c>
      <c r="E4" s="83" t="s">
        <v>342</v>
      </c>
      <c r="F4" s="86">
        <v>1.64</v>
      </c>
      <c r="G4" s="87" t="s">
        <v>343</v>
      </c>
      <c r="H4" s="83"/>
      <c r="I4" s="118"/>
    </row>
    <row r="5" customHeight="1" spans="1:9">
      <c r="A5" s="84"/>
      <c r="B5" s="83"/>
      <c r="C5" s="85"/>
      <c r="D5" s="83"/>
      <c r="E5" s="83"/>
      <c r="F5" s="86">
        <v>1.56</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96.88</v>
      </c>
      <c r="I7" s="120"/>
    </row>
    <row r="8" customHeight="1" spans="1:9">
      <c r="A8" s="82">
        <v>1.1</v>
      </c>
      <c r="B8" s="92" t="s">
        <v>353</v>
      </c>
      <c r="C8" s="93"/>
      <c r="D8" s="83" t="s">
        <v>354</v>
      </c>
      <c r="E8" s="86">
        <v>3.01</v>
      </c>
      <c r="F8" s="94">
        <v>0.12</v>
      </c>
      <c r="G8" s="86">
        <v>22.91</v>
      </c>
      <c r="H8" s="95">
        <f>E8*(1+F8)*G8</f>
        <v>77.23</v>
      </c>
      <c r="I8" s="121" t="s">
        <v>355</v>
      </c>
    </row>
    <row r="9" customHeight="1" spans="1:9">
      <c r="A9" s="82">
        <v>1.2</v>
      </c>
      <c r="B9" s="92" t="s">
        <v>356</v>
      </c>
      <c r="C9" s="93"/>
      <c r="D9" s="83" t="s">
        <v>354</v>
      </c>
      <c r="E9" s="86">
        <v>0.67</v>
      </c>
      <c r="F9" s="94">
        <v>0.12</v>
      </c>
      <c r="G9" s="86">
        <v>22.01</v>
      </c>
      <c r="H9" s="95">
        <f>E9*(1+F9)*G9</f>
        <v>16.52</v>
      </c>
      <c r="I9" s="121" t="s">
        <v>355</v>
      </c>
    </row>
    <row r="10" customHeight="1" spans="1:9">
      <c r="A10" s="82">
        <v>1.3</v>
      </c>
      <c r="B10" s="92" t="s">
        <v>357</v>
      </c>
      <c r="C10" s="93"/>
      <c r="D10" s="83" t="s">
        <v>354</v>
      </c>
      <c r="E10" s="86">
        <v>0.13</v>
      </c>
      <c r="F10" s="94">
        <v>0.12</v>
      </c>
      <c r="G10" s="86">
        <v>21.47</v>
      </c>
      <c r="H10" s="95">
        <f>E10*(1+F10)*G10</f>
        <v>3.13</v>
      </c>
      <c r="I10" s="121" t="s">
        <v>355</v>
      </c>
    </row>
    <row r="11" customHeight="1" spans="1:9">
      <c r="A11" s="89">
        <v>2</v>
      </c>
      <c r="B11" s="90" t="s">
        <v>358</v>
      </c>
      <c r="C11" s="90"/>
      <c r="D11" s="90"/>
      <c r="E11" s="90"/>
      <c r="F11" s="90"/>
      <c r="G11" s="90"/>
      <c r="H11" s="91">
        <f>H12</f>
        <v>0</v>
      </c>
      <c r="I11" s="120"/>
    </row>
    <row r="12" customHeight="1" spans="1:9">
      <c r="A12" s="82">
        <v>2.1</v>
      </c>
      <c r="B12" s="83" t="s">
        <v>408</v>
      </c>
      <c r="C12" s="83"/>
      <c r="D12" s="83" t="s">
        <v>360</v>
      </c>
      <c r="E12" s="86">
        <v>0</v>
      </c>
      <c r="F12" s="94"/>
      <c r="G12" s="86">
        <v>65.77</v>
      </c>
      <c r="H12" s="95">
        <f t="shared" ref="H12:H15" si="0">E12*(1+F12)*G12</f>
        <v>0</v>
      </c>
      <c r="I12" s="122" t="s">
        <v>361</v>
      </c>
    </row>
    <row r="13" customHeight="1" spans="1:9">
      <c r="A13" s="89">
        <v>3</v>
      </c>
      <c r="B13" s="90" t="s">
        <v>362</v>
      </c>
      <c r="C13" s="90"/>
      <c r="D13" s="90"/>
      <c r="E13" s="90"/>
      <c r="F13" s="90"/>
      <c r="G13" s="90"/>
      <c r="H13" s="91">
        <f>H14+H15</f>
        <v>68.37</v>
      </c>
      <c r="I13" s="120"/>
    </row>
    <row r="14" customHeight="1" spans="1:9">
      <c r="A14" s="82">
        <v>3.1</v>
      </c>
      <c r="B14" s="83" t="s">
        <v>425</v>
      </c>
      <c r="C14" s="83"/>
      <c r="D14" s="83" t="s">
        <v>328</v>
      </c>
      <c r="E14" s="86">
        <v>0.93</v>
      </c>
      <c r="F14" s="94">
        <v>0.02</v>
      </c>
      <c r="G14" s="86">
        <v>72.07</v>
      </c>
      <c r="H14" s="95">
        <f t="shared" si="0"/>
        <v>68.37</v>
      </c>
      <c r="I14" s="121" t="s">
        <v>364</v>
      </c>
    </row>
    <row r="15" customHeight="1" spans="1:9">
      <c r="A15" s="82">
        <v>3.2</v>
      </c>
      <c r="B15" s="83" t="s">
        <v>426</v>
      </c>
      <c r="C15" s="83"/>
      <c r="D15" s="83" t="s">
        <v>328</v>
      </c>
      <c r="E15" s="86">
        <v>0</v>
      </c>
      <c r="F15" s="94">
        <v>0.02</v>
      </c>
      <c r="G15" s="86">
        <v>81.08</v>
      </c>
      <c r="H15" s="95">
        <f t="shared" si="0"/>
        <v>0</v>
      </c>
      <c r="I15" s="121" t="s">
        <v>364</v>
      </c>
    </row>
    <row r="16" customHeight="1" spans="1:9">
      <c r="A16" s="89">
        <v>4</v>
      </c>
      <c r="B16" s="90" t="s">
        <v>366</v>
      </c>
      <c r="C16" s="90"/>
      <c r="D16" s="90"/>
      <c r="E16" s="90"/>
      <c r="F16" s="90"/>
      <c r="G16" s="90"/>
      <c r="H16" s="96">
        <f>SUM(H17:H20)</f>
        <v>24.38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0.02</v>
      </c>
      <c r="F20" s="94"/>
      <c r="G20" s="86">
        <v>28.83</v>
      </c>
      <c r="H20" s="95">
        <f>E20*(1+F20)*G20</f>
        <v>0.58</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288.9</v>
      </c>
      <c r="I32" s="124" t="s">
        <v>391</v>
      </c>
    </row>
    <row r="33" customHeight="1" spans="1:9">
      <c r="A33" s="89">
        <v>13</v>
      </c>
      <c r="B33" s="106" t="s">
        <v>392</v>
      </c>
      <c r="C33" s="107"/>
      <c r="D33" s="90" t="s">
        <v>287</v>
      </c>
      <c r="E33" s="109" t="s">
        <v>393</v>
      </c>
      <c r="F33" s="110">
        <v>0.12</v>
      </c>
      <c r="G33" s="110">
        <v>0.1</v>
      </c>
      <c r="H33" s="91">
        <f>H32*(G33)</f>
        <v>28.89</v>
      </c>
      <c r="I33" s="125"/>
    </row>
    <row r="34" customHeight="1" spans="1:9">
      <c r="A34" s="111">
        <v>14</v>
      </c>
      <c r="B34" s="112" t="s">
        <v>394</v>
      </c>
      <c r="C34" s="113"/>
      <c r="D34" s="114" t="s">
        <v>287</v>
      </c>
      <c r="E34" s="112" t="s">
        <v>395</v>
      </c>
      <c r="F34" s="113"/>
      <c r="G34" s="115"/>
      <c r="H34" s="116">
        <f>H32+H33</f>
        <v>317.79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view="pageBreakPreview" zoomScaleNormal="100" topLeftCell="A4" workbookViewId="0">
      <selection activeCell="B15" sqref="B15"/>
    </sheetView>
  </sheetViews>
  <sheetFormatPr defaultColWidth="9" defaultRowHeight="24.95" customHeight="1" outlineLevelCol="1"/>
  <cols>
    <col min="1" max="1" width="9" style="26"/>
    <col min="2" max="2" width="91.875" style="26" customWidth="1"/>
    <col min="3" max="16384" width="9" style="26"/>
  </cols>
  <sheetData>
    <row r="1" s="26" customFormat="1" customHeight="1" spans="1:2">
      <c r="A1" s="140" t="s">
        <v>295</v>
      </c>
      <c r="B1" s="140"/>
    </row>
    <row r="2" s="26" customFormat="1" customHeight="1" spans="1:2">
      <c r="A2" s="141" t="s">
        <v>296</v>
      </c>
      <c r="B2" s="142" t="s">
        <v>297</v>
      </c>
    </row>
    <row r="3" s="26" customFormat="1" customHeight="1" spans="1:2">
      <c r="A3" s="143">
        <v>1.1</v>
      </c>
      <c r="B3" s="144" t="s">
        <v>298</v>
      </c>
    </row>
    <row r="4" s="26" customFormat="1" customHeight="1" spans="1:2">
      <c r="A4" s="143">
        <v>1.2</v>
      </c>
      <c r="B4" s="144" t="s">
        <v>299</v>
      </c>
    </row>
    <row r="5" s="26" customFormat="1" customHeight="1" spans="1:2">
      <c r="A5" s="143">
        <v>1.3</v>
      </c>
      <c r="B5" s="145" t="s">
        <v>300</v>
      </c>
    </row>
    <row r="6" s="26" customFormat="1" customHeight="1" spans="1:2">
      <c r="A6" s="146" t="s">
        <v>301</v>
      </c>
      <c r="B6" s="147" t="s">
        <v>302</v>
      </c>
    </row>
    <row r="7" s="26" customFormat="1" ht="45" customHeight="1" spans="1:2">
      <c r="A7" s="148">
        <v>2.1</v>
      </c>
      <c r="B7" s="144" t="s">
        <v>303</v>
      </c>
    </row>
    <row r="8" s="26" customFormat="1" ht="45" customHeight="1" spans="1:2">
      <c r="A8" s="148">
        <v>2.2</v>
      </c>
      <c r="B8" s="144" t="s">
        <v>304</v>
      </c>
    </row>
    <row r="9" s="26" customFormat="1" ht="72" customHeight="1" spans="1:2">
      <c r="A9" s="148">
        <v>2.3</v>
      </c>
      <c r="B9" s="149" t="s">
        <v>305</v>
      </c>
    </row>
    <row r="10" s="26" customFormat="1" ht="63" customHeight="1" spans="1:2">
      <c r="A10" s="148">
        <v>2.4</v>
      </c>
      <c r="B10" s="149" t="s">
        <v>306</v>
      </c>
    </row>
    <row r="11" s="26" customFormat="1" ht="45" customHeight="1" spans="1:2">
      <c r="A11" s="148">
        <v>2.5</v>
      </c>
      <c r="B11" s="149" t="s">
        <v>307</v>
      </c>
    </row>
    <row r="12" s="26" customFormat="1" ht="42" customHeight="1" spans="1:2">
      <c r="A12" s="148">
        <v>2.6</v>
      </c>
      <c r="B12" s="149" t="s">
        <v>308</v>
      </c>
    </row>
    <row r="13" s="26" customFormat="1" ht="54" customHeight="1" spans="1:2">
      <c r="A13" s="148">
        <v>2.7</v>
      </c>
      <c r="B13" s="150" t="s">
        <v>309</v>
      </c>
    </row>
    <row r="14" s="26" customFormat="1" ht="30" customHeight="1" spans="1:2">
      <c r="A14" s="148">
        <v>2.8</v>
      </c>
      <c r="B14" s="151" t="s">
        <v>310</v>
      </c>
    </row>
    <row r="15" s="26" customFormat="1" ht="32.1" customHeight="1" spans="1:2">
      <c r="A15" s="148">
        <v>2.9</v>
      </c>
      <c r="B15" s="149" t="s">
        <v>311</v>
      </c>
    </row>
    <row r="16" s="26" customFormat="1" ht="24" customHeight="1" spans="1:2">
      <c r="A16" s="146" t="s">
        <v>312</v>
      </c>
      <c r="B16" s="147" t="s">
        <v>313</v>
      </c>
    </row>
    <row r="17" s="26" customFormat="1" ht="264" spans="1:2">
      <c r="A17" s="152">
        <v>3.1</v>
      </c>
      <c r="B17" s="153" t="s">
        <v>314</v>
      </c>
    </row>
    <row r="18" s="26" customFormat="1" ht="32.1" customHeight="1" spans="1:2">
      <c r="A18" s="148">
        <v>3.2</v>
      </c>
      <c r="B18" s="144" t="s">
        <v>315</v>
      </c>
    </row>
    <row r="19" s="26" customFormat="1" ht="29.1" customHeight="1" spans="1:2">
      <c r="A19" s="154">
        <v>3.3</v>
      </c>
      <c r="B19" s="155" t="s">
        <v>316</v>
      </c>
    </row>
    <row r="20" s="26" customFormat="1" customHeight="1" spans="1:1">
      <c r="A20" s="156"/>
    </row>
  </sheetData>
  <mergeCells count="1">
    <mergeCell ref="A1:B1"/>
  </mergeCells>
  <pageMargins left="0.75" right="0.75" top="1" bottom="1" header="0.5" footer="0.5"/>
  <pageSetup paperSize="9" scale="72"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434</v>
      </c>
      <c r="C2" s="80"/>
      <c r="D2" s="80"/>
      <c r="E2" s="81" t="s">
        <v>334</v>
      </c>
      <c r="F2" s="81" t="s">
        <v>335</v>
      </c>
      <c r="G2" s="81"/>
      <c r="H2" s="81"/>
      <c r="I2" s="117"/>
    </row>
    <row r="3" customHeight="1" spans="1:9">
      <c r="A3" s="82" t="s">
        <v>336</v>
      </c>
      <c r="B3" s="83" t="s">
        <v>439</v>
      </c>
      <c r="C3" s="83"/>
      <c r="D3" s="83"/>
      <c r="E3" s="83" t="s">
        <v>338</v>
      </c>
      <c r="F3" s="83" t="s">
        <v>436</v>
      </c>
      <c r="G3" s="83"/>
      <c r="H3" s="83"/>
      <c r="I3" s="118"/>
    </row>
    <row r="4" customHeight="1" spans="1:9">
      <c r="A4" s="84" t="s">
        <v>340</v>
      </c>
      <c r="B4" s="83">
        <v>1460</v>
      </c>
      <c r="C4" s="85" t="s">
        <v>341</v>
      </c>
      <c r="D4" s="83">
        <v>1360</v>
      </c>
      <c r="E4" s="83" t="s">
        <v>342</v>
      </c>
      <c r="F4" s="86">
        <v>1.99</v>
      </c>
      <c r="G4" s="87" t="s">
        <v>343</v>
      </c>
      <c r="H4" s="83"/>
      <c r="I4" s="118"/>
    </row>
    <row r="5" customHeight="1" spans="1:9">
      <c r="A5" s="84"/>
      <c r="B5" s="83"/>
      <c r="C5" s="85"/>
      <c r="D5" s="83"/>
      <c r="E5" s="83"/>
      <c r="F5" s="86">
        <v>1.9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116.19</v>
      </c>
      <c r="I7" s="120"/>
    </row>
    <row r="8" customHeight="1" spans="1:9">
      <c r="A8" s="82">
        <v>1.1</v>
      </c>
      <c r="B8" s="92" t="s">
        <v>353</v>
      </c>
      <c r="C8" s="93"/>
      <c r="D8" s="83" t="s">
        <v>354</v>
      </c>
      <c r="E8" s="86">
        <v>3.57</v>
      </c>
      <c r="F8" s="94">
        <v>0.12</v>
      </c>
      <c r="G8" s="86">
        <v>22.91</v>
      </c>
      <c r="H8" s="95">
        <f>E8*(1+F8)*G8</f>
        <v>91.6</v>
      </c>
      <c r="I8" s="121" t="s">
        <v>355</v>
      </c>
    </row>
    <row r="9" customHeight="1" spans="1:9">
      <c r="A9" s="82">
        <v>1.2</v>
      </c>
      <c r="B9" s="92" t="s">
        <v>356</v>
      </c>
      <c r="C9" s="93"/>
      <c r="D9" s="83" t="s">
        <v>354</v>
      </c>
      <c r="E9" s="86">
        <v>0.89</v>
      </c>
      <c r="F9" s="94">
        <v>0.12</v>
      </c>
      <c r="G9" s="86">
        <v>22.01</v>
      </c>
      <c r="H9" s="95">
        <f>E9*(1+F9)*G9</f>
        <v>21.94</v>
      </c>
      <c r="I9" s="121" t="s">
        <v>355</v>
      </c>
    </row>
    <row r="10" customHeight="1" spans="1:9">
      <c r="A10" s="82">
        <v>1.3</v>
      </c>
      <c r="B10" s="92" t="s">
        <v>357</v>
      </c>
      <c r="C10" s="93"/>
      <c r="D10" s="83" t="s">
        <v>354</v>
      </c>
      <c r="E10" s="86">
        <v>0.11</v>
      </c>
      <c r="F10" s="94">
        <v>0.12</v>
      </c>
      <c r="G10" s="86">
        <v>21.47</v>
      </c>
      <c r="H10" s="95">
        <f>E10*(1+F10)*G10</f>
        <v>2.65</v>
      </c>
      <c r="I10" s="121" t="s">
        <v>355</v>
      </c>
    </row>
    <row r="11" customHeight="1" spans="1:9">
      <c r="A11" s="89">
        <v>2</v>
      </c>
      <c r="B11" s="90" t="s">
        <v>358</v>
      </c>
      <c r="C11" s="90"/>
      <c r="D11" s="90"/>
      <c r="E11" s="90"/>
      <c r="F11" s="90"/>
      <c r="G11" s="90"/>
      <c r="H11" s="91">
        <f>H12</f>
        <v>0</v>
      </c>
      <c r="I11" s="120"/>
    </row>
    <row r="12" customHeight="1" spans="1:9">
      <c r="A12" s="82">
        <v>2.1</v>
      </c>
      <c r="B12" s="83" t="s">
        <v>408</v>
      </c>
      <c r="C12" s="83"/>
      <c r="D12" s="83" t="s">
        <v>360</v>
      </c>
      <c r="E12" s="86">
        <v>0</v>
      </c>
      <c r="F12" s="94"/>
      <c r="G12" s="86">
        <v>65.77</v>
      </c>
      <c r="H12" s="95">
        <f t="shared" ref="H12:H15" si="0">E12*(1+F12)*G12</f>
        <v>0</v>
      </c>
      <c r="I12" s="122" t="s">
        <v>361</v>
      </c>
    </row>
    <row r="13" customHeight="1" spans="1:9">
      <c r="A13" s="89">
        <v>3</v>
      </c>
      <c r="B13" s="90" t="s">
        <v>362</v>
      </c>
      <c r="C13" s="90"/>
      <c r="D13" s="90"/>
      <c r="E13" s="90"/>
      <c r="F13" s="90"/>
      <c r="G13" s="90"/>
      <c r="H13" s="91">
        <f>H14+H15</f>
        <v>66.9</v>
      </c>
      <c r="I13" s="120"/>
    </row>
    <row r="14" customHeight="1" spans="1:9">
      <c r="A14" s="82">
        <v>3.1</v>
      </c>
      <c r="B14" s="83" t="s">
        <v>425</v>
      </c>
      <c r="C14" s="83"/>
      <c r="D14" s="83" t="s">
        <v>328</v>
      </c>
      <c r="E14" s="86">
        <v>0.91</v>
      </c>
      <c r="F14" s="94">
        <v>0.02</v>
      </c>
      <c r="G14" s="86">
        <v>72.07</v>
      </c>
      <c r="H14" s="95">
        <f t="shared" si="0"/>
        <v>66.9</v>
      </c>
      <c r="I14" s="121" t="s">
        <v>364</v>
      </c>
    </row>
    <row r="15" customHeight="1" spans="1:9">
      <c r="A15" s="82">
        <v>3.2</v>
      </c>
      <c r="B15" s="83" t="s">
        <v>426</v>
      </c>
      <c r="C15" s="83"/>
      <c r="D15" s="83" t="s">
        <v>328</v>
      </c>
      <c r="E15" s="86">
        <v>0</v>
      </c>
      <c r="F15" s="94">
        <v>0.02</v>
      </c>
      <c r="G15" s="86">
        <v>81.08</v>
      </c>
      <c r="H15" s="95">
        <f t="shared" si="0"/>
        <v>0</v>
      </c>
      <c r="I15" s="121" t="s">
        <v>364</v>
      </c>
    </row>
    <row r="16" customHeight="1" spans="1:9">
      <c r="A16" s="89">
        <v>4</v>
      </c>
      <c r="B16" s="90" t="s">
        <v>366</v>
      </c>
      <c r="C16" s="90"/>
      <c r="D16" s="90"/>
      <c r="E16" s="90"/>
      <c r="F16" s="90"/>
      <c r="G16" s="90"/>
      <c r="H16" s="96">
        <f>SUM(H17:H20)</f>
        <v>24.38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0.02</v>
      </c>
      <c r="F20" s="94"/>
      <c r="G20" s="86">
        <v>28.83</v>
      </c>
      <c r="H20" s="95">
        <f>E20*(1+F20)*G20</f>
        <v>0.58</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306.74</v>
      </c>
      <c r="I32" s="124" t="s">
        <v>391</v>
      </c>
    </row>
    <row r="33" customHeight="1" spans="1:9">
      <c r="A33" s="89">
        <v>13</v>
      </c>
      <c r="B33" s="106" t="s">
        <v>392</v>
      </c>
      <c r="C33" s="107"/>
      <c r="D33" s="90" t="s">
        <v>287</v>
      </c>
      <c r="E33" s="109" t="s">
        <v>393</v>
      </c>
      <c r="F33" s="110">
        <v>0.12</v>
      </c>
      <c r="G33" s="110">
        <v>0.1</v>
      </c>
      <c r="H33" s="91">
        <f>H32*(G33)</f>
        <v>30.67</v>
      </c>
      <c r="I33" s="125"/>
    </row>
    <row r="34" customHeight="1" spans="1:9">
      <c r="A34" s="111">
        <v>14</v>
      </c>
      <c r="B34" s="112" t="s">
        <v>394</v>
      </c>
      <c r="C34" s="113"/>
      <c r="D34" s="114" t="s">
        <v>287</v>
      </c>
      <c r="E34" s="112" t="s">
        <v>395</v>
      </c>
      <c r="F34" s="113"/>
      <c r="G34" s="115"/>
      <c r="H34" s="116">
        <f>H32+H33</f>
        <v>337.41</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434</v>
      </c>
      <c r="C2" s="80"/>
      <c r="D2" s="80"/>
      <c r="E2" s="81" t="s">
        <v>334</v>
      </c>
      <c r="F2" s="81" t="s">
        <v>335</v>
      </c>
      <c r="G2" s="81"/>
      <c r="H2" s="81"/>
      <c r="I2" s="117"/>
    </row>
    <row r="3" customHeight="1" spans="1:9">
      <c r="A3" s="82" t="s">
        <v>336</v>
      </c>
      <c r="B3" s="83" t="s">
        <v>440</v>
      </c>
      <c r="C3" s="83"/>
      <c r="D3" s="83"/>
      <c r="E3" s="83" t="s">
        <v>338</v>
      </c>
      <c r="F3" s="83" t="s">
        <v>436</v>
      </c>
      <c r="G3" s="83"/>
      <c r="H3" s="83"/>
      <c r="I3" s="118"/>
    </row>
    <row r="4" customHeight="1" spans="1:9">
      <c r="A4" s="84" t="s">
        <v>340</v>
      </c>
      <c r="B4" s="83">
        <v>1760</v>
      </c>
      <c r="C4" s="85" t="s">
        <v>341</v>
      </c>
      <c r="D4" s="83">
        <v>1660</v>
      </c>
      <c r="E4" s="83" t="s">
        <v>342</v>
      </c>
      <c r="F4" s="86">
        <v>2.92</v>
      </c>
      <c r="G4" s="87" t="s">
        <v>343</v>
      </c>
      <c r="H4" s="83"/>
      <c r="I4" s="118"/>
    </row>
    <row r="5" customHeight="1" spans="1:9">
      <c r="A5" s="84"/>
      <c r="B5" s="83"/>
      <c r="C5" s="85"/>
      <c r="D5" s="83"/>
      <c r="E5" s="83"/>
      <c r="F5" s="86">
        <v>2.82</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119.74</v>
      </c>
      <c r="I7" s="120"/>
    </row>
    <row r="8" customHeight="1" spans="1:9">
      <c r="A8" s="82">
        <v>1.1</v>
      </c>
      <c r="B8" s="92" t="s">
        <v>353</v>
      </c>
      <c r="C8" s="93"/>
      <c r="D8" s="83" t="s">
        <v>354</v>
      </c>
      <c r="E8" s="86">
        <v>3.65</v>
      </c>
      <c r="F8" s="94">
        <v>0.12</v>
      </c>
      <c r="G8" s="86">
        <v>22.91</v>
      </c>
      <c r="H8" s="95">
        <f>E8*(1+F8)*G8</f>
        <v>93.66</v>
      </c>
      <c r="I8" s="121" t="s">
        <v>355</v>
      </c>
    </row>
    <row r="9" customHeight="1" spans="1:9">
      <c r="A9" s="82">
        <v>1.2</v>
      </c>
      <c r="B9" s="92" t="s">
        <v>356</v>
      </c>
      <c r="C9" s="93"/>
      <c r="D9" s="83" t="s">
        <v>354</v>
      </c>
      <c r="E9" s="86">
        <v>0.99</v>
      </c>
      <c r="F9" s="94">
        <v>0.12</v>
      </c>
      <c r="G9" s="86">
        <v>22.01</v>
      </c>
      <c r="H9" s="95">
        <f>E9*(1+F9)*G9</f>
        <v>24.4</v>
      </c>
      <c r="I9" s="121" t="s">
        <v>355</v>
      </c>
    </row>
    <row r="10" customHeight="1" spans="1:9">
      <c r="A10" s="82">
        <v>1.3</v>
      </c>
      <c r="B10" s="92" t="s">
        <v>357</v>
      </c>
      <c r="C10" s="93"/>
      <c r="D10" s="83" t="s">
        <v>354</v>
      </c>
      <c r="E10" s="86">
        <v>0.07</v>
      </c>
      <c r="F10" s="94">
        <v>0.12</v>
      </c>
      <c r="G10" s="86">
        <v>21.47</v>
      </c>
      <c r="H10" s="95">
        <f>E10*(1+F10)*G10</f>
        <v>1.68</v>
      </c>
      <c r="I10" s="121" t="s">
        <v>355</v>
      </c>
    </row>
    <row r="11" customHeight="1" spans="1:9">
      <c r="A11" s="89">
        <v>2</v>
      </c>
      <c r="B11" s="90" t="s">
        <v>358</v>
      </c>
      <c r="C11" s="90"/>
      <c r="D11" s="90"/>
      <c r="E11" s="90"/>
      <c r="F11" s="90"/>
      <c r="G11" s="90"/>
      <c r="H11" s="91">
        <f>H12</f>
        <v>0</v>
      </c>
      <c r="I11" s="120"/>
    </row>
    <row r="12" customHeight="1" spans="1:9">
      <c r="A12" s="82">
        <v>2.1</v>
      </c>
      <c r="B12" s="83" t="s">
        <v>408</v>
      </c>
      <c r="C12" s="83"/>
      <c r="D12" s="83" t="s">
        <v>360</v>
      </c>
      <c r="E12" s="86">
        <v>0</v>
      </c>
      <c r="F12" s="94"/>
      <c r="G12" s="86">
        <v>65.77</v>
      </c>
      <c r="H12" s="95">
        <f t="shared" ref="H12:H15" si="0">E12*(1+F12)*G12</f>
        <v>0</v>
      </c>
      <c r="I12" s="122" t="s">
        <v>361</v>
      </c>
    </row>
    <row r="13" customHeight="1" spans="1:9">
      <c r="A13" s="89">
        <v>3</v>
      </c>
      <c r="B13" s="90" t="s">
        <v>362</v>
      </c>
      <c r="C13" s="90"/>
      <c r="D13" s="90"/>
      <c r="E13" s="90"/>
      <c r="F13" s="90"/>
      <c r="G13" s="90"/>
      <c r="H13" s="91">
        <f>H14+H15</f>
        <v>73.6</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0.89</v>
      </c>
      <c r="F15" s="94">
        <v>0.02</v>
      </c>
      <c r="G15" s="86">
        <v>81.08</v>
      </c>
      <c r="H15" s="95">
        <f t="shared" si="0"/>
        <v>73.6</v>
      </c>
      <c r="I15" s="121" t="s">
        <v>364</v>
      </c>
    </row>
    <row r="16" customHeight="1" spans="1:9">
      <c r="A16" s="89">
        <v>4</v>
      </c>
      <c r="B16" s="90" t="s">
        <v>366</v>
      </c>
      <c r="C16" s="90"/>
      <c r="D16" s="90"/>
      <c r="E16" s="90"/>
      <c r="F16" s="90"/>
      <c r="G16" s="90"/>
      <c r="H16" s="96">
        <f>SUM(H17:H20)</f>
        <v>24.09</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0.01</v>
      </c>
      <c r="F20" s="94"/>
      <c r="G20" s="86">
        <v>28.83</v>
      </c>
      <c r="H20" s="95">
        <f>E20*(1+F20)*G20</f>
        <v>0.29</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316.7</v>
      </c>
      <c r="I32" s="124" t="s">
        <v>391</v>
      </c>
    </row>
    <row r="33" customHeight="1" spans="1:9">
      <c r="A33" s="89">
        <v>13</v>
      </c>
      <c r="B33" s="106" t="s">
        <v>392</v>
      </c>
      <c r="C33" s="107"/>
      <c r="D33" s="90" t="s">
        <v>287</v>
      </c>
      <c r="E33" s="109" t="s">
        <v>393</v>
      </c>
      <c r="F33" s="110">
        <v>0.12</v>
      </c>
      <c r="G33" s="110">
        <v>0.1</v>
      </c>
      <c r="H33" s="91">
        <f>H32*(G33)</f>
        <v>31.67</v>
      </c>
      <c r="I33" s="125"/>
    </row>
    <row r="34" customHeight="1" spans="1:9">
      <c r="A34" s="111">
        <v>14</v>
      </c>
      <c r="B34" s="112" t="s">
        <v>394</v>
      </c>
      <c r="C34" s="113"/>
      <c r="D34" s="114" t="s">
        <v>287</v>
      </c>
      <c r="E34" s="112" t="s">
        <v>395</v>
      </c>
      <c r="F34" s="113"/>
      <c r="G34" s="115"/>
      <c r="H34" s="116">
        <f>H32+H33</f>
        <v>348.37</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434</v>
      </c>
      <c r="C2" s="80"/>
      <c r="D2" s="80"/>
      <c r="E2" s="81" t="s">
        <v>334</v>
      </c>
      <c r="F2" s="81" t="s">
        <v>335</v>
      </c>
      <c r="G2" s="81"/>
      <c r="H2" s="81"/>
      <c r="I2" s="117"/>
    </row>
    <row r="3" customHeight="1" spans="1:9">
      <c r="A3" s="82" t="s">
        <v>336</v>
      </c>
      <c r="B3" s="83" t="s">
        <v>441</v>
      </c>
      <c r="C3" s="83"/>
      <c r="D3" s="83"/>
      <c r="E3" s="83" t="s">
        <v>338</v>
      </c>
      <c r="F3" s="83" t="s">
        <v>436</v>
      </c>
      <c r="G3" s="83"/>
      <c r="H3" s="83"/>
      <c r="I3" s="118"/>
    </row>
    <row r="4" customHeight="1" spans="1:9">
      <c r="A4" s="84" t="s">
        <v>340</v>
      </c>
      <c r="B4" s="83">
        <v>300</v>
      </c>
      <c r="C4" s="85" t="s">
        <v>341</v>
      </c>
      <c r="D4" s="83">
        <v>900</v>
      </c>
      <c r="E4" s="83" t="s">
        <v>342</v>
      </c>
      <c r="F4" s="86">
        <v>0.27</v>
      </c>
      <c r="G4" s="87" t="s">
        <v>343</v>
      </c>
      <c r="H4" s="83"/>
      <c r="I4" s="118"/>
    </row>
    <row r="5" customHeight="1" spans="1:9">
      <c r="A5" s="84"/>
      <c r="B5" s="83"/>
      <c r="C5" s="85"/>
      <c r="D5" s="83"/>
      <c r="E5" s="83"/>
      <c r="F5" s="86">
        <v>0.23</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281.54</v>
      </c>
      <c r="I7" s="120"/>
    </row>
    <row r="8" customHeight="1" spans="1:9">
      <c r="A8" s="82">
        <v>1.1</v>
      </c>
      <c r="B8" s="92" t="s">
        <v>353</v>
      </c>
      <c r="C8" s="93"/>
      <c r="D8" s="83" t="s">
        <v>354</v>
      </c>
      <c r="E8" s="86">
        <v>8.56</v>
      </c>
      <c r="F8" s="94">
        <v>0.12</v>
      </c>
      <c r="G8" s="86">
        <v>22.91</v>
      </c>
      <c r="H8" s="95">
        <f>E8*(1+F8)*G8</f>
        <v>219.64</v>
      </c>
      <c r="I8" s="121" t="s">
        <v>355</v>
      </c>
    </row>
    <row r="9" customHeight="1" spans="1:9">
      <c r="A9" s="82">
        <v>1.2</v>
      </c>
      <c r="B9" s="92" t="s">
        <v>356</v>
      </c>
      <c r="C9" s="93"/>
      <c r="D9" s="83" t="s">
        <v>354</v>
      </c>
      <c r="E9" s="86">
        <v>1.75</v>
      </c>
      <c r="F9" s="94">
        <v>0.12</v>
      </c>
      <c r="G9" s="86">
        <v>22.01</v>
      </c>
      <c r="H9" s="95">
        <f>E9*(1+F9)*G9</f>
        <v>43.14</v>
      </c>
      <c r="I9" s="121" t="s">
        <v>355</v>
      </c>
    </row>
    <row r="10" customHeight="1" spans="1:9">
      <c r="A10" s="82">
        <v>1.3</v>
      </c>
      <c r="B10" s="92" t="s">
        <v>357</v>
      </c>
      <c r="C10" s="93"/>
      <c r="D10" s="83" t="s">
        <v>354</v>
      </c>
      <c r="E10" s="86">
        <v>0.78</v>
      </c>
      <c r="F10" s="94">
        <v>0.12</v>
      </c>
      <c r="G10" s="86">
        <v>21.47</v>
      </c>
      <c r="H10" s="95">
        <f>E10*(1+F10)*G10</f>
        <v>18.76</v>
      </c>
      <c r="I10" s="121" t="s">
        <v>355</v>
      </c>
    </row>
    <row r="11" customHeight="1" spans="1:9">
      <c r="A11" s="89">
        <v>2</v>
      </c>
      <c r="B11" s="90" t="s">
        <v>358</v>
      </c>
      <c r="C11" s="90"/>
      <c r="D11" s="90"/>
      <c r="E11" s="90"/>
      <c r="F11" s="90"/>
      <c r="G11" s="90"/>
      <c r="H11" s="91">
        <f>H12</f>
        <v>0</v>
      </c>
      <c r="I11" s="120"/>
    </row>
    <row r="12" customHeight="1" spans="1:9">
      <c r="A12" s="82">
        <v>2.1</v>
      </c>
      <c r="B12" s="83" t="s">
        <v>408</v>
      </c>
      <c r="C12" s="83"/>
      <c r="D12" s="83" t="s">
        <v>360</v>
      </c>
      <c r="E12" s="86">
        <v>0</v>
      </c>
      <c r="F12" s="94"/>
      <c r="G12" s="86">
        <v>65.77</v>
      </c>
      <c r="H12" s="95">
        <f t="shared" ref="H12:H15" si="0">E12*(1+F12)*G12</f>
        <v>0</v>
      </c>
      <c r="I12" s="122" t="s">
        <v>361</v>
      </c>
    </row>
    <row r="13" customHeight="1" spans="1:9">
      <c r="A13" s="89">
        <v>3</v>
      </c>
      <c r="B13" s="90" t="s">
        <v>362</v>
      </c>
      <c r="C13" s="90"/>
      <c r="D13" s="90"/>
      <c r="E13" s="90"/>
      <c r="F13" s="90"/>
      <c r="G13" s="90"/>
      <c r="H13" s="91">
        <f>H14+H15</f>
        <v>83.8</v>
      </c>
      <c r="I13" s="120"/>
    </row>
    <row r="14" customHeight="1" spans="1:9">
      <c r="A14" s="82">
        <v>3.1</v>
      </c>
      <c r="B14" s="83" t="s">
        <v>425</v>
      </c>
      <c r="C14" s="83"/>
      <c r="D14" s="83" t="s">
        <v>328</v>
      </c>
      <c r="E14" s="86">
        <v>1.14</v>
      </c>
      <c r="F14" s="94">
        <v>0.02</v>
      </c>
      <c r="G14" s="86">
        <v>72.07</v>
      </c>
      <c r="H14" s="95">
        <f t="shared" si="0"/>
        <v>83.8</v>
      </c>
      <c r="I14" s="121" t="s">
        <v>364</v>
      </c>
    </row>
    <row r="15" customHeight="1" spans="1:9">
      <c r="A15" s="82">
        <v>3.2</v>
      </c>
      <c r="B15" s="83" t="s">
        <v>426</v>
      </c>
      <c r="C15" s="83"/>
      <c r="D15" s="83" t="s">
        <v>328</v>
      </c>
      <c r="E15" s="86">
        <v>0</v>
      </c>
      <c r="F15" s="94">
        <v>0.02</v>
      </c>
      <c r="G15" s="86">
        <v>81.08</v>
      </c>
      <c r="H15" s="95">
        <f t="shared" si="0"/>
        <v>0</v>
      </c>
      <c r="I15" s="121" t="s">
        <v>364</v>
      </c>
    </row>
    <row r="16" customHeight="1" spans="1:9">
      <c r="A16" s="89">
        <v>4</v>
      </c>
      <c r="B16" s="90" t="s">
        <v>366</v>
      </c>
      <c r="C16" s="90"/>
      <c r="D16" s="90"/>
      <c r="E16" s="90"/>
      <c r="F16" s="90"/>
      <c r="G16" s="90"/>
      <c r="H16" s="96">
        <f>SUM(H17:H20)</f>
        <v>28.12</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0.15</v>
      </c>
      <c r="F20" s="94"/>
      <c r="G20" s="86">
        <v>28.83</v>
      </c>
      <c r="H20" s="95">
        <f>E20*(1+F20)*G20</f>
        <v>4.32</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492.73</v>
      </c>
      <c r="I32" s="124" t="s">
        <v>391</v>
      </c>
    </row>
    <row r="33" customHeight="1" spans="1:9">
      <c r="A33" s="89">
        <v>13</v>
      </c>
      <c r="B33" s="106" t="s">
        <v>392</v>
      </c>
      <c r="C33" s="107"/>
      <c r="D33" s="90" t="s">
        <v>287</v>
      </c>
      <c r="E33" s="109" t="s">
        <v>393</v>
      </c>
      <c r="F33" s="110">
        <v>0.12</v>
      </c>
      <c r="G33" s="110">
        <v>0.1</v>
      </c>
      <c r="H33" s="91">
        <f>H32*(G33)</f>
        <v>49.27</v>
      </c>
      <c r="I33" s="125"/>
    </row>
    <row r="34" customHeight="1" spans="1:9">
      <c r="A34" s="111">
        <v>14</v>
      </c>
      <c r="B34" s="112" t="s">
        <v>394</v>
      </c>
      <c r="C34" s="113"/>
      <c r="D34" s="114" t="s">
        <v>287</v>
      </c>
      <c r="E34" s="112" t="s">
        <v>395</v>
      </c>
      <c r="F34" s="113"/>
      <c r="G34" s="115"/>
      <c r="H34" s="116">
        <f>H32+H33</f>
        <v>542</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34"/>
  <sheetViews>
    <sheetView view="pageBreakPreview" zoomScale="85" zoomScaleNormal="130" topLeftCell="B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434</v>
      </c>
      <c r="C2" s="80"/>
      <c r="D2" s="80"/>
      <c r="E2" s="81" t="s">
        <v>334</v>
      </c>
      <c r="F2" s="81" t="s">
        <v>335</v>
      </c>
      <c r="G2" s="81"/>
      <c r="H2" s="81"/>
      <c r="I2" s="117"/>
    </row>
    <row r="3" customHeight="1" spans="1:9">
      <c r="A3" s="82" t="s">
        <v>336</v>
      </c>
      <c r="B3" s="83" t="s">
        <v>442</v>
      </c>
      <c r="C3" s="83"/>
      <c r="D3" s="83"/>
      <c r="E3" s="83" t="s">
        <v>338</v>
      </c>
      <c r="F3" s="83" t="s">
        <v>436</v>
      </c>
      <c r="G3" s="83"/>
      <c r="H3" s="83"/>
      <c r="I3" s="118"/>
    </row>
    <row r="4" customHeight="1" spans="1:9">
      <c r="A4" s="84" t="s">
        <v>340</v>
      </c>
      <c r="B4" s="83">
        <v>4960</v>
      </c>
      <c r="C4" s="85" t="s">
        <v>341</v>
      </c>
      <c r="D4" s="83">
        <v>1710</v>
      </c>
      <c r="E4" s="83" t="s">
        <v>342</v>
      </c>
      <c r="F4" s="86">
        <v>8.48</v>
      </c>
      <c r="G4" s="87" t="s">
        <v>343</v>
      </c>
      <c r="H4" s="83"/>
      <c r="I4" s="118"/>
    </row>
    <row r="5" customHeight="1" spans="1:9">
      <c r="A5" s="84"/>
      <c r="B5" s="83"/>
      <c r="C5" s="85"/>
      <c r="D5" s="83"/>
      <c r="E5" s="83"/>
      <c r="F5" s="86">
        <v>8.28</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73.51</v>
      </c>
      <c r="I7" s="120"/>
    </row>
    <row r="8" customHeight="1" spans="1:9">
      <c r="A8" s="82">
        <v>1.1</v>
      </c>
      <c r="B8" s="92" t="s">
        <v>353</v>
      </c>
      <c r="C8" s="93"/>
      <c r="D8" s="83" t="s">
        <v>354</v>
      </c>
      <c r="E8" s="86">
        <v>2.26</v>
      </c>
      <c r="F8" s="94">
        <v>0.12</v>
      </c>
      <c r="G8" s="86">
        <v>22.91</v>
      </c>
      <c r="H8" s="95">
        <f>E8*(1+F8)*G8</f>
        <v>57.99</v>
      </c>
      <c r="I8" s="121" t="s">
        <v>355</v>
      </c>
    </row>
    <row r="9" customHeight="1" spans="1:9">
      <c r="A9" s="82">
        <v>1.2</v>
      </c>
      <c r="B9" s="92" t="s">
        <v>356</v>
      </c>
      <c r="C9" s="93"/>
      <c r="D9" s="83" t="s">
        <v>354</v>
      </c>
      <c r="E9" s="86">
        <v>0.61</v>
      </c>
      <c r="F9" s="94">
        <v>0.12</v>
      </c>
      <c r="G9" s="86">
        <v>22.01</v>
      </c>
      <c r="H9" s="95">
        <f>E9*(1+F9)*G9</f>
        <v>15.04</v>
      </c>
      <c r="I9" s="121" t="s">
        <v>355</v>
      </c>
    </row>
    <row r="10" customHeight="1" spans="1:9">
      <c r="A10" s="82">
        <v>1.3</v>
      </c>
      <c r="B10" s="92" t="s">
        <v>357</v>
      </c>
      <c r="C10" s="93"/>
      <c r="D10" s="83" t="s">
        <v>354</v>
      </c>
      <c r="E10" s="86">
        <v>0.02</v>
      </c>
      <c r="F10" s="94">
        <v>0.12</v>
      </c>
      <c r="G10" s="86">
        <v>21.47</v>
      </c>
      <c r="H10" s="95">
        <f>E10*(1+F10)*G10</f>
        <v>0.48</v>
      </c>
      <c r="I10" s="121" t="s">
        <v>355</v>
      </c>
    </row>
    <row r="11" customHeight="1" spans="1:9">
      <c r="A11" s="89">
        <v>2</v>
      </c>
      <c r="B11" s="90" t="s">
        <v>358</v>
      </c>
      <c r="C11" s="90"/>
      <c r="D11" s="90"/>
      <c r="E11" s="90"/>
      <c r="F11" s="90"/>
      <c r="G11" s="90"/>
      <c r="H11" s="91">
        <f>H12</f>
        <v>0</v>
      </c>
      <c r="I11" s="120"/>
    </row>
    <row r="12" customHeight="1" spans="1:9">
      <c r="A12" s="82">
        <v>2.1</v>
      </c>
      <c r="B12" s="83" t="s">
        <v>408</v>
      </c>
      <c r="C12" s="83"/>
      <c r="D12" s="83" t="s">
        <v>360</v>
      </c>
      <c r="E12" s="86">
        <v>0</v>
      </c>
      <c r="F12" s="94"/>
      <c r="G12" s="86">
        <v>65.77</v>
      </c>
      <c r="H12" s="95">
        <f t="shared" ref="H12:H15" si="0">E12*(1+F12)*G12</f>
        <v>0</v>
      </c>
      <c r="I12" s="122" t="s">
        <v>361</v>
      </c>
    </row>
    <row r="13" customHeight="1" spans="1:9">
      <c r="A13" s="89">
        <v>3</v>
      </c>
      <c r="B13" s="90" t="s">
        <v>362</v>
      </c>
      <c r="C13" s="90"/>
      <c r="D13" s="90"/>
      <c r="E13" s="90"/>
      <c r="F13" s="90"/>
      <c r="G13" s="90"/>
      <c r="H13" s="91">
        <f>H14+H15</f>
        <v>78.57</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0.95</v>
      </c>
      <c r="F15" s="94">
        <v>0.02</v>
      </c>
      <c r="G15" s="86">
        <v>81.08</v>
      </c>
      <c r="H15" s="95">
        <f t="shared" si="0"/>
        <v>78.57</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c r="G20" s="86">
        <v>28.83</v>
      </c>
      <c r="H20" s="95">
        <f>E20*(1+F20)*G20</f>
        <v>0</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275.15</v>
      </c>
      <c r="I32" s="124" t="s">
        <v>391</v>
      </c>
    </row>
    <row r="33" customHeight="1" spans="1:9">
      <c r="A33" s="89">
        <v>13</v>
      </c>
      <c r="B33" s="106" t="s">
        <v>392</v>
      </c>
      <c r="C33" s="107"/>
      <c r="D33" s="90" t="s">
        <v>287</v>
      </c>
      <c r="E33" s="109" t="s">
        <v>393</v>
      </c>
      <c r="F33" s="110">
        <v>0.12</v>
      </c>
      <c r="G33" s="110">
        <v>0.1</v>
      </c>
      <c r="H33" s="91">
        <f>H32*(G33)</f>
        <v>27.52</v>
      </c>
      <c r="I33" s="125"/>
    </row>
    <row r="34" customHeight="1" spans="1:9">
      <c r="A34" s="111">
        <v>14</v>
      </c>
      <c r="B34" s="112" t="s">
        <v>394</v>
      </c>
      <c r="C34" s="113"/>
      <c r="D34" s="114" t="s">
        <v>287</v>
      </c>
      <c r="E34" s="112" t="s">
        <v>395</v>
      </c>
      <c r="F34" s="113"/>
      <c r="G34" s="115"/>
      <c r="H34" s="116">
        <f>H32+H33</f>
        <v>302.67</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443</v>
      </c>
      <c r="C2" s="80"/>
      <c r="D2" s="80"/>
      <c r="E2" s="81" t="s">
        <v>334</v>
      </c>
      <c r="F2" s="81" t="s">
        <v>335</v>
      </c>
      <c r="G2" s="81"/>
      <c r="H2" s="81"/>
      <c r="I2" s="117"/>
    </row>
    <row r="3" customHeight="1" spans="1:9">
      <c r="A3" s="82" t="s">
        <v>336</v>
      </c>
      <c r="B3" s="83" t="s">
        <v>444</v>
      </c>
      <c r="C3" s="83"/>
      <c r="D3" s="83"/>
      <c r="E3" s="83" t="s">
        <v>338</v>
      </c>
      <c r="F3" s="83" t="s">
        <v>445</v>
      </c>
      <c r="G3" s="83"/>
      <c r="H3" s="83"/>
      <c r="I3" s="118"/>
    </row>
    <row r="4" customHeight="1" spans="1:9">
      <c r="A4" s="84" t="s">
        <v>340</v>
      </c>
      <c r="B4" s="83">
        <v>1460</v>
      </c>
      <c r="C4" s="85" t="s">
        <v>341</v>
      </c>
      <c r="D4" s="83">
        <v>2280</v>
      </c>
      <c r="E4" s="83" t="s">
        <v>342</v>
      </c>
      <c r="F4" s="86">
        <v>3.33</v>
      </c>
      <c r="G4" s="87" t="s">
        <v>343</v>
      </c>
      <c r="H4" s="83"/>
      <c r="I4" s="118"/>
    </row>
    <row r="5" customHeight="1" spans="1:9">
      <c r="A5" s="84"/>
      <c r="B5" s="83"/>
      <c r="C5" s="85"/>
      <c r="D5" s="83"/>
      <c r="E5" s="83"/>
      <c r="F5" s="86">
        <v>3.22</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245.12</v>
      </c>
      <c r="I7" s="120"/>
    </row>
    <row r="8" customHeight="1" spans="1:9">
      <c r="A8" s="82">
        <v>1.1</v>
      </c>
      <c r="B8" s="92" t="s">
        <v>353</v>
      </c>
      <c r="C8" s="93"/>
      <c r="D8" s="83" t="s">
        <v>354</v>
      </c>
      <c r="E8" s="86">
        <v>8.57</v>
      </c>
      <c r="F8" s="94">
        <v>0.12</v>
      </c>
      <c r="G8" s="86">
        <v>22.91</v>
      </c>
      <c r="H8" s="95">
        <f>E8*(1+F8)*G8</f>
        <v>219.9</v>
      </c>
      <c r="I8" s="121" t="s">
        <v>355</v>
      </c>
    </row>
    <row r="9" customHeight="1" spans="1:9">
      <c r="A9" s="82">
        <v>1.2</v>
      </c>
      <c r="B9" s="92" t="s">
        <v>356</v>
      </c>
      <c r="C9" s="93"/>
      <c r="D9" s="83" t="s">
        <v>354</v>
      </c>
      <c r="E9" s="86">
        <v>0.75</v>
      </c>
      <c r="F9" s="94">
        <v>0.12</v>
      </c>
      <c r="G9" s="86">
        <v>22.01</v>
      </c>
      <c r="H9" s="95">
        <f>E9*(1+F9)*G9</f>
        <v>18.49</v>
      </c>
      <c r="I9" s="121" t="s">
        <v>355</v>
      </c>
    </row>
    <row r="10" customHeight="1" spans="1:9">
      <c r="A10" s="82">
        <v>1.3</v>
      </c>
      <c r="B10" s="92" t="s">
        <v>357</v>
      </c>
      <c r="C10" s="93"/>
      <c r="D10" s="83" t="s">
        <v>354</v>
      </c>
      <c r="E10" s="86">
        <v>0.28</v>
      </c>
      <c r="F10" s="94">
        <v>0.12</v>
      </c>
      <c r="G10" s="86">
        <v>21.47</v>
      </c>
      <c r="H10" s="95">
        <f>E10*(1+F10)*G10</f>
        <v>6.73</v>
      </c>
      <c r="I10" s="121" t="s">
        <v>355</v>
      </c>
    </row>
    <row r="11" customHeight="1" spans="1:9">
      <c r="A11" s="89">
        <v>2</v>
      </c>
      <c r="B11" s="90" t="s">
        <v>358</v>
      </c>
      <c r="C11" s="90"/>
      <c r="D11" s="90"/>
      <c r="E11" s="90"/>
      <c r="F11" s="90"/>
      <c r="G11" s="90"/>
      <c r="H11" s="91">
        <f>H12</f>
        <v>30.41</v>
      </c>
      <c r="I11" s="120"/>
    </row>
    <row r="12" customHeight="1" spans="1:9">
      <c r="A12" s="82">
        <v>2.1</v>
      </c>
      <c r="B12" s="83" t="s">
        <v>446</v>
      </c>
      <c r="C12" s="83"/>
      <c r="D12" s="83" t="s">
        <v>360</v>
      </c>
      <c r="E12" s="86">
        <v>0.3</v>
      </c>
      <c r="F12" s="94"/>
      <c r="G12" s="86">
        <v>101.38</v>
      </c>
      <c r="H12" s="95">
        <f t="shared" ref="H12:H15" si="0">E12*(1+F12)*G12</f>
        <v>30.41</v>
      </c>
      <c r="I12" s="122" t="s">
        <v>361</v>
      </c>
    </row>
    <row r="13" customHeight="1" spans="1:9">
      <c r="A13" s="89">
        <v>3</v>
      </c>
      <c r="B13" s="90" t="s">
        <v>362</v>
      </c>
      <c r="C13" s="90"/>
      <c r="D13" s="90"/>
      <c r="E13" s="90"/>
      <c r="F13" s="90"/>
      <c r="G13" s="90"/>
      <c r="H13" s="91">
        <f>H14+H15</f>
        <v>64.51</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0.78</v>
      </c>
      <c r="F15" s="94">
        <v>0.02</v>
      </c>
      <c r="G15" s="86">
        <v>81.08</v>
      </c>
      <c r="H15" s="95">
        <f t="shared" si="0"/>
        <v>64.51</v>
      </c>
      <c r="I15" s="121" t="s">
        <v>364</v>
      </c>
    </row>
    <row r="16" customHeight="1" spans="1:9">
      <c r="A16" s="89">
        <v>4</v>
      </c>
      <c r="B16" s="90" t="s">
        <v>366</v>
      </c>
      <c r="C16" s="90"/>
      <c r="D16" s="90"/>
      <c r="E16" s="90"/>
      <c r="F16" s="90"/>
      <c r="G16" s="90"/>
      <c r="H16" s="96">
        <f>SUM(H17:H20)</f>
        <v>24.95</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0.04</v>
      </c>
      <c r="F20" s="94"/>
      <c r="G20" s="86">
        <v>28.83</v>
      </c>
      <c r="H20" s="95">
        <f>E20*(1+F20)*G20</f>
        <v>1.15</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464.26</v>
      </c>
      <c r="I32" s="124" t="s">
        <v>391</v>
      </c>
    </row>
    <row r="33" customHeight="1" spans="1:9">
      <c r="A33" s="89">
        <v>13</v>
      </c>
      <c r="B33" s="106" t="s">
        <v>392</v>
      </c>
      <c r="C33" s="107"/>
      <c r="D33" s="90" t="s">
        <v>287</v>
      </c>
      <c r="E33" s="109" t="s">
        <v>393</v>
      </c>
      <c r="F33" s="110">
        <v>0.12</v>
      </c>
      <c r="G33" s="110">
        <v>0.1</v>
      </c>
      <c r="H33" s="91">
        <f>H32*(G33)</f>
        <v>46.43</v>
      </c>
      <c r="I33" s="125"/>
    </row>
    <row r="34" customHeight="1" spans="1:9">
      <c r="A34" s="111">
        <v>14</v>
      </c>
      <c r="B34" s="112" t="s">
        <v>394</v>
      </c>
      <c r="C34" s="113"/>
      <c r="D34" s="114" t="s">
        <v>287</v>
      </c>
      <c r="E34" s="112" t="s">
        <v>395</v>
      </c>
      <c r="F34" s="113"/>
      <c r="G34" s="115"/>
      <c r="H34" s="116">
        <f>H32+H33</f>
        <v>510.69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sheetPr>
  <dimension ref="A1:I34"/>
  <sheetViews>
    <sheetView view="pageBreakPreview"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443</v>
      </c>
      <c r="C2" s="80"/>
      <c r="D2" s="80"/>
      <c r="E2" s="81" t="s">
        <v>334</v>
      </c>
      <c r="F2" s="81" t="s">
        <v>335</v>
      </c>
      <c r="G2" s="81"/>
      <c r="H2" s="81"/>
      <c r="I2" s="117"/>
    </row>
    <row r="3" customHeight="1" spans="1:9">
      <c r="A3" s="82" t="s">
        <v>336</v>
      </c>
      <c r="B3" s="83" t="s">
        <v>447</v>
      </c>
      <c r="C3" s="83"/>
      <c r="D3" s="83"/>
      <c r="E3" s="83" t="s">
        <v>338</v>
      </c>
      <c r="F3" s="83" t="s">
        <v>448</v>
      </c>
      <c r="G3" s="83"/>
      <c r="H3" s="83"/>
      <c r="I3" s="118"/>
    </row>
    <row r="4" customHeight="1" spans="1:9">
      <c r="A4" s="84" t="s">
        <v>340</v>
      </c>
      <c r="B4" s="83">
        <v>1460</v>
      </c>
      <c r="C4" s="85" t="s">
        <v>341</v>
      </c>
      <c r="D4" s="83">
        <v>2280</v>
      </c>
      <c r="E4" s="83" t="s">
        <v>342</v>
      </c>
      <c r="F4" s="86">
        <v>3.33</v>
      </c>
      <c r="G4" s="87" t="s">
        <v>343</v>
      </c>
      <c r="H4" s="83"/>
      <c r="I4" s="118"/>
    </row>
    <row r="5" customHeight="1" spans="1:9">
      <c r="A5" s="84"/>
      <c r="B5" s="83"/>
      <c r="C5" s="85"/>
      <c r="D5" s="83"/>
      <c r="E5" s="83"/>
      <c r="F5" s="86">
        <v>3.22</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245.12</v>
      </c>
      <c r="I7" s="120"/>
    </row>
    <row r="8" customHeight="1" spans="1:9">
      <c r="A8" s="82">
        <v>1.1</v>
      </c>
      <c r="B8" s="92" t="s">
        <v>353</v>
      </c>
      <c r="C8" s="93"/>
      <c r="D8" s="83" t="s">
        <v>354</v>
      </c>
      <c r="E8" s="86">
        <v>8.57</v>
      </c>
      <c r="F8" s="94">
        <v>0.12</v>
      </c>
      <c r="G8" s="86">
        <v>22.91</v>
      </c>
      <c r="H8" s="95">
        <f>E8*(1+F8)*G8</f>
        <v>219.9</v>
      </c>
      <c r="I8" s="121" t="s">
        <v>355</v>
      </c>
    </row>
    <row r="9" customHeight="1" spans="1:9">
      <c r="A9" s="82">
        <v>1.2</v>
      </c>
      <c r="B9" s="92" t="s">
        <v>356</v>
      </c>
      <c r="C9" s="93"/>
      <c r="D9" s="83" t="s">
        <v>354</v>
      </c>
      <c r="E9" s="86">
        <v>0.75</v>
      </c>
      <c r="F9" s="94">
        <v>0.12</v>
      </c>
      <c r="G9" s="86">
        <v>22.01</v>
      </c>
      <c r="H9" s="95">
        <f>E9*(1+F9)*G9</f>
        <v>18.49</v>
      </c>
      <c r="I9" s="121" t="s">
        <v>355</v>
      </c>
    </row>
    <row r="10" customHeight="1" spans="1:9">
      <c r="A10" s="82">
        <v>1.3</v>
      </c>
      <c r="B10" s="92" t="s">
        <v>357</v>
      </c>
      <c r="C10" s="93"/>
      <c r="D10" s="83" t="s">
        <v>354</v>
      </c>
      <c r="E10" s="86">
        <v>0.28</v>
      </c>
      <c r="F10" s="94">
        <v>0.12</v>
      </c>
      <c r="G10" s="86">
        <v>21.47</v>
      </c>
      <c r="H10" s="95">
        <f>E10*(1+F10)*G10</f>
        <v>6.73</v>
      </c>
      <c r="I10" s="121" t="s">
        <v>355</v>
      </c>
    </row>
    <row r="11" customHeight="1" spans="1:9">
      <c r="A11" s="89">
        <v>2</v>
      </c>
      <c r="B11" s="90" t="s">
        <v>358</v>
      </c>
      <c r="C11" s="90"/>
      <c r="D11" s="90"/>
      <c r="E11" s="90"/>
      <c r="F11" s="90"/>
      <c r="G11" s="90"/>
      <c r="H11" s="91">
        <f>H12</f>
        <v>30.41</v>
      </c>
      <c r="I11" s="120"/>
    </row>
    <row r="12" customHeight="1" spans="1:9">
      <c r="A12" s="82">
        <v>2.1</v>
      </c>
      <c r="B12" s="83" t="s">
        <v>446</v>
      </c>
      <c r="C12" s="83"/>
      <c r="D12" s="83" t="s">
        <v>360</v>
      </c>
      <c r="E12" s="86">
        <v>0.3</v>
      </c>
      <c r="F12" s="94"/>
      <c r="G12" s="86">
        <v>101.38</v>
      </c>
      <c r="H12" s="95">
        <f t="shared" ref="H12:H15" si="0">E12*(1+F12)*G12</f>
        <v>30.41</v>
      </c>
      <c r="I12" s="122" t="s">
        <v>361</v>
      </c>
    </row>
    <row r="13" customHeight="1" spans="1:9">
      <c r="A13" s="89">
        <v>3</v>
      </c>
      <c r="B13" s="90" t="s">
        <v>362</v>
      </c>
      <c r="C13" s="90"/>
      <c r="D13" s="90"/>
      <c r="E13" s="90"/>
      <c r="F13" s="90"/>
      <c r="G13" s="90"/>
      <c r="H13" s="91">
        <f>H14+H15</f>
        <v>64.51</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0.78</v>
      </c>
      <c r="F15" s="94">
        <v>0.02</v>
      </c>
      <c r="G15" s="86">
        <v>81.08</v>
      </c>
      <c r="H15" s="95">
        <f t="shared" si="0"/>
        <v>64.51</v>
      </c>
      <c r="I15" s="121" t="s">
        <v>364</v>
      </c>
    </row>
    <row r="16" customHeight="1" spans="1:9">
      <c r="A16" s="89">
        <v>4</v>
      </c>
      <c r="B16" s="90" t="s">
        <v>366</v>
      </c>
      <c r="C16" s="90"/>
      <c r="D16" s="90"/>
      <c r="E16" s="90"/>
      <c r="F16" s="90"/>
      <c r="G16" s="90"/>
      <c r="H16" s="96">
        <f>SUM(H17:H20)</f>
        <v>24.95</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0.04</v>
      </c>
      <c r="F20" s="94"/>
      <c r="G20" s="86">
        <v>28.83</v>
      </c>
      <c r="H20" s="95">
        <f>E20*(1+F20)*G20</f>
        <v>1.15</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464.26</v>
      </c>
      <c r="I32" s="124" t="s">
        <v>391</v>
      </c>
    </row>
    <row r="33" customHeight="1" spans="1:9">
      <c r="A33" s="89">
        <v>13</v>
      </c>
      <c r="B33" s="106" t="s">
        <v>392</v>
      </c>
      <c r="C33" s="107"/>
      <c r="D33" s="90" t="s">
        <v>287</v>
      </c>
      <c r="E33" s="109" t="s">
        <v>393</v>
      </c>
      <c r="F33" s="110">
        <v>0.12</v>
      </c>
      <c r="G33" s="110">
        <v>0.1</v>
      </c>
      <c r="H33" s="91">
        <f>H32*(G33)</f>
        <v>46.43</v>
      </c>
      <c r="I33" s="125"/>
    </row>
    <row r="34" customHeight="1" spans="1:9">
      <c r="A34" s="111">
        <v>14</v>
      </c>
      <c r="B34" s="112" t="s">
        <v>394</v>
      </c>
      <c r="C34" s="113"/>
      <c r="D34" s="114" t="s">
        <v>287</v>
      </c>
      <c r="E34" s="112" t="s">
        <v>395</v>
      </c>
      <c r="F34" s="113"/>
      <c r="G34" s="115"/>
      <c r="H34" s="116">
        <f>H32+H33</f>
        <v>510.69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sheetPr>
  <dimension ref="A1:I34"/>
  <sheetViews>
    <sheetView view="pageBreakPreview" zoomScale="85" zoomScaleNormal="130" topLeftCell="B1"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449</v>
      </c>
      <c r="C2" s="80"/>
      <c r="D2" s="80"/>
      <c r="E2" s="81" t="s">
        <v>334</v>
      </c>
      <c r="F2" s="81" t="s">
        <v>335</v>
      </c>
      <c r="G2" s="81"/>
      <c r="H2" s="81"/>
      <c r="I2" s="117"/>
    </row>
    <row r="3" customHeight="1" spans="1:9">
      <c r="A3" s="82" t="s">
        <v>336</v>
      </c>
      <c r="B3" s="83" t="s">
        <v>450</v>
      </c>
      <c r="C3" s="83"/>
      <c r="D3" s="83"/>
      <c r="E3" s="83" t="s">
        <v>338</v>
      </c>
      <c r="F3" s="83" t="s">
        <v>445</v>
      </c>
      <c r="G3" s="83"/>
      <c r="H3" s="83"/>
      <c r="I3" s="118"/>
    </row>
    <row r="4" customHeight="1" spans="1:9">
      <c r="A4" s="84" t="s">
        <v>340</v>
      </c>
      <c r="B4" s="83">
        <v>1560</v>
      </c>
      <c r="C4" s="85" t="s">
        <v>341</v>
      </c>
      <c r="D4" s="83">
        <v>2280</v>
      </c>
      <c r="E4" s="83" t="s">
        <v>342</v>
      </c>
      <c r="F4" s="86">
        <v>3.56</v>
      </c>
      <c r="G4" s="87" t="s">
        <v>343</v>
      </c>
      <c r="H4" s="83"/>
      <c r="I4" s="118"/>
    </row>
    <row r="5" customHeight="1" spans="1:9">
      <c r="A5" s="84"/>
      <c r="B5" s="83"/>
      <c r="C5" s="85"/>
      <c r="D5" s="83"/>
      <c r="E5" s="83"/>
      <c r="F5" s="86">
        <v>3.44</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231.61</v>
      </c>
      <c r="I7" s="120"/>
    </row>
    <row r="8" customHeight="1" spans="1:9">
      <c r="A8" s="82">
        <v>1.1</v>
      </c>
      <c r="B8" s="92" t="s">
        <v>353</v>
      </c>
      <c r="C8" s="93"/>
      <c r="D8" s="83" t="s">
        <v>354</v>
      </c>
      <c r="E8" s="86">
        <v>8.11</v>
      </c>
      <c r="F8" s="94">
        <v>0.12</v>
      </c>
      <c r="G8" s="86">
        <v>22.91</v>
      </c>
      <c r="H8" s="95">
        <f>E8*(1+F8)*G8</f>
        <v>208.1</v>
      </c>
      <c r="I8" s="121" t="s">
        <v>355</v>
      </c>
    </row>
    <row r="9" customHeight="1" spans="1:9">
      <c r="A9" s="82">
        <v>1.2</v>
      </c>
      <c r="B9" s="92" t="s">
        <v>356</v>
      </c>
      <c r="C9" s="93"/>
      <c r="D9" s="83" t="s">
        <v>354</v>
      </c>
      <c r="E9" s="86">
        <v>0.7</v>
      </c>
      <c r="F9" s="94">
        <v>0.12</v>
      </c>
      <c r="G9" s="86">
        <v>22.01</v>
      </c>
      <c r="H9" s="95">
        <f>E9*(1+F9)*G9</f>
        <v>17.26</v>
      </c>
      <c r="I9" s="121" t="s">
        <v>355</v>
      </c>
    </row>
    <row r="10" customHeight="1" spans="1:9">
      <c r="A10" s="82">
        <v>1.3</v>
      </c>
      <c r="B10" s="92" t="s">
        <v>357</v>
      </c>
      <c r="C10" s="93"/>
      <c r="D10" s="83" t="s">
        <v>354</v>
      </c>
      <c r="E10" s="86">
        <v>0.26</v>
      </c>
      <c r="F10" s="94">
        <v>0.12</v>
      </c>
      <c r="G10" s="86">
        <v>21.47</v>
      </c>
      <c r="H10" s="95">
        <f>E10*(1+F10)*G10</f>
        <v>6.25</v>
      </c>
      <c r="I10" s="121" t="s">
        <v>355</v>
      </c>
    </row>
    <row r="11" customHeight="1" spans="1:9">
      <c r="A11" s="89">
        <v>2</v>
      </c>
      <c r="B11" s="90" t="s">
        <v>358</v>
      </c>
      <c r="C11" s="90"/>
      <c r="D11" s="90"/>
      <c r="E11" s="90"/>
      <c r="F11" s="90"/>
      <c r="G11" s="90"/>
      <c r="H11" s="91">
        <f>H12</f>
        <v>28.39</v>
      </c>
      <c r="I11" s="120"/>
    </row>
    <row r="12" customHeight="1" spans="1:9">
      <c r="A12" s="82">
        <v>2.1</v>
      </c>
      <c r="B12" s="83" t="s">
        <v>446</v>
      </c>
      <c r="C12" s="83"/>
      <c r="D12" s="83" t="s">
        <v>360</v>
      </c>
      <c r="E12" s="86">
        <v>0.28</v>
      </c>
      <c r="F12" s="94"/>
      <c r="G12" s="86">
        <v>101.38</v>
      </c>
      <c r="H12" s="95">
        <f t="shared" ref="H12:H15" si="0">E12*(1+F12)*G12</f>
        <v>28.39</v>
      </c>
      <c r="I12" s="122" t="s">
        <v>361</v>
      </c>
    </row>
    <row r="13" customHeight="1" spans="1:9">
      <c r="A13" s="89">
        <v>3</v>
      </c>
      <c r="B13" s="90" t="s">
        <v>362</v>
      </c>
      <c r="C13" s="90"/>
      <c r="D13" s="90"/>
      <c r="E13" s="90"/>
      <c r="F13" s="90"/>
      <c r="G13" s="90"/>
      <c r="H13" s="91">
        <f>H14+H15</f>
        <v>65.33</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0.79</v>
      </c>
      <c r="F15" s="94">
        <v>0.02</v>
      </c>
      <c r="G15" s="86">
        <v>81.08</v>
      </c>
      <c r="H15" s="95">
        <f t="shared" si="0"/>
        <v>65.33</v>
      </c>
      <c r="I15" s="121" t="s">
        <v>364</v>
      </c>
    </row>
    <row r="16" customHeight="1" spans="1:9">
      <c r="A16" s="89">
        <v>4</v>
      </c>
      <c r="B16" s="90" t="s">
        <v>366</v>
      </c>
      <c r="C16" s="90"/>
      <c r="D16" s="90"/>
      <c r="E16" s="90"/>
      <c r="F16" s="90"/>
      <c r="G16" s="90"/>
      <c r="H16" s="96">
        <f>SUM(H17:H20)</f>
        <v>24.66</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0.03</v>
      </c>
      <c r="F20" s="94"/>
      <c r="G20" s="86">
        <v>28.83</v>
      </c>
      <c r="H20" s="95">
        <f>E20*(1+F20)*G20</f>
        <v>0.86</v>
      </c>
      <c r="I20" s="119"/>
    </row>
    <row r="21" customHeight="1" spans="1:9">
      <c r="A21" s="89">
        <v>5</v>
      </c>
      <c r="B21" s="90" t="s">
        <v>375</v>
      </c>
      <c r="C21" s="90"/>
      <c r="D21" s="90"/>
      <c r="E21" s="90"/>
      <c r="F21" s="90"/>
      <c r="G21" s="90"/>
      <c r="H21" s="96">
        <f>SUM(H22:H25)</f>
        <v>190.77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419</v>
      </c>
      <c r="C25" s="99"/>
      <c r="D25" s="83" t="s">
        <v>328</v>
      </c>
      <c r="E25" s="86">
        <v>1</v>
      </c>
      <c r="F25" s="94"/>
      <c r="G25" s="86">
        <v>185</v>
      </c>
      <c r="H25" s="95">
        <f t="shared" ref="H25:H31" si="1">E25*(1+F25)*G25</f>
        <v>185</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626.26</v>
      </c>
      <c r="I32" s="124" t="s">
        <v>391</v>
      </c>
    </row>
    <row r="33" customHeight="1" spans="1:9">
      <c r="A33" s="89">
        <v>13</v>
      </c>
      <c r="B33" s="106" t="s">
        <v>392</v>
      </c>
      <c r="C33" s="107"/>
      <c r="D33" s="90" t="s">
        <v>287</v>
      </c>
      <c r="E33" s="109" t="s">
        <v>393</v>
      </c>
      <c r="F33" s="110">
        <v>0.12</v>
      </c>
      <c r="G33" s="110">
        <v>0.1</v>
      </c>
      <c r="H33" s="91">
        <f>H32*(G33)</f>
        <v>62.63</v>
      </c>
      <c r="I33" s="125"/>
    </row>
    <row r="34" customHeight="1" spans="1:9">
      <c r="A34" s="111">
        <v>14</v>
      </c>
      <c r="B34" s="112" t="s">
        <v>394</v>
      </c>
      <c r="C34" s="113"/>
      <c r="D34" s="114" t="s">
        <v>287</v>
      </c>
      <c r="E34" s="112" t="s">
        <v>395</v>
      </c>
      <c r="F34" s="113"/>
      <c r="G34" s="115"/>
      <c r="H34" s="116">
        <f>H32+H33</f>
        <v>688.89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sheetPr>
  <dimension ref="A1:I34"/>
  <sheetViews>
    <sheetView view="pageBreakPreview" zoomScale="85" zoomScaleNormal="130" topLeftCell="A13"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443</v>
      </c>
      <c r="C2" s="80"/>
      <c r="D2" s="80"/>
      <c r="E2" s="81" t="s">
        <v>334</v>
      </c>
      <c r="F2" s="81" t="s">
        <v>335</v>
      </c>
      <c r="G2" s="81"/>
      <c r="H2" s="81"/>
      <c r="I2" s="117"/>
    </row>
    <row r="3" customHeight="1" spans="1:9">
      <c r="A3" s="82" t="s">
        <v>336</v>
      </c>
      <c r="B3" s="83" t="s">
        <v>451</v>
      </c>
      <c r="C3" s="83"/>
      <c r="D3" s="83"/>
      <c r="E3" s="83" t="s">
        <v>338</v>
      </c>
      <c r="F3" s="83" t="s">
        <v>445</v>
      </c>
      <c r="G3" s="83"/>
      <c r="H3" s="83"/>
      <c r="I3" s="118"/>
    </row>
    <row r="4" customHeight="1" spans="1:9">
      <c r="A4" s="84" t="s">
        <v>340</v>
      </c>
      <c r="B4" s="83">
        <v>1560</v>
      </c>
      <c r="C4" s="85" t="s">
        <v>341</v>
      </c>
      <c r="D4" s="83">
        <v>2330</v>
      </c>
      <c r="E4" s="83" t="s">
        <v>342</v>
      </c>
      <c r="F4" s="86">
        <v>3.63</v>
      </c>
      <c r="G4" s="87" t="s">
        <v>343</v>
      </c>
      <c r="H4" s="83"/>
      <c r="I4" s="118"/>
    </row>
    <row r="5" customHeight="1" spans="1:9">
      <c r="A5" s="84"/>
      <c r="B5" s="83"/>
      <c r="C5" s="85"/>
      <c r="D5" s="83"/>
      <c r="E5" s="83"/>
      <c r="F5" s="86">
        <v>3.52</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230.07</v>
      </c>
      <c r="I7" s="120"/>
    </row>
    <row r="8" customHeight="1" spans="1:9">
      <c r="A8" s="82">
        <v>1.1</v>
      </c>
      <c r="B8" s="92" t="s">
        <v>353</v>
      </c>
      <c r="C8" s="93"/>
      <c r="D8" s="83" t="s">
        <v>354</v>
      </c>
      <c r="E8" s="86">
        <v>8.05</v>
      </c>
      <c r="F8" s="94">
        <v>0.12</v>
      </c>
      <c r="G8" s="86">
        <v>22.91</v>
      </c>
      <c r="H8" s="95">
        <f>E8*(1+F8)*G8</f>
        <v>206.56</v>
      </c>
      <c r="I8" s="121" t="s">
        <v>355</v>
      </c>
    </row>
    <row r="9" customHeight="1" spans="1:9">
      <c r="A9" s="82">
        <v>1.2</v>
      </c>
      <c r="B9" s="92" t="s">
        <v>356</v>
      </c>
      <c r="C9" s="93"/>
      <c r="D9" s="83" t="s">
        <v>354</v>
      </c>
      <c r="E9" s="86">
        <v>0.7</v>
      </c>
      <c r="F9" s="94">
        <v>0.12</v>
      </c>
      <c r="G9" s="86">
        <v>22.01</v>
      </c>
      <c r="H9" s="95">
        <f>E9*(1+F9)*G9</f>
        <v>17.26</v>
      </c>
      <c r="I9" s="121" t="s">
        <v>355</v>
      </c>
    </row>
    <row r="10" customHeight="1" spans="1:9">
      <c r="A10" s="82">
        <v>1.3</v>
      </c>
      <c r="B10" s="92" t="s">
        <v>357</v>
      </c>
      <c r="C10" s="93"/>
      <c r="D10" s="83" t="s">
        <v>354</v>
      </c>
      <c r="E10" s="86">
        <v>0.26</v>
      </c>
      <c r="F10" s="94">
        <v>0.12</v>
      </c>
      <c r="G10" s="86">
        <v>21.47</v>
      </c>
      <c r="H10" s="95">
        <f>E10*(1+F10)*G10</f>
        <v>6.25</v>
      </c>
      <c r="I10" s="121" t="s">
        <v>355</v>
      </c>
    </row>
    <row r="11" customHeight="1" spans="1:9">
      <c r="A11" s="89">
        <v>2</v>
      </c>
      <c r="B11" s="90" t="s">
        <v>358</v>
      </c>
      <c r="C11" s="90"/>
      <c r="D11" s="90"/>
      <c r="E11" s="90"/>
      <c r="F11" s="90"/>
      <c r="G11" s="90"/>
      <c r="H11" s="91">
        <f>H12</f>
        <v>28.39</v>
      </c>
      <c r="I11" s="120"/>
    </row>
    <row r="12" customHeight="1" spans="1:9">
      <c r="A12" s="82">
        <v>2.1</v>
      </c>
      <c r="B12" s="83" t="s">
        <v>446</v>
      </c>
      <c r="C12" s="83"/>
      <c r="D12" s="83" t="s">
        <v>360</v>
      </c>
      <c r="E12" s="86">
        <v>0.28</v>
      </c>
      <c r="F12" s="94"/>
      <c r="G12" s="86">
        <v>101.38</v>
      </c>
      <c r="H12" s="95">
        <f t="shared" ref="H12:H15" si="0">E12*(1+F12)*G12</f>
        <v>28.39</v>
      </c>
      <c r="I12" s="122" t="s">
        <v>361</v>
      </c>
    </row>
    <row r="13" customHeight="1" spans="1:9">
      <c r="A13" s="89">
        <v>3</v>
      </c>
      <c r="B13" s="90" t="s">
        <v>362</v>
      </c>
      <c r="C13" s="90"/>
      <c r="D13" s="90"/>
      <c r="E13" s="90"/>
      <c r="F13" s="90"/>
      <c r="G13" s="90"/>
      <c r="H13" s="91">
        <f>H14+H15</f>
        <v>66.16</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0.8</v>
      </c>
      <c r="F15" s="94">
        <v>0.02</v>
      </c>
      <c r="G15" s="86">
        <v>81.08</v>
      </c>
      <c r="H15" s="95">
        <f t="shared" si="0"/>
        <v>66.16</v>
      </c>
      <c r="I15" s="121" t="s">
        <v>364</v>
      </c>
    </row>
    <row r="16" customHeight="1" spans="1:9">
      <c r="A16" s="89">
        <v>4</v>
      </c>
      <c r="B16" s="90" t="s">
        <v>366</v>
      </c>
      <c r="C16" s="90"/>
      <c r="D16" s="90"/>
      <c r="E16" s="90"/>
      <c r="F16" s="90"/>
      <c r="G16" s="90"/>
      <c r="H16" s="96">
        <f>SUM(H17:H20)</f>
        <v>24.66</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0.03</v>
      </c>
      <c r="F20" s="94"/>
      <c r="G20" s="86">
        <v>28.83</v>
      </c>
      <c r="H20" s="95">
        <f>E20*(1+F20)*G20</f>
        <v>0.86</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448.55</v>
      </c>
      <c r="I32" s="124" t="s">
        <v>391</v>
      </c>
    </row>
    <row r="33" customHeight="1" spans="1:9">
      <c r="A33" s="89">
        <v>13</v>
      </c>
      <c r="B33" s="106" t="s">
        <v>392</v>
      </c>
      <c r="C33" s="107"/>
      <c r="D33" s="90" t="s">
        <v>287</v>
      </c>
      <c r="E33" s="109" t="s">
        <v>393</v>
      </c>
      <c r="F33" s="110">
        <v>0.12</v>
      </c>
      <c r="G33" s="110">
        <v>0.1</v>
      </c>
      <c r="H33" s="91">
        <f>H32*(G33)</f>
        <v>44.86</v>
      </c>
      <c r="I33" s="125"/>
    </row>
    <row r="34" customHeight="1" spans="1:9">
      <c r="A34" s="111">
        <v>14</v>
      </c>
      <c r="B34" s="112" t="s">
        <v>394</v>
      </c>
      <c r="C34" s="113"/>
      <c r="D34" s="114" t="s">
        <v>287</v>
      </c>
      <c r="E34" s="112" t="s">
        <v>395</v>
      </c>
      <c r="F34" s="113"/>
      <c r="G34" s="115"/>
      <c r="H34" s="116">
        <f>H32+H33</f>
        <v>493.41</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443</v>
      </c>
      <c r="C2" s="80"/>
      <c r="D2" s="80"/>
      <c r="E2" s="81" t="s">
        <v>334</v>
      </c>
      <c r="F2" s="81" t="s">
        <v>335</v>
      </c>
      <c r="G2" s="81"/>
      <c r="H2" s="81" t="s">
        <v>452</v>
      </c>
      <c r="I2" s="117"/>
    </row>
    <row r="3" customHeight="1" spans="1:9">
      <c r="A3" s="82" t="s">
        <v>336</v>
      </c>
      <c r="B3" s="83" t="s">
        <v>453</v>
      </c>
      <c r="C3" s="83"/>
      <c r="D3" s="83"/>
      <c r="E3" s="83" t="s">
        <v>338</v>
      </c>
      <c r="F3" s="83" t="s">
        <v>445</v>
      </c>
      <c r="G3" s="83"/>
      <c r="H3" s="83"/>
      <c r="I3" s="118"/>
    </row>
    <row r="4" customHeight="1" spans="1:9">
      <c r="A4" s="84" t="s">
        <v>340</v>
      </c>
      <c r="B4" s="83">
        <v>1560</v>
      </c>
      <c r="C4" s="85" t="s">
        <v>341</v>
      </c>
      <c r="D4" s="83">
        <v>2430</v>
      </c>
      <c r="E4" s="83" t="s">
        <v>342</v>
      </c>
      <c r="F4" s="86">
        <v>3.79</v>
      </c>
      <c r="G4" s="87" t="s">
        <v>343</v>
      </c>
      <c r="H4" s="83"/>
      <c r="I4" s="118"/>
    </row>
    <row r="5" customHeight="1" spans="1:9">
      <c r="A5" s="84"/>
      <c r="B5" s="83"/>
      <c r="C5" s="85"/>
      <c r="D5" s="83"/>
      <c r="E5" s="83"/>
      <c r="F5" s="86">
        <v>3.67</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227.77</v>
      </c>
      <c r="I7" s="120"/>
    </row>
    <row r="8" customHeight="1" spans="1:9">
      <c r="A8" s="82">
        <v>1.1</v>
      </c>
      <c r="B8" s="92" t="s">
        <v>353</v>
      </c>
      <c r="C8" s="93"/>
      <c r="D8" s="83" t="s">
        <v>354</v>
      </c>
      <c r="E8" s="86">
        <v>7.97</v>
      </c>
      <c r="F8" s="94">
        <v>0.12</v>
      </c>
      <c r="G8" s="86">
        <v>22.91</v>
      </c>
      <c r="H8" s="95">
        <f>E8*(1+F8)*G8</f>
        <v>204.5</v>
      </c>
      <c r="I8" s="121" t="s">
        <v>355</v>
      </c>
    </row>
    <row r="9" customHeight="1" spans="1:9">
      <c r="A9" s="82">
        <v>1.2</v>
      </c>
      <c r="B9" s="92" t="s">
        <v>356</v>
      </c>
      <c r="C9" s="93"/>
      <c r="D9" s="83" t="s">
        <v>354</v>
      </c>
      <c r="E9" s="86">
        <v>0.7</v>
      </c>
      <c r="F9" s="94">
        <v>0.12</v>
      </c>
      <c r="G9" s="86">
        <v>22.01</v>
      </c>
      <c r="H9" s="95">
        <f>E9*(1+F9)*G9</f>
        <v>17.26</v>
      </c>
      <c r="I9" s="121" t="s">
        <v>355</v>
      </c>
    </row>
    <row r="10" customHeight="1" spans="1:9">
      <c r="A10" s="82">
        <v>1.3</v>
      </c>
      <c r="B10" s="92" t="s">
        <v>357</v>
      </c>
      <c r="C10" s="93"/>
      <c r="D10" s="83" t="s">
        <v>354</v>
      </c>
      <c r="E10" s="86">
        <v>0.25</v>
      </c>
      <c r="F10" s="94">
        <v>0.12</v>
      </c>
      <c r="G10" s="86">
        <v>21.47</v>
      </c>
      <c r="H10" s="95">
        <f>E10*(1+F10)*G10</f>
        <v>6.01</v>
      </c>
      <c r="I10" s="121" t="s">
        <v>355</v>
      </c>
    </row>
    <row r="11" customHeight="1" spans="1:9">
      <c r="A11" s="89">
        <v>2</v>
      </c>
      <c r="B11" s="90" t="s">
        <v>358</v>
      </c>
      <c r="C11" s="90"/>
      <c r="D11" s="90"/>
      <c r="E11" s="90"/>
      <c r="F11" s="90"/>
      <c r="G11" s="90"/>
      <c r="H11" s="91">
        <f>H12</f>
        <v>26.36</v>
      </c>
      <c r="I11" s="120"/>
    </row>
    <row r="12" customHeight="1" spans="1:9">
      <c r="A12" s="82">
        <v>2.1</v>
      </c>
      <c r="B12" s="83" t="s">
        <v>446</v>
      </c>
      <c r="C12" s="83"/>
      <c r="D12" s="83" t="s">
        <v>360</v>
      </c>
      <c r="E12" s="86">
        <v>0.26</v>
      </c>
      <c r="F12" s="94"/>
      <c r="G12" s="86">
        <v>101.38</v>
      </c>
      <c r="H12" s="95">
        <f t="shared" ref="H12:H15" si="0">E12*(1+F12)*G12</f>
        <v>26.36</v>
      </c>
      <c r="I12" s="122" t="s">
        <v>361</v>
      </c>
    </row>
    <row r="13" customHeight="1" spans="1:9">
      <c r="A13" s="89">
        <v>3</v>
      </c>
      <c r="B13" s="90" t="s">
        <v>362</v>
      </c>
      <c r="C13" s="90"/>
      <c r="D13" s="90"/>
      <c r="E13" s="90"/>
      <c r="F13" s="90"/>
      <c r="G13" s="90"/>
      <c r="H13" s="91">
        <f>H14+H15</f>
        <v>66.16</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0.8</v>
      </c>
      <c r="F15" s="94">
        <v>0.02</v>
      </c>
      <c r="G15" s="86">
        <v>81.08</v>
      </c>
      <c r="H15" s="95">
        <f t="shared" si="0"/>
        <v>66.16</v>
      </c>
      <c r="I15" s="121" t="s">
        <v>364</v>
      </c>
    </row>
    <row r="16" customHeight="1" spans="1:9">
      <c r="A16" s="89">
        <v>4</v>
      </c>
      <c r="B16" s="90" t="s">
        <v>366</v>
      </c>
      <c r="C16" s="90"/>
      <c r="D16" s="90"/>
      <c r="E16" s="90"/>
      <c r="F16" s="90"/>
      <c r="G16" s="90"/>
      <c r="H16" s="96">
        <f>SUM(H17:H20)</f>
        <v>24.66</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0.03</v>
      </c>
      <c r="F20" s="94"/>
      <c r="G20" s="86">
        <v>28.83</v>
      </c>
      <c r="H20" s="95">
        <f>E20*(1+F20)*G20</f>
        <v>0.86</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444.22</v>
      </c>
      <c r="I32" s="124" t="s">
        <v>391</v>
      </c>
    </row>
    <row r="33" customHeight="1" spans="1:9">
      <c r="A33" s="89">
        <v>13</v>
      </c>
      <c r="B33" s="106" t="s">
        <v>392</v>
      </c>
      <c r="C33" s="107"/>
      <c r="D33" s="90" t="s">
        <v>287</v>
      </c>
      <c r="E33" s="109" t="s">
        <v>393</v>
      </c>
      <c r="F33" s="110">
        <v>0.12</v>
      </c>
      <c r="G33" s="110">
        <v>0.1</v>
      </c>
      <c r="H33" s="91">
        <f>H32*(G33)</f>
        <v>44.42</v>
      </c>
      <c r="I33" s="125"/>
    </row>
    <row r="34" customHeight="1" spans="1:9">
      <c r="A34" s="111">
        <v>14</v>
      </c>
      <c r="B34" s="112" t="s">
        <v>394</v>
      </c>
      <c r="C34" s="113"/>
      <c r="D34" s="114" t="s">
        <v>287</v>
      </c>
      <c r="E34" s="112" t="s">
        <v>395</v>
      </c>
      <c r="F34" s="113"/>
      <c r="G34" s="115"/>
      <c r="H34" s="116">
        <f>H32+H33</f>
        <v>488.64</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443</v>
      </c>
      <c r="C2" s="80"/>
      <c r="D2" s="80"/>
      <c r="E2" s="81" t="s">
        <v>334</v>
      </c>
      <c r="F2" s="81" t="s">
        <v>335</v>
      </c>
      <c r="G2" s="81"/>
      <c r="H2" s="81"/>
      <c r="I2" s="117"/>
    </row>
    <row r="3" customHeight="1" spans="1:9">
      <c r="A3" s="82" t="s">
        <v>336</v>
      </c>
      <c r="B3" s="83" t="s">
        <v>454</v>
      </c>
      <c r="C3" s="83"/>
      <c r="D3" s="83"/>
      <c r="E3" s="83" t="s">
        <v>338</v>
      </c>
      <c r="F3" s="83" t="s">
        <v>445</v>
      </c>
      <c r="G3" s="83"/>
      <c r="H3" s="83"/>
      <c r="I3" s="118"/>
    </row>
    <row r="4" customHeight="1" spans="1:9">
      <c r="A4" s="84" t="s">
        <v>340</v>
      </c>
      <c r="B4" s="83">
        <v>1760</v>
      </c>
      <c r="C4" s="85" t="s">
        <v>341</v>
      </c>
      <c r="D4" s="83">
        <v>2280</v>
      </c>
      <c r="E4" s="83" t="s">
        <v>342</v>
      </c>
      <c r="F4" s="86">
        <v>4.01</v>
      </c>
      <c r="G4" s="87" t="s">
        <v>343</v>
      </c>
      <c r="H4" s="83"/>
      <c r="I4" s="118"/>
    </row>
    <row r="5" customHeight="1" spans="1:9">
      <c r="A5" s="84"/>
      <c r="B5" s="83"/>
      <c r="C5" s="85"/>
      <c r="D5" s="83"/>
      <c r="E5" s="83"/>
      <c r="F5" s="86">
        <v>3.89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209.63</v>
      </c>
      <c r="I7" s="120"/>
    </row>
    <row r="8" customHeight="1" spans="1:9">
      <c r="A8" s="82">
        <v>1.1</v>
      </c>
      <c r="B8" s="92" t="s">
        <v>353</v>
      </c>
      <c r="C8" s="93"/>
      <c r="D8" s="83" t="s">
        <v>354</v>
      </c>
      <c r="E8" s="86">
        <v>7.33</v>
      </c>
      <c r="F8" s="94">
        <v>0.12</v>
      </c>
      <c r="G8" s="86">
        <v>22.91</v>
      </c>
      <c r="H8" s="95">
        <f>E8*(1+F8)*G8</f>
        <v>188.08</v>
      </c>
      <c r="I8" s="121" t="s">
        <v>355</v>
      </c>
    </row>
    <row r="9" customHeight="1" spans="1:9">
      <c r="A9" s="82">
        <v>1.2</v>
      </c>
      <c r="B9" s="92" t="s">
        <v>356</v>
      </c>
      <c r="C9" s="93"/>
      <c r="D9" s="83" t="s">
        <v>354</v>
      </c>
      <c r="E9" s="86">
        <v>0.65</v>
      </c>
      <c r="F9" s="94">
        <v>0.12</v>
      </c>
      <c r="G9" s="86">
        <v>22.01</v>
      </c>
      <c r="H9" s="95">
        <f>E9*(1+F9)*G9</f>
        <v>16.02</v>
      </c>
      <c r="I9" s="121" t="s">
        <v>355</v>
      </c>
    </row>
    <row r="10" customHeight="1" spans="1:9">
      <c r="A10" s="82">
        <v>1.3</v>
      </c>
      <c r="B10" s="92" t="s">
        <v>357</v>
      </c>
      <c r="C10" s="93"/>
      <c r="D10" s="83" t="s">
        <v>354</v>
      </c>
      <c r="E10" s="86">
        <v>0.23</v>
      </c>
      <c r="F10" s="94">
        <v>0.12</v>
      </c>
      <c r="G10" s="86">
        <v>21.47</v>
      </c>
      <c r="H10" s="95">
        <f>E10*(1+F10)*G10</f>
        <v>5.53</v>
      </c>
      <c r="I10" s="121" t="s">
        <v>355</v>
      </c>
    </row>
    <row r="11" customHeight="1" spans="1:9">
      <c r="A11" s="89">
        <v>2</v>
      </c>
      <c r="B11" s="90" t="s">
        <v>358</v>
      </c>
      <c r="C11" s="90"/>
      <c r="D11" s="90"/>
      <c r="E11" s="90"/>
      <c r="F11" s="90"/>
      <c r="G11" s="90"/>
      <c r="H11" s="91">
        <f>H12</f>
        <v>25.35</v>
      </c>
      <c r="I11" s="120"/>
    </row>
    <row r="12" customHeight="1" spans="1:9">
      <c r="A12" s="82">
        <v>2.1</v>
      </c>
      <c r="B12" s="83" t="s">
        <v>446</v>
      </c>
      <c r="C12" s="83"/>
      <c r="D12" s="83" t="s">
        <v>360</v>
      </c>
      <c r="E12" s="86">
        <v>0.25</v>
      </c>
      <c r="F12" s="94"/>
      <c r="G12" s="86">
        <v>101.38</v>
      </c>
      <c r="H12" s="95">
        <f t="shared" ref="H12:H15" si="0">E12*(1+F12)*G12</f>
        <v>25.35</v>
      </c>
      <c r="I12" s="122" t="s">
        <v>361</v>
      </c>
    </row>
    <row r="13" customHeight="1" spans="1:9">
      <c r="A13" s="89">
        <v>3</v>
      </c>
      <c r="B13" s="90" t="s">
        <v>362</v>
      </c>
      <c r="C13" s="90"/>
      <c r="D13" s="90"/>
      <c r="E13" s="90"/>
      <c r="F13" s="90"/>
      <c r="G13" s="90"/>
      <c r="H13" s="91">
        <f>H14+H15</f>
        <v>66.99</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0.81</v>
      </c>
      <c r="F15" s="94">
        <v>0.02</v>
      </c>
      <c r="G15" s="86">
        <v>81.08</v>
      </c>
      <c r="H15" s="95">
        <f t="shared" si="0"/>
        <v>66.99</v>
      </c>
      <c r="I15" s="121" t="s">
        <v>364</v>
      </c>
    </row>
    <row r="16" customHeight="1" spans="1:9">
      <c r="A16" s="89">
        <v>4</v>
      </c>
      <c r="B16" s="90" t="s">
        <v>366</v>
      </c>
      <c r="C16" s="90"/>
      <c r="D16" s="90"/>
      <c r="E16" s="90"/>
      <c r="F16" s="90"/>
      <c r="G16" s="90"/>
      <c r="H16" s="96">
        <f>SUM(H17:H20)</f>
        <v>24.66</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0.03</v>
      </c>
      <c r="F20" s="94"/>
      <c r="G20" s="86">
        <v>28.83</v>
      </c>
      <c r="H20" s="95">
        <f>E20*(1+F20)*G20</f>
        <v>0.86</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425.9</v>
      </c>
      <c r="I32" s="124" t="s">
        <v>391</v>
      </c>
    </row>
    <row r="33" customHeight="1" spans="1:9">
      <c r="A33" s="89">
        <v>13</v>
      </c>
      <c r="B33" s="106" t="s">
        <v>392</v>
      </c>
      <c r="C33" s="107"/>
      <c r="D33" s="90" t="s">
        <v>287</v>
      </c>
      <c r="E33" s="109" t="s">
        <v>393</v>
      </c>
      <c r="F33" s="110">
        <v>0.12</v>
      </c>
      <c r="G33" s="110">
        <v>0.1</v>
      </c>
      <c r="H33" s="91">
        <f>H32*(G33)</f>
        <v>42.59</v>
      </c>
      <c r="I33" s="125"/>
    </row>
    <row r="34" customHeight="1" spans="1:9">
      <c r="A34" s="111">
        <v>14</v>
      </c>
      <c r="B34" s="112" t="s">
        <v>394</v>
      </c>
      <c r="C34" s="113"/>
      <c r="D34" s="114" t="s">
        <v>287</v>
      </c>
      <c r="E34" s="112" t="s">
        <v>395</v>
      </c>
      <c r="F34" s="113"/>
      <c r="G34" s="115"/>
      <c r="H34" s="116">
        <f>H32+H33</f>
        <v>468.49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view="pageBreakPreview" zoomScaleNormal="100" topLeftCell="A62" workbookViewId="0">
      <selection activeCell="I70" sqref="I70"/>
    </sheetView>
  </sheetViews>
  <sheetFormatPr defaultColWidth="9" defaultRowHeight="30" customHeight="1"/>
  <cols>
    <col min="1" max="1" width="6.88333333333333" style="128" customWidth="1"/>
    <col min="2" max="2" width="12.125" style="127" customWidth="1"/>
    <col min="3" max="3" width="33.125" style="127" customWidth="1"/>
    <col min="4" max="4" width="6.125" style="128" customWidth="1"/>
    <col min="5" max="5" width="12.75" style="129" customWidth="1"/>
    <col min="6" max="6" width="14.75" style="129" customWidth="1"/>
    <col min="7" max="7" width="19" style="127" customWidth="1"/>
    <col min="8" max="8" width="9" style="127"/>
    <col min="9" max="9" width="9.25" style="127" customWidth="1"/>
    <col min="10" max="10" width="9.25" style="127"/>
    <col min="11" max="16382" width="9" style="127"/>
    <col min="16383" max="16384" width="9" style="130"/>
  </cols>
  <sheetData>
    <row r="1" s="127" customFormat="1" customHeight="1" spans="1:8">
      <c r="A1" s="131" t="s">
        <v>317</v>
      </c>
      <c r="B1" s="131"/>
      <c r="C1" s="131"/>
      <c r="D1" s="131"/>
      <c r="E1" s="132"/>
      <c r="F1" s="132"/>
      <c r="G1" s="131"/>
      <c r="H1" s="131"/>
    </row>
    <row r="2" s="127" customFormat="1" ht="57" customHeight="1" spans="1:8">
      <c r="A2" s="13" t="s">
        <v>1</v>
      </c>
      <c r="B2" s="13" t="s">
        <v>318</v>
      </c>
      <c r="C2" s="13" t="s">
        <v>319</v>
      </c>
      <c r="D2" s="13" t="s">
        <v>320</v>
      </c>
      <c r="E2" s="133" t="s">
        <v>321</v>
      </c>
      <c r="F2" s="134" t="s">
        <v>322</v>
      </c>
      <c r="G2" s="87" t="s">
        <v>323</v>
      </c>
      <c r="H2" s="134" t="s">
        <v>324</v>
      </c>
    </row>
    <row r="3" s="127" customFormat="1" customHeight="1" spans="1:8">
      <c r="A3" s="15"/>
      <c r="B3" s="15"/>
      <c r="C3" s="15"/>
      <c r="D3" s="15"/>
      <c r="E3" s="135" t="s">
        <v>325</v>
      </c>
      <c r="F3" s="135" t="s">
        <v>326</v>
      </c>
      <c r="G3" s="136" t="s">
        <v>327</v>
      </c>
      <c r="H3" s="134"/>
    </row>
    <row r="4" s="127" customFormat="1" ht="44" customHeight="1" spans="1:9">
      <c r="A4" s="134">
        <v>1</v>
      </c>
      <c r="B4" s="134" t="str">
        <f>'栾川山水文苑s1地块12-20#楼铝合金门窗明细表'!D4&amp;"、"&amp;'栾川山水文苑s1地块12-20#楼铝合金门窗明细表'!G4</f>
        <v>外上悬窗、C0414</v>
      </c>
      <c r="C4" s="137" t="str">
        <f>'栾川山水文苑s1地块12-20#楼铝合金门窗明细表'!F4</f>
        <v>1、55系列断桥铝合金外上悬窗
2、6LOW-E+12A+6低辐射中空玻璃
3、卫生间窗</v>
      </c>
      <c r="D4" s="134" t="s">
        <v>328</v>
      </c>
      <c r="E4" s="134">
        <f>'栾川山水文苑s1地块12-20#楼铝合金门窗明细表'!Y4</f>
        <v>103.88</v>
      </c>
      <c r="F4" s="134">
        <f>'C0414'!H34</f>
        <v>878.86</v>
      </c>
      <c r="G4" s="133">
        <f>F4*(1+0.118)*E4</f>
        <v>102068.9</v>
      </c>
      <c r="H4" s="137"/>
      <c r="I4" s="127">
        <f>F4*1.118</f>
        <v>982.56548</v>
      </c>
    </row>
    <row r="5" s="127" customFormat="1" ht="38" customHeight="1" spans="1:9">
      <c r="A5" s="134">
        <v>2</v>
      </c>
      <c r="B5" s="134" t="str">
        <f>'栾川山水文苑s1地块12-20#楼铝合金门窗明细表'!D5&amp;"、"&amp;'栾川山水文苑s1地块12-20#楼铝合金门窗明细表'!G5</f>
        <v>外上悬窗、C0414（5）</v>
      </c>
      <c r="C5" s="137" t="str">
        <f>'栾川山水文苑s1地块12-20#楼铝合金门窗明细表'!F5</f>
        <v>1、55系列断桥铝合金外上悬窗
2、6LOW-E+12A+6低辐射中空玻璃
3、卫生间窗</v>
      </c>
      <c r="D5" s="138" t="s">
        <v>328</v>
      </c>
      <c r="E5" s="134">
        <f>'栾川山水文苑s1地块12-20#楼铝合金门窗明细表'!Y5</f>
        <v>133.11</v>
      </c>
      <c r="F5" s="133">
        <f>'C0414 (5)'!H34</f>
        <v>865.61</v>
      </c>
      <c r="G5" s="133">
        <f t="shared" ref="G5:G36" si="0">F5*(1+0.118)*E5</f>
        <v>128817.47</v>
      </c>
      <c r="H5" s="137"/>
      <c r="I5" s="127">
        <f t="shared" ref="I5:I36" si="1">F5*1.118</f>
        <v>967.75198</v>
      </c>
    </row>
    <row r="6" s="127" customFormat="1" ht="39" customHeight="1" spans="1:9">
      <c r="A6" s="134">
        <v>3</v>
      </c>
      <c r="B6" s="134" t="str">
        <f>'栾川山水文苑s1地块12-20#楼铝合金门窗明细表'!D6&amp;"、"&amp;'栾川山水文苑s1地块12-20#楼铝合金门窗明细表'!G6</f>
        <v>外上悬窗、C0415（5 ）</v>
      </c>
      <c r="C6" s="137" t="str">
        <f>'栾川山水文苑s1地块12-20#楼铝合金门窗明细表'!F6</f>
        <v>1、55系列断桥铝合金外上悬窗
2、6LOW-E+12A+6低辐射中空玻璃
3、卫生间窗</v>
      </c>
      <c r="D6" s="138" t="s">
        <v>328</v>
      </c>
      <c r="E6" s="134">
        <f>'栾川山水文苑s1地块12-20#楼铝合金门窗明细表'!Y6</f>
        <v>3.24</v>
      </c>
      <c r="F6" s="133">
        <f>'C0414 (5-1)'!H34</f>
        <v>841.05</v>
      </c>
      <c r="G6" s="133">
        <f t="shared" si="0"/>
        <v>3046.55</v>
      </c>
      <c r="H6" s="134"/>
      <c r="I6" s="127">
        <f t="shared" si="1"/>
        <v>940.2939</v>
      </c>
    </row>
    <row r="7" s="127" customFormat="1" ht="40" customHeight="1" spans="1:9">
      <c r="A7" s="134">
        <v>4</v>
      </c>
      <c r="B7" s="134" t="str">
        <f>'栾川山水文苑s1地块12-20#楼铝合金门窗明细表'!D7&amp;"、"&amp;'栾川山水文苑s1地块12-20#楼铝合金门窗明细表'!G7</f>
        <v>外上悬窗、C0514</v>
      </c>
      <c r="C7" s="137" t="str">
        <f>'栾川山水文苑s1地块12-20#楼铝合金门窗明细表'!F7</f>
        <v>1、55系列断桥铝合金外上悬窗
2、6LOW-E+12A+6低辐射中空玻璃
3、卫生间窗</v>
      </c>
      <c r="D7" s="138" t="s">
        <v>328</v>
      </c>
      <c r="E7" s="134">
        <f>'栾川山水文苑s1地块12-20#楼铝合金门窗明细表'!Y7</f>
        <v>27.72</v>
      </c>
      <c r="F7" s="133">
        <f>'C0514'!H34</f>
        <v>756.25</v>
      </c>
      <c r="G7" s="133">
        <f t="shared" si="0"/>
        <v>23436.91</v>
      </c>
      <c r="H7" s="134"/>
      <c r="I7" s="127">
        <f t="shared" si="1"/>
        <v>845.4875</v>
      </c>
    </row>
    <row r="8" s="127" customFormat="1" ht="45" customHeight="1" spans="1:9">
      <c r="A8" s="134">
        <v>5</v>
      </c>
      <c r="B8" s="134" t="str">
        <f>'栾川山水文苑s1地块12-20#楼铝合金门窗明细表'!D8&amp;"、"&amp;'栾川山水文苑s1地块12-20#楼铝合金门窗明细表'!G8</f>
        <v>外上悬窗、C0614</v>
      </c>
      <c r="C8" s="137" t="str">
        <f>'栾川山水文苑s1地块12-20#楼铝合金门窗明细表'!F8</f>
        <v>1、55系列断桥铝合金外上悬窗
2、6LOW-E+12A+6低辐射中空玻璃
3、卫生间窗</v>
      </c>
      <c r="D8" s="138" t="s">
        <v>328</v>
      </c>
      <c r="E8" s="134">
        <f>'栾川山水文苑s1地块12-20#楼铝合金门窗明细表'!Y8</f>
        <v>155.04</v>
      </c>
      <c r="F8" s="133">
        <f>'C0614'!H34</f>
        <v>682.47</v>
      </c>
      <c r="G8" s="133">
        <f t="shared" si="0"/>
        <v>118295.75</v>
      </c>
      <c r="H8" s="134"/>
      <c r="I8" s="127">
        <f t="shared" si="1"/>
        <v>763.00146</v>
      </c>
    </row>
    <row r="9" s="127" customFormat="1" ht="48" customHeight="1" spans="1:9">
      <c r="A9" s="134">
        <v>6</v>
      </c>
      <c r="B9" s="134" t="str">
        <f>'栾川山水文苑s1地块12-20#楼铝合金门窗明细表'!D9&amp;"、"&amp;'栾川山水文苑s1地块12-20#楼铝合金门窗明细表'!G9</f>
        <v>外上悬窗、C0614（5）</v>
      </c>
      <c r="C9" s="137" t="str">
        <f>'栾川山水文苑s1地块12-20#楼铝合金门窗明细表'!F9</f>
        <v>1、55系列断桥铝合金外上悬窗
2、6LOW-E+12A+6低辐射中空玻璃
3、卫生间窗</v>
      </c>
      <c r="D9" s="138" t="s">
        <v>328</v>
      </c>
      <c r="E9" s="134">
        <f>'栾川山水文苑s1地块12-20#楼铝合金门窗明细表'!Y9</f>
        <v>451.09</v>
      </c>
      <c r="F9" s="133">
        <f>'C0614（5）'!H34</f>
        <v>677.18</v>
      </c>
      <c r="G9" s="133">
        <f t="shared" si="0"/>
        <v>341514.48</v>
      </c>
      <c r="H9" s="134"/>
      <c r="I9" s="127">
        <f t="shared" si="1"/>
        <v>757.08724</v>
      </c>
    </row>
    <row r="10" s="127" customFormat="1" ht="36" spans="1:9">
      <c r="A10" s="134">
        <v>7</v>
      </c>
      <c r="B10" s="134" t="str">
        <f>'栾川山水文苑s1地块12-20#楼铝合金门窗明细表'!D10&amp;"、"&amp;'栾川山水文苑s1地块12-20#楼铝合金门窗明细表'!G10</f>
        <v>外上悬窗、C0615（5 ）</v>
      </c>
      <c r="C10" s="137" t="str">
        <f>'栾川山水文苑s1地块12-20#楼铝合金门窗明细表'!F10</f>
        <v>1、55系列断桥铝合金外上悬窗
2、6LOW-E+12A+6低辐射中空玻璃
3、卫生间窗</v>
      </c>
      <c r="D10" s="138" t="s">
        <v>328</v>
      </c>
      <c r="E10" s="134">
        <f>'栾川山水文苑s1地块12-20#楼铝合金门窗明细表'!Y10</f>
        <v>6.8</v>
      </c>
      <c r="F10" s="133">
        <f>'C0614（5-1）'!H34</f>
        <v>658.35</v>
      </c>
      <c r="G10" s="133">
        <f t="shared" si="0"/>
        <v>5005.04</v>
      </c>
      <c r="H10" s="134"/>
      <c r="I10" s="127">
        <f t="shared" si="1"/>
        <v>736.0353</v>
      </c>
    </row>
    <row r="11" s="127" customFormat="1" ht="40" customHeight="1" spans="1:9">
      <c r="A11" s="134">
        <v>8</v>
      </c>
      <c r="B11" s="134" t="str">
        <f>'栾川山水文苑s1地块12-20#楼铝合金门窗明细表'!D11&amp;"、"&amp;'栾川山水文苑s1地块12-20#楼铝合金门窗明细表'!G11</f>
        <v>外上悬窗、C0714</v>
      </c>
      <c r="C11" s="137" t="str">
        <f>'栾川山水文苑s1地块12-20#楼铝合金门窗明细表'!F11</f>
        <v>1、55系列断桥铝合金外上悬窗
2、6LOW-E+12A+6低辐射中空玻璃
3、30#楼厨房窗</v>
      </c>
      <c r="D11" s="139" t="s">
        <v>328</v>
      </c>
      <c r="E11" s="134">
        <f>'栾川山水文苑s1地块12-20#楼铝合金门窗明细表'!Y11</f>
        <v>72</v>
      </c>
      <c r="F11" s="133">
        <f>'C0714'!H34</f>
        <v>633.38</v>
      </c>
      <c r="G11" s="133">
        <f t="shared" si="0"/>
        <v>50984.56</v>
      </c>
      <c r="H11" s="134"/>
      <c r="I11" s="127">
        <f t="shared" si="1"/>
        <v>708.11884</v>
      </c>
    </row>
    <row r="12" s="127" customFormat="1" ht="51" customHeight="1" spans="1:9">
      <c r="A12" s="134">
        <v>9</v>
      </c>
      <c r="B12" s="134" t="str">
        <f>'栾川山水文苑s1地块12-20#楼铝合金门窗明细表'!D12&amp;"、"&amp;'栾川山水文苑s1地块12-20#楼铝合金门窗明细表'!G12</f>
        <v>外上悬窗、C0714（5）</v>
      </c>
      <c r="C12" s="137" t="str">
        <f>'栾川山水文苑s1地块12-20#楼铝合金门窗明细表'!F12</f>
        <v>1、55系列断桥铝合金外上悬窗
2、6LOW-E+12A+6低辐射中空玻璃
3、30#楼厨房窗</v>
      </c>
      <c r="D12" s="138" t="s">
        <v>328</v>
      </c>
      <c r="E12" s="134">
        <f>'栾川山水文苑s1地块12-20#楼铝合金门窗明细表'!Y12</f>
        <v>33.48</v>
      </c>
      <c r="F12" s="86">
        <f>'C0714 (5)'!H34</f>
        <v>626.45</v>
      </c>
      <c r="G12" s="133">
        <f t="shared" si="0"/>
        <v>23448.42</v>
      </c>
      <c r="H12" s="137"/>
      <c r="I12" s="127">
        <f t="shared" si="1"/>
        <v>700.3711</v>
      </c>
    </row>
    <row r="13" s="127" customFormat="1" ht="48" customHeight="1" spans="1:9">
      <c r="A13" s="134">
        <v>10</v>
      </c>
      <c r="B13" s="134" t="str">
        <f>'栾川山水文苑s1地块12-20#楼铝合金门窗明细表'!D13&amp;"、"&amp;'栾川山水文苑s1地块12-20#楼铝合金门窗明细表'!G13</f>
        <v>外上悬窗、C0914</v>
      </c>
      <c r="C13" s="137" t="str">
        <f>'栾川山水文苑s1地块12-20#楼铝合金门窗明细表'!F13</f>
        <v>1、55系列断桥铝合金外上悬窗
2、6LOW-E+12A+6低辐射中空玻璃
3、厨房窗、29#卫生间</v>
      </c>
      <c r="D13" s="138" t="s">
        <v>328</v>
      </c>
      <c r="E13" s="134">
        <f>'栾川山水文苑s1地块12-20#楼铝合金门窗明细表'!Y13</f>
        <v>205.92</v>
      </c>
      <c r="F13" s="86">
        <f>'C0914'!H34</f>
        <v>568.1</v>
      </c>
      <c r="G13" s="133">
        <f t="shared" si="0"/>
        <v>130787.16</v>
      </c>
      <c r="H13" s="137"/>
      <c r="I13" s="127">
        <f t="shared" si="1"/>
        <v>635.1358</v>
      </c>
    </row>
    <row r="14" s="127" customFormat="1" ht="46" customHeight="1" spans="1:9">
      <c r="A14" s="134">
        <v>11</v>
      </c>
      <c r="B14" s="134" t="str">
        <f>'栾川山水文苑s1地块12-20#楼铝合金门窗明细表'!D14&amp;"、"&amp;'栾川山水文苑s1地块12-20#楼铝合金门窗明细表'!G14</f>
        <v>外平开窗、C0714（ 5）</v>
      </c>
      <c r="C14" s="137" t="str">
        <f>'栾川山水文苑s1地块12-20#楼铝合金门窗明细表'!F14</f>
        <v>1、55系列断桥铝合金外平开窗
2、6LOW-E+12A+6低辐射中空玻璃
3、厨房</v>
      </c>
      <c r="D14" s="138" t="s">
        <v>328</v>
      </c>
      <c r="E14" s="134">
        <f>'栾川山水文苑s1地块12-20#楼铝合金门窗明细表'!Y14</f>
        <v>32.55</v>
      </c>
      <c r="F14" s="133">
        <f>'C0714（5）'!H34</f>
        <v>619.65</v>
      </c>
      <c r="G14" s="133">
        <f t="shared" si="0"/>
        <v>22549.62</v>
      </c>
      <c r="H14" s="137"/>
      <c r="I14" s="127">
        <f t="shared" si="1"/>
        <v>692.7687</v>
      </c>
    </row>
    <row r="15" ht="54" customHeight="1" spans="1:9">
      <c r="A15" s="134">
        <v>12</v>
      </c>
      <c r="B15" s="134" t="str">
        <f>'栾川山水文苑s1地块12-20#楼铝合金门窗明细表'!D15&amp;"、"&amp;'栾川山水文苑s1地块12-20#楼铝合金门窗明细表'!G15</f>
        <v>外平开窗、C0715（5）</v>
      </c>
      <c r="C15" s="137" t="str">
        <f>'栾川山水文苑s1地块12-20#楼铝合金门窗明细表'!F15</f>
        <v>1、55系列断桥铝合金外平开窗
2、6LOW-E+12A+6低辐射中空玻璃
3、厨房</v>
      </c>
      <c r="D15" s="138" t="s">
        <v>328</v>
      </c>
      <c r="E15" s="134">
        <f>'栾川山水文苑s1地块12-20#楼铝合金门窗明细表'!Y15</f>
        <v>1</v>
      </c>
      <c r="F15" s="86">
        <f>'C0715（5）'!H34</f>
        <v>604.87</v>
      </c>
      <c r="G15" s="133">
        <f t="shared" si="0"/>
        <v>676.24</v>
      </c>
      <c r="H15" s="87"/>
      <c r="I15" s="127">
        <f t="shared" si="1"/>
        <v>676.24466</v>
      </c>
    </row>
    <row r="16" ht="44" customHeight="1" spans="1:9">
      <c r="A16" s="134">
        <v>13</v>
      </c>
      <c r="B16" s="134" t="str">
        <f>'栾川山水文苑s1地块12-20#楼铝合金门窗明细表'!D16&amp;"、"&amp;'栾川山水文苑s1地块12-20#楼铝合金门窗明细表'!G16</f>
        <v>外平开窗、C1514</v>
      </c>
      <c r="C16" s="137" t="str">
        <f>'栾川山水文苑s1地块12-20#楼铝合金门窗明细表'!F16</f>
        <v>1、55系列断桥铝合金外平开窗
2、6LOW-E+12A+6低辐射中空玻璃
3、北次卧</v>
      </c>
      <c r="D16" s="138" t="s">
        <v>328</v>
      </c>
      <c r="E16" s="134">
        <f>'栾川山水文苑s1地块12-20#楼铝合金门窗明细表'!Y16</f>
        <v>103.48</v>
      </c>
      <c r="F16" s="86">
        <f>'C1514'!H34</f>
        <v>513.44</v>
      </c>
      <c r="G16" s="133">
        <f t="shared" si="0"/>
        <v>59400.2</v>
      </c>
      <c r="H16" s="87"/>
      <c r="I16" s="127">
        <f t="shared" si="1"/>
        <v>574.02592</v>
      </c>
    </row>
    <row r="17" ht="42" customHeight="1" spans="1:9">
      <c r="A17" s="134">
        <v>14</v>
      </c>
      <c r="B17" s="134" t="str">
        <f>'栾川山水文苑s1地块12-20#楼铝合金门窗明细表'!D17&amp;"、"&amp;'栾川山水文苑s1地块12-20#楼铝合金门窗明细表'!G17</f>
        <v>外平开窗、C1514（5）</v>
      </c>
      <c r="C17" s="137" t="str">
        <f>'栾川山水文苑s1地块12-20#楼铝合金门窗明细表'!F17</f>
        <v>1、55系列断桥铝合金外平开窗
2、6LOW-E+12A+6低辐射中空玻璃
3、北次卧</v>
      </c>
      <c r="D17" s="138" t="s">
        <v>328</v>
      </c>
      <c r="E17" s="134">
        <f>'栾川山水文苑s1地块12-20#楼铝合金门窗明细表'!Y17</f>
        <v>815.76</v>
      </c>
      <c r="F17" s="86">
        <f>'C1514（5）'!H34</f>
        <v>510.96</v>
      </c>
      <c r="G17" s="133">
        <f t="shared" si="0"/>
        <v>466005.58</v>
      </c>
      <c r="H17" s="87"/>
      <c r="I17" s="127">
        <f t="shared" si="1"/>
        <v>571.25328</v>
      </c>
    </row>
    <row r="18" ht="42" customHeight="1" spans="1:9">
      <c r="A18" s="134">
        <v>15</v>
      </c>
      <c r="B18" s="134" t="str">
        <f>'栾川山水文苑s1地块12-20#楼铝合金门窗明细表'!D18&amp;"、"&amp;'栾川山水文苑s1地块12-20#楼铝合金门窗明细表'!G18</f>
        <v>外平开窗、C1515（5  ）</v>
      </c>
      <c r="C18" s="137" t="str">
        <f>'栾川山水文苑s1地块12-20#楼铝合金门窗明细表'!F18</f>
        <v>1、55系列断桥铝合金外平开窗
2、6LOW-E+12A+6低辐射中空玻璃
3、北次卧</v>
      </c>
      <c r="D18" s="139" t="s">
        <v>328</v>
      </c>
      <c r="E18" s="134">
        <f>'栾川山水文苑s1地块12-20#楼铝合金门窗明细表'!Y18</f>
        <v>15.4</v>
      </c>
      <c r="F18" s="86">
        <f>'C1514（5）-1'!H34</f>
        <v>500.67</v>
      </c>
      <c r="G18" s="133">
        <f t="shared" si="0"/>
        <v>8620.14</v>
      </c>
      <c r="H18" s="87"/>
      <c r="I18" s="127">
        <f t="shared" si="1"/>
        <v>559.74906</v>
      </c>
    </row>
    <row r="19" ht="42" customHeight="1" spans="1:9">
      <c r="A19" s="134">
        <v>16</v>
      </c>
      <c r="B19" s="134" t="str">
        <f>'栾川山水文苑s1地块12-20#楼铝合金门窗明细表'!D19&amp;"、"&amp;'栾川山水文苑s1地块12-20#楼铝合金门窗明细表'!G19</f>
        <v>外平开窗、C1615（5）</v>
      </c>
      <c r="C19" s="137" t="str">
        <f>'栾川山水文苑s1地块12-20#楼铝合金门窗明细表'!F19</f>
        <v>1、55系列断桥铝合金外平开窗
2、6LOW-E+12A+6低辐射中空玻璃
3、消防控制室</v>
      </c>
      <c r="D19" s="138" t="s">
        <v>328</v>
      </c>
      <c r="E19" s="134">
        <f>'栾川山水文苑s1地块12-20#楼铝合金门窗明细表'!Y19</f>
        <v>2.36</v>
      </c>
      <c r="F19" s="86">
        <f>'C1615（5）'!H34</f>
        <v>487.53</v>
      </c>
      <c r="G19" s="133">
        <f t="shared" si="0"/>
        <v>1286.34</v>
      </c>
      <c r="H19" s="87"/>
      <c r="I19" s="127">
        <f t="shared" si="1"/>
        <v>545.05854</v>
      </c>
    </row>
    <row r="20" ht="42" customHeight="1" spans="1:9">
      <c r="A20" s="134">
        <v>17</v>
      </c>
      <c r="B20" s="134" t="str">
        <f>'栾川山水文苑s1地块12-20#楼铝合金门窗明细表'!D20&amp;"、"&amp;'栾川山水文苑s1地块12-20#楼铝合金门窗明细表'!G20</f>
        <v>外平开窗、C1814（5）</v>
      </c>
      <c r="C20" s="137" t="str">
        <f>'栾川山水文苑s1地块12-20#楼铝合金门窗明细表'!F20</f>
        <v>1、55系列断桥铝合金外平开窗
2、6LOW-E+12A+6低辐射中空玻璃
3、消防控制室</v>
      </c>
      <c r="D20" s="138" t="s">
        <v>328</v>
      </c>
      <c r="E20" s="134">
        <f>'栾川山水文苑s1地块12-20#楼铝合金门窗明细表'!Y20</f>
        <v>2.48</v>
      </c>
      <c r="F20" s="86">
        <f>'C1814（5）'!H34</f>
        <v>471.19</v>
      </c>
      <c r="G20" s="133">
        <f t="shared" si="0"/>
        <v>1306.44</v>
      </c>
      <c r="H20" s="87"/>
      <c r="I20" s="127">
        <f t="shared" si="1"/>
        <v>526.79042</v>
      </c>
    </row>
    <row r="21" ht="42" customHeight="1" spans="1:9">
      <c r="A21" s="134">
        <v>18</v>
      </c>
      <c r="B21" s="134" t="str">
        <f>'栾川山水文苑s1地块12-20#楼铝合金门窗明细表'!D21&amp;"、"&amp;'栾川山水文苑s1地块12-20#楼铝合金门窗明细表'!G21</f>
        <v>外平开窗、TC2117</v>
      </c>
      <c r="C21" s="137" t="str">
        <f>'栾川山水文苑s1地块12-20#楼铝合金门窗明细表'!F21</f>
        <v>1、55系列断桥铝合金外平开窗
2、6LOW-E+12A+6低辐射中空玻璃
3、南主卧窗</v>
      </c>
      <c r="D21" s="138" t="s">
        <v>328</v>
      </c>
      <c r="E21" s="134">
        <f>'栾川山水文苑s1地块12-20#楼铝合金门窗明细表'!Y21</f>
        <v>150.48</v>
      </c>
      <c r="F21" s="86">
        <f>'TC2117'!H34</f>
        <v>438.55</v>
      </c>
      <c r="G21" s="133">
        <f t="shared" si="0"/>
        <v>73780.18</v>
      </c>
      <c r="H21" s="87"/>
      <c r="I21" s="127">
        <f t="shared" si="1"/>
        <v>490.2989</v>
      </c>
    </row>
    <row r="22" ht="42" customHeight="1" spans="1:9">
      <c r="A22" s="134">
        <v>19</v>
      </c>
      <c r="B22" s="134" t="str">
        <f>'栾川山水文苑s1地块12-20#楼铝合金门窗明细表'!D22&amp;"、"&amp;'栾川山水文苑s1地块12-20#楼铝合金门窗明细表'!G22</f>
        <v>外平开窗、TC2217（5）</v>
      </c>
      <c r="C22" s="137" t="str">
        <f>'栾川山水文苑s1地块12-20#楼铝合金门窗明细表'!F22</f>
        <v>1、55系列断桥铝合金外平开窗
2、6LOW-E+12A+6低辐射中空玻璃
3、南主卧窗</v>
      </c>
      <c r="D22" s="138" t="s">
        <v>328</v>
      </c>
      <c r="E22" s="134">
        <f>'栾川山水文苑s1地块12-20#楼铝合金门窗明细表'!Y22</f>
        <v>501.84</v>
      </c>
      <c r="F22" s="86">
        <f>'TC2117 (5)'!H34</f>
        <v>438.83</v>
      </c>
      <c r="G22" s="133">
        <f t="shared" si="0"/>
        <v>246208.7</v>
      </c>
      <c r="H22" s="87"/>
      <c r="I22" s="127">
        <f t="shared" si="1"/>
        <v>490.61194</v>
      </c>
    </row>
    <row r="23" ht="42" customHeight="1" spans="1:9">
      <c r="A23" s="134">
        <v>20</v>
      </c>
      <c r="B23" s="134" t="str">
        <f>'栾川山水文苑s1地块12-20#楼铝合金门窗明细表'!D23&amp;"、"&amp;'栾川山水文苑s1地块12-20#楼铝合金门窗明细表'!G23</f>
        <v>外平开窗、TC2218（5）</v>
      </c>
      <c r="C23" s="137" t="str">
        <f>'栾川山水文苑s1地块12-20#楼铝合金门窗明细表'!F23</f>
        <v>1、55系列断桥铝合金外平开窗
2、6LOW-E+12A+6低辐射中空玻璃
3、南主卧窗</v>
      </c>
      <c r="D23" s="138" t="s">
        <v>328</v>
      </c>
      <c r="E23" s="134">
        <f>'栾川山水文苑s1地块12-20#楼铝合金门窗明细表'!Y23</f>
        <v>15.64</v>
      </c>
      <c r="F23" s="86">
        <f>'TC2118（5）'!H34</f>
        <v>437.83</v>
      </c>
      <c r="G23" s="133">
        <f t="shared" si="0"/>
        <v>7655.69</v>
      </c>
      <c r="H23" s="87"/>
      <c r="I23" s="127">
        <f t="shared" si="1"/>
        <v>489.49394</v>
      </c>
    </row>
    <row r="24" ht="42" customHeight="1" spans="1:9">
      <c r="A24" s="134">
        <v>21</v>
      </c>
      <c r="B24" s="134" t="str">
        <f>'栾川山水文苑s1地块12-20#楼铝合金门窗明细表'!D24&amp;"、"&amp;'栾川山水文苑s1地块12-20#楼铝合金门窗明细表'!G24</f>
        <v>外平开窗、TC2417（5）</v>
      </c>
      <c r="C24" s="137" t="str">
        <f>'栾川山水文苑s1地块12-20#楼铝合金门窗明细表'!F24</f>
        <v>1、55系列断桥铝合金外平开窗
2、6LOW-E+12A+6低辐射中空玻璃
3、南主卧窗</v>
      </c>
      <c r="D24" s="138" t="s">
        <v>328</v>
      </c>
      <c r="E24" s="134">
        <f>'栾川山水文苑s1地块12-20#楼铝合金门窗明细表'!Y24</f>
        <v>856.48</v>
      </c>
      <c r="F24" s="86">
        <f>'TC2417（5）'!H34</f>
        <v>417.34</v>
      </c>
      <c r="G24" s="133">
        <f t="shared" si="0"/>
        <v>399621.68</v>
      </c>
      <c r="H24" s="87"/>
      <c r="I24" s="127">
        <f t="shared" si="1"/>
        <v>466.58612</v>
      </c>
    </row>
    <row r="25" ht="42" customHeight="1" spans="1:9">
      <c r="A25" s="134">
        <v>22</v>
      </c>
      <c r="B25" s="134" t="str">
        <f>'栾川山水文苑s1地块12-20#楼铝合金门窗明细表'!D25&amp;"、"&amp;'栾川山水文苑s1地块12-20#楼铝合金门窗明细表'!G25</f>
        <v>外平开窗、TC2418（5）</v>
      </c>
      <c r="C25" s="137" t="str">
        <f>'栾川山水文苑s1地块12-20#楼铝合金门窗明细表'!F25</f>
        <v>1、55系列断桥铝合金外平开窗
2、6LOW-E+12A+6低辐射中空玻璃
3、南主卧窗</v>
      </c>
      <c r="D25" s="139" t="s">
        <v>328</v>
      </c>
      <c r="E25" s="134">
        <f>'栾川山水文苑s1地块12-20#楼铝合金门窗明细表'!Y25</f>
        <v>12.81</v>
      </c>
      <c r="F25" s="86">
        <f>'TC2418（5）-1'!H34</f>
        <v>416.43</v>
      </c>
      <c r="G25" s="133">
        <f t="shared" si="0"/>
        <v>5963.94</v>
      </c>
      <c r="H25" s="87"/>
      <c r="I25" s="127">
        <f t="shared" si="1"/>
        <v>465.56874</v>
      </c>
    </row>
    <row r="26" ht="42" customHeight="1" spans="1:9">
      <c r="A26" s="134">
        <v>23</v>
      </c>
      <c r="B26" s="134" t="str">
        <f>'栾川山水文苑s1地块12-20#楼铝合金门窗明细表'!D26&amp;"、"&amp;'栾川山水文苑s1地块12-20#楼铝合金门窗明细表'!G26</f>
        <v>外平开窗、TC2717（5）</v>
      </c>
      <c r="C26" s="137" t="str">
        <f>'栾川山水文苑s1地块12-20#楼铝合金门窗明细表'!F26</f>
        <v>1、55系列断桥铝合金外平开窗
2、6LOW-E+12A+6低辐射中空玻璃
3、南主卧窗</v>
      </c>
      <c r="D26" s="138" t="s">
        <v>328</v>
      </c>
      <c r="E26" s="134">
        <f>'栾川山水文苑s1地块12-20#楼铝合金门窗明细表'!Y26</f>
        <v>327.6</v>
      </c>
      <c r="F26" s="86">
        <f>'TC2717（5）'!H34</f>
        <v>406.18</v>
      </c>
      <c r="G26" s="133">
        <f t="shared" si="0"/>
        <v>148766.19</v>
      </c>
      <c r="H26" s="87"/>
      <c r="I26" s="127">
        <f t="shared" si="1"/>
        <v>454.10924</v>
      </c>
    </row>
    <row r="27" ht="42" customHeight="1" spans="1:9">
      <c r="A27" s="134">
        <v>24</v>
      </c>
      <c r="B27" s="134" t="str">
        <f>'栾川山水文苑s1地块12-20#楼铝合金门窗明细表'!D27&amp;"、"&amp;'栾川山水文苑s1地块12-20#楼铝合金门窗明细表'!G27</f>
        <v>外平开窗、pc乙1417</v>
      </c>
      <c r="C27" s="137" t="str">
        <f>'栾川山水文苑s1地块12-20#楼铝合金门窗明细表'!F27</f>
        <v>1、55系列断桥铝合金外平开耐火窗,颜色甲方指定
2、6LOW-E+12A+6铯钾低辐射中空钢化玻璃
3、南主卧窗</v>
      </c>
      <c r="D27" s="138" t="s">
        <v>328</v>
      </c>
      <c r="E27" s="134">
        <f>'栾川山水文苑s1地块12-20#楼铝合金门窗明细表'!Y27</f>
        <v>271.2</v>
      </c>
      <c r="F27" s="86">
        <f>pc乙1417!H34</f>
        <v>706.33</v>
      </c>
      <c r="G27" s="133">
        <f t="shared" si="0"/>
        <v>214160.39</v>
      </c>
      <c r="H27" s="87"/>
      <c r="I27" s="127">
        <f t="shared" si="1"/>
        <v>789.67694</v>
      </c>
    </row>
    <row r="28" ht="42" customHeight="1" spans="1:9">
      <c r="A28" s="134">
        <v>25</v>
      </c>
      <c r="B28" s="134" t="str">
        <f>'栾川山水文苑s1地块12-20#楼铝合金门窗明细表'!D28&amp;"、"&amp;'栾川山水文苑s1地块12-20#楼铝合金门窗明细表'!G28</f>
        <v>外平开窗、pc1617</v>
      </c>
      <c r="C28" s="137" t="str">
        <f>'栾川山水文苑s1地块12-20#楼铝合金门窗明细表'!F28</f>
        <v>1、55系列断桥铝合金外平开窗
2、6LOW-E+12A+6低辐射中空玻璃
3、南主卧窗</v>
      </c>
      <c r="D28" s="138" t="s">
        <v>328</v>
      </c>
      <c r="E28" s="134">
        <f>'栾川山水文苑s1地块12-20#楼铝合金门窗明细表'!Y28</f>
        <v>103.6</v>
      </c>
      <c r="F28" s="86">
        <f>'TC1617'!H34</f>
        <v>484.96</v>
      </c>
      <c r="G28" s="133">
        <f t="shared" si="0"/>
        <v>56170.4</v>
      </c>
      <c r="H28" s="87"/>
      <c r="I28" s="127">
        <f t="shared" si="1"/>
        <v>542.18528</v>
      </c>
    </row>
    <row r="29" ht="42" customHeight="1" spans="1:9">
      <c r="A29" s="134">
        <v>26</v>
      </c>
      <c r="B29" s="134" t="str">
        <f>'栾川山水文苑s1地块12-20#楼铝合金门窗明细表'!D29&amp;"、"&amp;'栾川山水文苑s1地块12-20#楼铝合金门窗明细表'!G29</f>
        <v>外平开窗、pc1717</v>
      </c>
      <c r="C29" s="137" t="str">
        <f>'栾川山水文苑s1地块12-20#楼铝合金门窗明细表'!F29</f>
        <v>1、55系列断桥铝合金外平开窗
2、6LOW-E+12A+6低辐射中空玻璃
3、南主卧窗</v>
      </c>
      <c r="D29" s="138" t="s">
        <v>328</v>
      </c>
      <c r="E29" s="134">
        <f>'栾川山水文苑s1地块12-20#楼铝合金门窗明细表'!Y29</f>
        <v>143.52</v>
      </c>
      <c r="F29" s="86">
        <f>'TC1717'!H34</f>
        <v>473.34</v>
      </c>
      <c r="G29" s="133">
        <f t="shared" si="0"/>
        <v>75949.94</v>
      </c>
      <c r="H29" s="87"/>
      <c r="I29" s="127">
        <f t="shared" si="1"/>
        <v>529.19412</v>
      </c>
    </row>
    <row r="30" ht="42" customHeight="1" spans="1:9">
      <c r="A30" s="134">
        <v>27</v>
      </c>
      <c r="B30" s="134" t="str">
        <f>'栾川山水文苑s1地块12-20#楼铝合金门窗明细表'!D30&amp;"、"&amp;'栾川山水文苑s1地块12-20#楼铝合金门窗明细表'!G30</f>
        <v>外平开窗、pc2417</v>
      </c>
      <c r="C30" s="137" t="str">
        <f>'栾川山水文苑s1地块12-20#楼铝合金门窗明细表'!F30</f>
        <v>1、55系列断桥铝合金外平开窗
2、6LOW-E+12A+6低辐射中空玻璃
3、客厅窗,1-20层/2樘</v>
      </c>
      <c r="D30" s="138" t="s">
        <v>328</v>
      </c>
      <c r="E30" s="134">
        <f>'栾川山水文苑s1地块12-20#楼铝合金门窗明细表'!Y30</f>
        <v>156.8</v>
      </c>
      <c r="F30" s="86">
        <f>'TC2417'!H34</f>
        <v>517.11</v>
      </c>
      <c r="G30" s="133">
        <f t="shared" si="0"/>
        <v>90650.62</v>
      </c>
      <c r="H30" s="87"/>
      <c r="I30" s="127">
        <f t="shared" si="1"/>
        <v>578.12898</v>
      </c>
    </row>
    <row r="31" ht="42" customHeight="1" spans="1:9">
      <c r="A31" s="134">
        <v>28</v>
      </c>
      <c r="B31" s="134" t="str">
        <f>'栾川山水文苑s1地块12-20#楼铝合金门窗明细表'!D31&amp;"、"&amp;'栾川山水文苑s1地块12-20#楼铝合金门窗明细表'!G31</f>
        <v>外平开窗、C0910</v>
      </c>
      <c r="C31" s="137" t="str">
        <f>'栾川山水文苑s1地块12-20#楼铝合金门窗明细表'!F31</f>
        <v>1、55系列断桥铝合金外平开窗
2、6LOW-E+12A+6低辐射中空玻璃
3、设备平台窗</v>
      </c>
      <c r="D31" s="138" t="s">
        <v>328</v>
      </c>
      <c r="E31" s="134">
        <f>'栾川山水文苑s1地块12-20#楼铝合金门窗明细表'!Y31</f>
        <v>36.52</v>
      </c>
      <c r="F31" s="86">
        <f>'C0910'!H34</f>
        <v>627.39</v>
      </c>
      <c r="G31" s="133">
        <f t="shared" si="0"/>
        <v>25615.93</v>
      </c>
      <c r="H31" s="87"/>
      <c r="I31" s="127">
        <f t="shared" si="1"/>
        <v>701.42202</v>
      </c>
    </row>
    <row r="32" ht="42" customHeight="1" spans="1:9">
      <c r="A32" s="134">
        <v>29</v>
      </c>
      <c r="B32" s="134" t="str">
        <f>'栾川山水文苑s1地块12-20#楼铝合金门窗明细表'!D32&amp;"、"&amp;'栾川山水文苑s1地块12-20#楼铝合金门窗明细表'!G32</f>
        <v>外平开窗、C0914（5）</v>
      </c>
      <c r="C32" s="137" t="str">
        <f>'栾川山水文苑s1地块12-20#楼铝合金门窗明细表'!F32</f>
        <v>1、55系列断桥铝合金外平开窗
2、6LOW-E+12A+6低辐射中空玻璃
3、设备平台窗</v>
      </c>
      <c r="D32" s="139" t="s">
        <v>328</v>
      </c>
      <c r="E32" s="134">
        <f>'栾川山水文苑s1地块12-20#楼铝合金门窗明细表'!Y32</f>
        <v>4.84</v>
      </c>
      <c r="F32" s="86">
        <f>'C0914（5）'!H34</f>
        <v>552.24</v>
      </c>
      <c r="G32" s="133">
        <f t="shared" si="0"/>
        <v>2988.24</v>
      </c>
      <c r="H32" s="87"/>
      <c r="I32" s="127">
        <f t="shared" si="1"/>
        <v>617.40432</v>
      </c>
    </row>
    <row r="33" ht="42" customHeight="1" spans="1:9">
      <c r="A33" s="134">
        <v>30</v>
      </c>
      <c r="B33" s="134" t="str">
        <f>'栾川山水文苑s1地块12-20#楼铝合金门窗明细表'!D33&amp;"、"&amp;'栾川山水文苑s1地块12-20#楼铝合金门窗明细表'!G33</f>
        <v>外平开窗、C12145</v>
      </c>
      <c r="C33" s="137" t="str">
        <f>'栾川山水文苑s1地块12-20#楼铝合金门窗明细表'!F33</f>
        <v>1、55系列断桥铝合金外平开窗
2、5+12A+5中空玻璃
3、梯间窗,顶层/2樘</v>
      </c>
      <c r="D33" s="138" t="s">
        <v>328</v>
      </c>
      <c r="E33" s="134">
        <f>'栾川山水文苑s1地块12-20#楼铝合金门窗明细表'!Y33</f>
        <v>3.28</v>
      </c>
      <c r="F33" s="86">
        <f>'C1214（5）'!H34</f>
        <v>621.6</v>
      </c>
      <c r="G33" s="133">
        <f t="shared" si="0"/>
        <v>2279.43</v>
      </c>
      <c r="H33" s="87"/>
      <c r="I33" s="127">
        <f t="shared" si="1"/>
        <v>694.9488</v>
      </c>
    </row>
    <row r="34" ht="42" customHeight="1" spans="1:9">
      <c r="A34" s="134">
        <v>31</v>
      </c>
      <c r="B34" s="134" t="str">
        <f>'栾川山水文苑s1地块12-20#楼铝合金门窗明细表'!D34&amp;"、"&amp;'栾川山水文苑s1地块12-20#楼铝合金门窗明细表'!G34</f>
        <v>外平开窗、C1120</v>
      </c>
      <c r="C34" s="137" t="str">
        <f>'栾川山水文苑s1地块12-20#楼铝合金门窗明细表'!F34</f>
        <v>1、55系列断桥铝合金外平开窗
2、5+12A+5中空玻璃
3、梯间窗,顶层/2樘</v>
      </c>
      <c r="D34" s="138" t="s">
        <v>328</v>
      </c>
      <c r="E34" s="134">
        <f>'栾川山水文苑s1地块12-20#楼铝合金门窗明细表'!Y34</f>
        <v>4.16</v>
      </c>
      <c r="F34" s="86">
        <f>'C1214（5）'!H34</f>
        <v>621.6</v>
      </c>
      <c r="G34" s="133">
        <f t="shared" si="0"/>
        <v>2890.99</v>
      </c>
      <c r="H34" s="87"/>
      <c r="I34" s="127">
        <f t="shared" si="1"/>
        <v>694.9488</v>
      </c>
    </row>
    <row r="35" ht="42" customHeight="1" spans="1:9">
      <c r="A35" s="134">
        <v>32</v>
      </c>
      <c r="B35" s="134" t="str">
        <f>'栾川山水文苑s1地块12-20#楼铝合金门窗明细表'!D35&amp;"、"&amp;'栾川山水文苑s1地块12-20#楼铝合金门窗明细表'!G35</f>
        <v>外平开窗、C1022</v>
      </c>
      <c r="C35" s="137" t="str">
        <f>'栾川山水文苑s1地块12-20#楼铝合金门窗明细表'!F35</f>
        <v>1、55系列断桥铝合金外平开窗
2、5+12A+5中空玻璃
3、梯间窗,顶层/2樘</v>
      </c>
      <c r="D35" s="138" t="s">
        <v>328</v>
      </c>
      <c r="E35" s="134">
        <f>'栾川山水文苑s1地块12-20#楼铝合金门窗明细表'!Y35</f>
        <v>4.14</v>
      </c>
      <c r="F35" s="86">
        <f>'C1120'!H34</f>
        <v>545.19</v>
      </c>
      <c r="G35" s="133">
        <f t="shared" si="0"/>
        <v>2523.42</v>
      </c>
      <c r="H35" s="87"/>
      <c r="I35" s="127">
        <f t="shared" si="1"/>
        <v>609.52242</v>
      </c>
    </row>
    <row r="36" ht="42" customHeight="1" spans="1:9">
      <c r="A36" s="134">
        <v>33</v>
      </c>
      <c r="B36" s="134" t="str">
        <f>'栾川山水文苑s1地块12-20#楼铝合金门窗明细表'!D36&amp;"、"&amp;'栾川山水文苑s1地块12-20#楼铝合金门窗明细表'!G36</f>
        <v>外平开窗、C1014</v>
      </c>
      <c r="C36" s="137" t="str">
        <f>'栾川山水文苑s1地块12-20#楼铝合金门窗明细表'!F36</f>
        <v>1、55系列断桥铝合金外平开窗
2、5+12A+5中空玻璃
3、梯间窗</v>
      </c>
      <c r="D36" s="138" t="s">
        <v>328</v>
      </c>
      <c r="E36" s="134">
        <f>'栾川山水文苑s1地块12-20#楼铝合金门窗明细表'!Y36</f>
        <v>107.42</v>
      </c>
      <c r="F36" s="86">
        <f>'C1014'!H34</f>
        <v>519.05</v>
      </c>
      <c r="G36" s="133">
        <f t="shared" si="0"/>
        <v>62335.6</v>
      </c>
      <c r="H36" s="87"/>
      <c r="I36" s="127">
        <f t="shared" si="1"/>
        <v>580.2979</v>
      </c>
    </row>
    <row r="37" ht="42" customHeight="1" spans="1:9">
      <c r="A37" s="134">
        <v>34</v>
      </c>
      <c r="B37" s="134" t="str">
        <f>'栾川山水文苑s1地块12-20#楼铝合金门窗明细表'!D37&amp;"、"&amp;'栾川山水文苑s1地块12-20#楼铝合金门窗明细表'!G37</f>
        <v>外平开窗、C1514</v>
      </c>
      <c r="C37" s="137" t="str">
        <f>'栾川山水文苑s1地块12-20#楼铝合金门窗明细表'!F37</f>
        <v>1、55系列断桥铝合金外平开窗
2、5+12A+5中空玻璃
3、梯间窗</v>
      </c>
      <c r="D37" s="138" t="s">
        <v>328</v>
      </c>
      <c r="E37" s="134">
        <f>'栾川山水文苑s1地块12-20#楼铝合金门窗明细表'!Y37</f>
        <v>151.24</v>
      </c>
      <c r="F37" s="86">
        <f>'C1514 '!H34</f>
        <v>565.97</v>
      </c>
      <c r="G37" s="133">
        <f t="shared" ref="G37:G68" si="2">F37*(1+0.118)*E37</f>
        <v>95697.78</v>
      </c>
      <c r="H37" s="87"/>
      <c r="I37" s="127">
        <f t="shared" ref="I37:I68" si="3">F37*1.118</f>
        <v>632.75446</v>
      </c>
    </row>
    <row r="38" ht="42" customHeight="1" spans="1:9">
      <c r="A38" s="134">
        <v>35</v>
      </c>
      <c r="B38" s="134" t="str">
        <f>'栾川山水文苑s1地块12-20#楼铝合金门窗明细表'!D38&amp;"、"&amp;'栾川山水文苑s1地块12-20#楼铝合金门窗明细表'!G38</f>
        <v>外平开窗、C1522</v>
      </c>
      <c r="C38" s="137" t="str">
        <f>'栾川山水文苑s1地块12-20#楼铝合金门窗明细表'!F38</f>
        <v>1、55系列断桥铝合金外平开窗
2、5+12A+5中空玻璃
3、梯间窗</v>
      </c>
      <c r="D38" s="139" t="s">
        <v>328</v>
      </c>
      <c r="E38" s="134">
        <f>'栾川山水文苑s1地块12-20#楼铝合金门窗明细表'!Y38</f>
        <v>6.3</v>
      </c>
      <c r="F38" s="86">
        <f>'C1522'!H34</f>
        <v>601.3</v>
      </c>
      <c r="G38" s="133">
        <f t="shared" si="2"/>
        <v>4235.2</v>
      </c>
      <c r="H38" s="87"/>
      <c r="I38" s="127">
        <f t="shared" si="3"/>
        <v>672.2534</v>
      </c>
    </row>
    <row r="39" ht="42" customHeight="1" spans="1:9">
      <c r="A39" s="134">
        <v>36</v>
      </c>
      <c r="B39" s="134" t="str">
        <f>'栾川山水文苑s1地块12-20#楼铝合金门窗明细表'!D39&amp;"、"&amp;'栾川山水文苑s1地块12-20#楼铝合金门窗明细表'!G39</f>
        <v>外平开窗、C1214（5）b</v>
      </c>
      <c r="C39" s="137" t="str">
        <f>'栾川山水文苑s1地块12-20#楼铝合金门窗明细表'!F39</f>
        <v>1、55系列断桥铝合金外平开窗
2、5+12A+5中空玻璃
3、梯间窗</v>
      </c>
      <c r="D39" s="138" t="s">
        <v>328</v>
      </c>
      <c r="E39" s="134">
        <f>'栾川山水文苑s1地块12-20#楼铝合金门窗明细表'!Y39</f>
        <v>19.68</v>
      </c>
      <c r="F39" s="86">
        <f>'C1214（5）b'!H34</f>
        <v>621.6</v>
      </c>
      <c r="G39" s="133">
        <f t="shared" si="2"/>
        <v>13676.59</v>
      </c>
      <c r="H39" s="87"/>
      <c r="I39" s="127">
        <f t="shared" si="3"/>
        <v>694.9488</v>
      </c>
    </row>
    <row r="40" ht="42" customHeight="1" spans="1:9">
      <c r="A40" s="134">
        <v>37</v>
      </c>
      <c r="B40" s="134" t="str">
        <f>'栾川山水文苑s1地块12-20#楼铝合金门窗明细表'!D40&amp;"、"&amp;'栾川山水文苑s1地块12-20#楼铝合金门窗明细表'!G40</f>
        <v>外平开窗、C1214（5）c</v>
      </c>
      <c r="C40" s="137" t="str">
        <f>'栾川山水文苑s1地块12-20#楼铝合金门窗明细表'!F40</f>
        <v>1、55系列断桥铝合金外平开窗
2、5+12A+5中空玻璃
3、梯间窗</v>
      </c>
      <c r="D40" s="138" t="s">
        <v>328</v>
      </c>
      <c r="E40" s="134">
        <f>'栾川山水文苑s1地块12-20#楼铝合金门窗明细表'!Y40</f>
        <v>6.56</v>
      </c>
      <c r="F40" s="86">
        <f>'C1214（5）c'!H34</f>
        <v>621.6</v>
      </c>
      <c r="G40" s="133">
        <f t="shared" si="2"/>
        <v>4558.86</v>
      </c>
      <c r="H40" s="87"/>
      <c r="I40" s="127">
        <f t="shared" si="3"/>
        <v>694.9488</v>
      </c>
    </row>
    <row r="41" ht="42" customHeight="1" spans="1:9">
      <c r="A41" s="134">
        <v>38</v>
      </c>
      <c r="B41" s="134" t="str">
        <f>'栾川山水文苑s1地块12-20#楼铝合金门窗明细表'!D41&amp;"、"&amp;'栾川山水文苑s1地块12-20#楼铝合金门窗明细表'!G41</f>
        <v>外平开窗、C1817</v>
      </c>
      <c r="C41" s="137" t="str">
        <f>'栾川山水文苑s1地块12-20#楼铝合金门窗明细表'!F41</f>
        <v>1、55系列断桥铝合金外平开窗
2、5+12A+5中空玻璃
3、电梯前室</v>
      </c>
      <c r="D41" s="138" t="s">
        <v>328</v>
      </c>
      <c r="E41" s="134">
        <f>'栾川山水文苑s1地块12-20#楼铝合金门窗明细表'!Y41</f>
        <v>110.96</v>
      </c>
      <c r="F41" s="86">
        <f>'C1817'!H34</f>
        <v>586.17</v>
      </c>
      <c r="G41" s="133">
        <f t="shared" si="2"/>
        <v>72716.31</v>
      </c>
      <c r="H41" s="87"/>
      <c r="I41" s="127">
        <f t="shared" si="3"/>
        <v>655.33806</v>
      </c>
    </row>
    <row r="42" ht="42" customHeight="1" spans="1:9">
      <c r="A42" s="134">
        <v>39</v>
      </c>
      <c r="B42" s="134" t="str">
        <f>'栾川山水文苑s1地块12-20#楼铝合金门窗明细表'!D42&amp;"、"&amp;'栾川山水文苑s1地块12-20#楼铝合金门窗明细表'!G42</f>
        <v>外平开窗、C1906（5）</v>
      </c>
      <c r="C42" s="137" t="str">
        <f>'栾川山水文苑s1地块12-20#楼铝合金门窗明细表'!F42</f>
        <v>1、55系列断桥铝合金外平开窗
2、5+12A+5中空玻璃
3、一层楼梯间</v>
      </c>
      <c r="D42" s="138" t="s">
        <v>328</v>
      </c>
      <c r="E42" s="134">
        <f>'栾川山水文苑s1地块12-20#楼铝合金门窗明细表'!Y42</f>
        <v>1.13</v>
      </c>
      <c r="F42" s="86">
        <f>'C1906'!H34</f>
        <v>697.07</v>
      </c>
      <c r="G42" s="133">
        <f t="shared" si="2"/>
        <v>880.64</v>
      </c>
      <c r="H42" s="87"/>
      <c r="I42" s="127">
        <f t="shared" si="3"/>
        <v>779.32426</v>
      </c>
    </row>
    <row r="43" ht="42" customHeight="1" spans="1:9">
      <c r="A43" s="134">
        <v>40</v>
      </c>
      <c r="B43" s="134" t="str">
        <f>'栾川山水文苑s1地块12-20#楼铝合金门窗明细表'!D43&amp;"、"&amp;'栾川山水文苑s1地块12-20#楼铝合金门窗明细表'!G43</f>
        <v>外平开窗、C0914（5）</v>
      </c>
      <c r="C43" s="137" t="str">
        <f>'栾川山水文苑s1地块12-20#楼铝合金门窗明细表'!F43</f>
        <v>1、55系列断桥铝合金外平开窗
2、5+12A+5中空玻璃
3、楼梯间、露台</v>
      </c>
      <c r="D43" s="138" t="s">
        <v>328</v>
      </c>
      <c r="E43" s="134">
        <f>'栾川山水文苑s1地块12-20#楼铝合金门窗明细表'!Y43</f>
        <v>6.05</v>
      </c>
      <c r="F43" s="86">
        <f>'C0914（5）-1'!H34</f>
        <v>529.2</v>
      </c>
      <c r="G43" s="133">
        <f t="shared" si="2"/>
        <v>3579.46</v>
      </c>
      <c r="H43" s="87"/>
      <c r="I43" s="127">
        <f t="shared" si="3"/>
        <v>591.6456</v>
      </c>
    </row>
    <row r="44" ht="42" customHeight="1" spans="1:9">
      <c r="A44" s="134">
        <v>41</v>
      </c>
      <c r="B44" s="134" t="str">
        <f>'栾川山水文苑s1地块12-20#楼铝合金门窗明细表'!D44&amp;"、"&amp;'栾川山水文苑s1地块12-20#楼铝合金门窗明细表'!G44</f>
        <v>固定窗、C0514（5）</v>
      </c>
      <c r="C44" s="137" t="str">
        <f>'栾川山水文苑s1地块12-20#楼铝合金门窗明细表'!F44</f>
        <v>1、55系列隔热铝合金固定窗
2、5+12A+5中空玻璃
3、楼梯间</v>
      </c>
      <c r="D44" s="138" t="s">
        <v>328</v>
      </c>
      <c r="E44" s="134">
        <f>'栾川山水文苑s1地块12-20#楼铝合金门窗明细表'!Y44</f>
        <v>0.69</v>
      </c>
      <c r="F44" s="86">
        <f>'C0514（5）'!H34</f>
        <v>400.03</v>
      </c>
      <c r="G44" s="133">
        <f t="shared" si="2"/>
        <v>308.59</v>
      </c>
      <c r="H44" s="87"/>
      <c r="I44" s="127">
        <f t="shared" si="3"/>
        <v>447.23354</v>
      </c>
    </row>
    <row r="45" ht="42" customHeight="1" spans="1:9">
      <c r="A45" s="134">
        <v>42</v>
      </c>
      <c r="B45" s="134" t="str">
        <f>'栾川山水文苑s1地块12-20#楼铝合金门窗明细表'!D45&amp;"、"&amp;'栾川山水文苑s1地块12-20#楼铝合金门窗明细表'!G45</f>
        <v>固定窗、C1012</v>
      </c>
      <c r="C45" s="137" t="str">
        <f>'栾川山水文苑s1地块12-20#楼铝合金门窗明细表'!F45</f>
        <v>1、55系列隔热铝合金固定窗
2、5+12A+5中空玻璃
3、楼梯间</v>
      </c>
      <c r="D45" s="139" t="s">
        <v>328</v>
      </c>
      <c r="E45" s="134">
        <f>'栾川山水文苑s1地块12-20#楼铝合金门窗明细表'!Y45</f>
        <v>2.22</v>
      </c>
      <c r="F45" s="86">
        <f>'C1012'!H34</f>
        <v>340.78</v>
      </c>
      <c r="G45" s="133">
        <f t="shared" si="2"/>
        <v>845.8</v>
      </c>
      <c r="H45" s="87"/>
      <c r="I45" s="127">
        <f t="shared" si="3"/>
        <v>380.99204</v>
      </c>
    </row>
    <row r="46" ht="42" customHeight="1" spans="1:9">
      <c r="A46" s="134">
        <v>43</v>
      </c>
      <c r="B46" s="134" t="str">
        <f>'栾川山水文苑s1地块12-20#楼铝合金门窗明细表'!D46&amp;"、"&amp;'栾川山水文苑s1地块12-20#楼铝合金门窗明细表'!G46</f>
        <v>固定窗、C091 4</v>
      </c>
      <c r="C46" s="137" t="str">
        <f>'栾川山水文苑s1地块12-20#楼铝合金门窗明细表'!F46</f>
        <v>1、55系列隔热铝合金固定窗
2、5+12A+5中空玻璃
3、楼梯间</v>
      </c>
      <c r="D46" s="138" t="s">
        <v>328</v>
      </c>
      <c r="E46" s="134">
        <f>'栾川山水文苑s1地块12-20#楼铝合金门窗明细表'!Y46</f>
        <v>2.42</v>
      </c>
      <c r="F46" s="86">
        <f>'C091 4'!H34</f>
        <v>338.24</v>
      </c>
      <c r="G46" s="133">
        <f t="shared" si="2"/>
        <v>915.13</v>
      </c>
      <c r="H46" s="87"/>
      <c r="I46" s="127">
        <f t="shared" si="3"/>
        <v>378.15232</v>
      </c>
    </row>
    <row r="47" ht="42" customHeight="1" spans="1:9">
      <c r="A47" s="134">
        <v>44</v>
      </c>
      <c r="B47" s="134" t="str">
        <f>'栾川山水文苑s1地块12-20#楼铝合金门窗明细表'!D47&amp;"、"&amp;'栾川山水文苑s1地块12-20#楼铝合金门窗明细表'!G47</f>
        <v>固定窗、C1214（5）a</v>
      </c>
      <c r="C47" s="137" t="str">
        <f>'栾川山水文苑s1地块12-20#楼铝合金门窗明细表'!F47</f>
        <v>1、55系列隔热铝合金固定窗
2、5+12A+5中空玻璃
3、楼梯间</v>
      </c>
      <c r="D47" s="138" t="s">
        <v>328</v>
      </c>
      <c r="E47" s="134">
        <f>'栾川山水文苑s1地块12-20#楼铝合金门窗明细表'!Y47</f>
        <v>344.4</v>
      </c>
      <c r="F47" s="86">
        <f>'C1214（5）a'!H34</f>
        <v>317.79</v>
      </c>
      <c r="G47" s="133">
        <f t="shared" si="2"/>
        <v>122361.61</v>
      </c>
      <c r="H47" s="87"/>
      <c r="I47" s="127">
        <f t="shared" si="3"/>
        <v>355.28922</v>
      </c>
    </row>
    <row r="48" ht="42" customHeight="1" spans="1:9">
      <c r="A48" s="134">
        <v>45</v>
      </c>
      <c r="B48" s="134" t="str">
        <f>'栾川山水文苑s1地块12-20#楼铝合金门窗明细表'!D48&amp;"、"&amp;'栾川山水文苑s1地块12-20#楼铝合金门窗明细表'!G48</f>
        <v>固定窗、C1514a</v>
      </c>
      <c r="C48" s="137" t="str">
        <f>'栾川山水文苑s1地块12-20#楼铝合金门窗明细表'!F48</f>
        <v>1、55系列隔热铝合金固定窗
2、5+12A+5中空玻璃
3、楼梯间</v>
      </c>
      <c r="D48" s="138" t="s">
        <v>328</v>
      </c>
      <c r="E48" s="134">
        <f>'栾川山水文苑s1地块12-20#楼铝合金门窗明细表'!Y48</f>
        <v>3.98</v>
      </c>
      <c r="F48" s="86">
        <f>'C1514（5）a'!H34</f>
        <v>337.41</v>
      </c>
      <c r="G48" s="133">
        <f t="shared" si="2"/>
        <v>1501.35</v>
      </c>
      <c r="H48" s="87"/>
      <c r="I48" s="127">
        <f t="shared" si="3"/>
        <v>377.22438</v>
      </c>
    </row>
    <row r="49" ht="42" customHeight="1" spans="1:9">
      <c r="A49" s="134">
        <v>46</v>
      </c>
      <c r="B49" s="134" t="str">
        <f>'栾川山水文苑s1地块12-20#楼铝合金门窗明细表'!D49&amp;"、"&amp;'栾川山水文苑s1地块12-20#楼铝合金门窗明细表'!G49</f>
        <v>固定窗、C1817a</v>
      </c>
      <c r="C49" s="137" t="str">
        <f>'栾川山水文苑s1地块12-20#楼铝合金门窗明细表'!F49</f>
        <v>1、55系列隔热铝合金固定窗
2、5+12A+5中空玻璃
3、楼梯间顶层</v>
      </c>
      <c r="D49" s="138" t="s">
        <v>328</v>
      </c>
      <c r="E49" s="134">
        <f>'栾川山水文苑s1地块12-20#楼铝合金门窗明细表'!Y49</f>
        <v>5.84</v>
      </c>
      <c r="F49" s="86">
        <f>'C1817（5）a'!H34</f>
        <v>348.37</v>
      </c>
      <c r="G49" s="133">
        <f t="shared" si="2"/>
        <v>2274.55</v>
      </c>
      <c r="H49" s="87"/>
      <c r="I49" s="127">
        <f t="shared" si="3"/>
        <v>389.47766</v>
      </c>
    </row>
    <row r="50" ht="42" customHeight="1" spans="1:9">
      <c r="A50" s="134">
        <v>47</v>
      </c>
      <c r="B50" s="134" t="str">
        <f>'栾川山水文苑s1地块12-20#楼铝合金门窗明细表'!D50&amp;"、"&amp;'栾川山水文苑s1地块12-20#楼铝合金门窗明细表'!G50</f>
        <v>固定窗、c10309</v>
      </c>
      <c r="C50" s="137" t="str">
        <f>'栾川山水文苑s1地块12-20#楼铝合金门窗明细表'!F50</f>
        <v>1、55系列普铝固定窗,颜色甲方指定
2、5+12A+5中空玻璃
3、楼梯间顶层</v>
      </c>
      <c r="D50" s="138" t="s">
        <v>328</v>
      </c>
      <c r="E50" s="134">
        <f>'栾川山水文苑s1地块12-20#楼铝合金门窗明细表'!Y50</f>
        <v>1.08</v>
      </c>
      <c r="F50" s="86">
        <f>'C10309'!H34</f>
        <v>542</v>
      </c>
      <c r="G50" s="133">
        <f t="shared" si="2"/>
        <v>654.43</v>
      </c>
      <c r="H50" s="87"/>
      <c r="I50" s="127">
        <f t="shared" si="3"/>
        <v>605.956</v>
      </c>
    </row>
    <row r="51" ht="42" customHeight="1" spans="1:9">
      <c r="A51" s="134">
        <v>48</v>
      </c>
      <c r="B51" s="134" t="str">
        <f>'栾川山水文苑s1地块12-20#楼铝合金门窗明细表'!D51&amp;"、"&amp;'栾川山水文苑s1地块12-20#楼铝合金门窗明细表'!G51</f>
        <v>固定窗、c5017（5）</v>
      </c>
      <c r="C51" s="137" t="str">
        <f>'栾川山水文苑s1地块12-20#楼铝合金门窗明细表'!F51</f>
        <v>1、55系列隔热铝合金固定窗
2、6LOW-E+12A+6低辐射中空玻璃
3、二楼客厅顶</v>
      </c>
      <c r="D51" s="138" t="s">
        <v>328</v>
      </c>
      <c r="E51" s="134">
        <f>'栾川山水文苑s1地块12-20#楼铝合金门窗明细表'!Y51</f>
        <v>8.48</v>
      </c>
      <c r="F51" s="86">
        <f>'c5017（5）'!H34</f>
        <v>302.67</v>
      </c>
      <c r="G51" s="133">
        <f t="shared" si="2"/>
        <v>2869.51</v>
      </c>
      <c r="H51" s="87"/>
      <c r="I51" s="127">
        <f t="shared" si="3"/>
        <v>338.38506</v>
      </c>
    </row>
    <row r="52" ht="42" customHeight="1" spans="1:9">
      <c r="A52" s="134">
        <v>49</v>
      </c>
      <c r="B52" s="134" t="str">
        <f>'栾川山水文苑s1地块12-20#楼铝合金门窗明细表'!D52&amp;"、"&amp;'栾川山水文苑s1地块12-20#楼铝合金门窗明细表'!G52</f>
        <v>外开门、TLM1523</v>
      </c>
      <c r="C52" s="137" t="str">
        <f>'栾川山水文苑s1地块12-20#楼铝合金门窗明细表'!F52</f>
        <v>1、55系列隔热铝合金外开门
2、5+12A+5中空玻璃
3、次卧室</v>
      </c>
      <c r="D52" s="139" t="s">
        <v>328</v>
      </c>
      <c r="E52" s="134">
        <f>'栾川山水文苑s1地块12-20#楼铝合金门窗明细表'!Y52</f>
        <v>279.72</v>
      </c>
      <c r="F52" s="86">
        <f>'TLM1523'!H34</f>
        <v>510.69</v>
      </c>
      <c r="G52" s="133">
        <f t="shared" si="2"/>
        <v>159706.53</v>
      </c>
      <c r="H52" s="87"/>
      <c r="I52" s="127">
        <f t="shared" si="3"/>
        <v>570.95142</v>
      </c>
    </row>
    <row r="53" ht="42" customHeight="1" spans="1:9">
      <c r="A53" s="134">
        <v>50</v>
      </c>
      <c r="B53" s="134" t="str">
        <f>'栾川山水文苑s1地块12-20#楼铝合金门窗明细表'!D53&amp;"、"&amp;'栾川山水文苑s1地块12-20#楼铝合金门窗明细表'!G53</f>
        <v>外平开门、C1523</v>
      </c>
      <c r="C53" s="137" t="str">
        <f>'栾川山水文苑s1地块12-20#楼铝合金门窗明细表'!F53</f>
        <v>1、55系列断桥铝合金外平开窗
2、5+12A+5中空玻璃
3、设备平台窗 顶层</v>
      </c>
      <c r="D53" s="138" t="s">
        <v>328</v>
      </c>
      <c r="E53" s="134">
        <f>'栾川山水文苑s1地块12-20#楼铝合金门窗明细表'!Y53</f>
        <v>13.32</v>
      </c>
      <c r="F53" s="86">
        <f>'C1523'!H34</f>
        <v>510.69</v>
      </c>
      <c r="G53" s="133">
        <f t="shared" si="2"/>
        <v>7605.07</v>
      </c>
      <c r="H53" s="87"/>
      <c r="I53" s="127">
        <f t="shared" si="3"/>
        <v>570.95142</v>
      </c>
    </row>
    <row r="54" ht="42" customHeight="1" spans="1:9">
      <c r="A54" s="134">
        <v>51</v>
      </c>
      <c r="B54" s="134" t="str">
        <f>'栾川山水文苑s1地块12-20#楼铝合金门窗明细表'!D54&amp;"、"&amp;'栾川山水文苑s1地块12-20#楼铝合金门窗明细表'!G54</f>
        <v>外开门、TLM乙1623</v>
      </c>
      <c r="C54" s="137" t="str">
        <f>'栾川山水文苑s1地块12-20#楼铝合金门窗明细表'!F54</f>
        <v>1、55系列隔热铝合金耐火外开门
2、(5+12A+6铯钾)中空钢化玻璃
3、阳台门</v>
      </c>
      <c r="D54" s="138" t="s">
        <v>328</v>
      </c>
      <c r="E54" s="134">
        <f>'栾川山水文苑s1地块12-20#楼铝合金门窗明细表'!Y54</f>
        <v>569.6</v>
      </c>
      <c r="F54" s="86">
        <f>TLM乙1623!H34</f>
        <v>688.89</v>
      </c>
      <c r="G54" s="133">
        <f t="shared" si="2"/>
        <v>438693.97</v>
      </c>
      <c r="H54" s="87"/>
      <c r="I54" s="127">
        <f t="shared" si="3"/>
        <v>770.17902</v>
      </c>
    </row>
    <row r="55" ht="42" customHeight="1" spans="1:9">
      <c r="A55" s="134">
        <v>52</v>
      </c>
      <c r="B55" s="134" t="str">
        <f>'栾川山水文苑s1地块12-20#楼铝合金门窗明细表'!D55&amp;"、"&amp;'栾川山水文苑s1地块12-20#楼铝合金门窗明细表'!G55</f>
        <v>外开门、TLM1623（5）</v>
      </c>
      <c r="C55" s="137" t="str">
        <f>'栾川山水文苑s1地块12-20#楼铝合金门窗明细表'!F55</f>
        <v>1、55系列隔热铝合金外开门
2、5+12A+5中空玻璃
3、南次卧</v>
      </c>
      <c r="D55" s="138" t="s">
        <v>328</v>
      </c>
      <c r="E55" s="134">
        <f>'栾川山水文苑s1地块12-20#楼铝合金门窗明细表'!Y55</f>
        <v>1263.24</v>
      </c>
      <c r="F55" s="86">
        <f>'TLM1623（5）'!H34</f>
        <v>493.41</v>
      </c>
      <c r="G55" s="133">
        <f t="shared" si="2"/>
        <v>696844.09</v>
      </c>
      <c r="H55" s="87"/>
      <c r="I55" s="127">
        <f t="shared" si="3"/>
        <v>551.63238</v>
      </c>
    </row>
    <row r="56" ht="42" customHeight="1" spans="1:9">
      <c r="A56" s="134">
        <v>53</v>
      </c>
      <c r="B56" s="134" t="str">
        <f>'栾川山水文苑s1地块12-20#楼铝合金门窗明细表'!D56&amp;"、"&amp;'栾川山水文苑s1地块12-20#楼铝合金门窗明细表'!G56</f>
        <v>外开门、TLM1624（5）</v>
      </c>
      <c r="C56" s="137" t="str">
        <f>'栾川山水文苑s1地块12-20#楼铝合金门窗明细表'!F56</f>
        <v>1、55系列隔热铝合金外开门
2、5+12A+5中空玻璃
3、南次卧</v>
      </c>
      <c r="D56" s="138" t="s">
        <v>328</v>
      </c>
      <c r="E56" s="134">
        <f>'栾川山水文苑s1地块12-20#楼铝合金门窗明细表'!Y56</f>
        <v>15.16</v>
      </c>
      <c r="F56" s="86">
        <f>'TLM1624（5）'!H34</f>
        <v>488.64</v>
      </c>
      <c r="G56" s="133">
        <f t="shared" si="2"/>
        <v>8281.9</v>
      </c>
      <c r="H56" s="87"/>
      <c r="I56" s="127">
        <f t="shared" si="3"/>
        <v>546.29952</v>
      </c>
    </row>
    <row r="57" ht="42" customHeight="1" spans="1:9">
      <c r="A57" s="134">
        <v>54</v>
      </c>
      <c r="B57" s="134" t="str">
        <f>'栾川山水文苑s1地块12-20#楼铝合金门窗明细表'!D57&amp;"、"&amp;'栾川山水文苑s1地块12-20#楼铝合金门窗明细表'!G57</f>
        <v>外开门、TLM1823</v>
      </c>
      <c r="C57" s="137" t="str">
        <f>'栾川山水文苑s1地块12-20#楼铝合金门窗明细表'!F57</f>
        <v>1、55系列隔热铝合金外开门
2、5+12A+5中空玻璃
3、南次卧</v>
      </c>
      <c r="D57" s="138" t="s">
        <v>328</v>
      </c>
      <c r="E57" s="134">
        <f>'栾川山水文苑s1地块12-20#楼铝合金门窗明细表'!Y57</f>
        <v>208.52</v>
      </c>
      <c r="F57" s="86">
        <f>'TLM1823 '!H34</f>
        <v>468.49</v>
      </c>
      <c r="G57" s="133">
        <f t="shared" si="2"/>
        <v>109216.9</v>
      </c>
      <c r="H57" s="87"/>
      <c r="I57" s="127">
        <f t="shared" si="3"/>
        <v>523.77182</v>
      </c>
    </row>
    <row r="58" ht="42" customHeight="1" spans="1:9">
      <c r="A58" s="134">
        <v>55</v>
      </c>
      <c r="B58" s="134" t="str">
        <f>'栾川山水文苑s1地块12-20#楼铝合金门窗明细表'!D58&amp;"、"&amp;'栾川山水文苑s1地块12-20#楼铝合金门窗明细表'!G58</f>
        <v>外开门、TLM1823（5）</v>
      </c>
      <c r="C58" s="137" t="str">
        <f>'栾川山水文苑s1地块12-20#楼铝合金门窗明细表'!F58</f>
        <v>1、55系列隔热铝合金外开门
2、5+12A+5中空玻璃
3、南次卧</v>
      </c>
      <c r="D58" s="139" t="s">
        <v>328</v>
      </c>
      <c r="E58" s="134">
        <f>'栾川山水文苑s1地块12-20#楼铝合金门窗明细表'!Y58</f>
        <v>295.2</v>
      </c>
      <c r="F58" s="86">
        <f>'TLM1823（5）'!H34</f>
        <v>466.9</v>
      </c>
      <c r="G58" s="133">
        <f t="shared" si="2"/>
        <v>154092.69</v>
      </c>
      <c r="H58" s="87"/>
      <c r="I58" s="127">
        <f t="shared" si="3"/>
        <v>521.9942</v>
      </c>
    </row>
    <row r="59" ht="42" customHeight="1" spans="1:9">
      <c r="A59" s="134">
        <v>56</v>
      </c>
      <c r="B59" s="134" t="str">
        <f>'栾川山水文苑s1地块12-20#楼铝合金门窗明细表'!D59&amp;"、"&amp;'栾川山水文苑s1地块12-20#楼铝合金门窗明细表'!G59</f>
        <v>外开门、MLC2424（5）</v>
      </c>
      <c r="C59" s="137" t="str">
        <f>'栾川山水文苑s1地块12-20#楼铝合金门窗明细表'!F59</f>
        <v>1、55系列隔热铝合金外开门
2、5+12A+5中空玻璃
3、南次卧</v>
      </c>
      <c r="D59" s="138" t="s">
        <v>328</v>
      </c>
      <c r="E59" s="134">
        <f>'栾川山水文苑s1地块12-20#楼铝合金门窗明细表'!Y59</f>
        <v>5.73</v>
      </c>
      <c r="F59" s="86">
        <f>'MLC2424（5）'!H34</f>
        <v>496.54</v>
      </c>
      <c r="G59" s="133">
        <f t="shared" si="2"/>
        <v>3180.9</v>
      </c>
      <c r="H59" s="87"/>
      <c r="I59" s="127">
        <f t="shared" si="3"/>
        <v>555.13172</v>
      </c>
    </row>
    <row r="60" ht="42" customHeight="1" spans="1:9">
      <c r="A60" s="134">
        <v>57</v>
      </c>
      <c r="B60" s="134" t="str">
        <f>'栾川山水文苑s1地块12-20#楼铝合金门窗明细表'!D60&amp;"、"&amp;'栾川山水文苑s1地块12-20#楼铝合金门窗明细表'!G60</f>
        <v>推拉窗、C1214</v>
      </c>
      <c r="C60" s="137" t="str">
        <f>'栾川山水文苑s1地块12-20#楼铝合金门窗明细表'!F60</f>
        <v>1、80系列断桥铝合金推拉窗,
2、5LOW-E+12A+5低辐射中空玻璃
3、厨房窗,1-9层/4樘</v>
      </c>
      <c r="D60" s="138" t="s">
        <v>328</v>
      </c>
      <c r="E60" s="134">
        <f>'栾川山水文苑s1地块12-20#楼铝合金门窗明细表'!Y60</f>
        <v>82.16</v>
      </c>
      <c r="F60" s="86">
        <f>'C1214'!H34</f>
        <v>458.54</v>
      </c>
      <c r="G60" s="133">
        <f t="shared" si="2"/>
        <v>42119.14</v>
      </c>
      <c r="H60" s="87"/>
      <c r="I60" s="127">
        <f t="shared" si="3"/>
        <v>512.64772</v>
      </c>
    </row>
    <row r="61" ht="42" customHeight="1" spans="1:9">
      <c r="A61" s="134">
        <v>58</v>
      </c>
      <c r="B61" s="134" t="str">
        <f>'栾川山水文苑s1地块12-20#楼铝合金门窗明细表'!D61&amp;"、"&amp;'栾川山水文苑s1地块12-20#楼铝合金门窗明细表'!G61</f>
        <v>推拉窗、C1214（5）</v>
      </c>
      <c r="C61" s="137" t="str">
        <f>'栾川山水文苑s1地块12-20#楼铝合金门窗明细表'!F61</f>
        <v>1、80系列断桥铝合金推拉窗,
2、5LOW-E+12A+5低辐射中空玻璃
3、厨房窗,1-9层/4樘</v>
      </c>
      <c r="D61" s="138" t="s">
        <v>328</v>
      </c>
      <c r="E61" s="134">
        <f>'栾川山水文苑s1地块12-20#楼铝合金门窗明细表'!Y61</f>
        <v>498.56</v>
      </c>
      <c r="F61" s="86">
        <f>'C1214 (5)'!H34</f>
        <v>454.71</v>
      </c>
      <c r="G61" s="133">
        <f t="shared" si="2"/>
        <v>253450.84</v>
      </c>
      <c r="H61" s="87"/>
      <c r="I61" s="127">
        <f t="shared" si="3"/>
        <v>508.36578</v>
      </c>
    </row>
    <row r="62" ht="42" customHeight="1" spans="1:9">
      <c r="A62" s="134">
        <v>59</v>
      </c>
      <c r="B62" s="134" t="str">
        <f>'栾川山水文苑s1地块12-20#楼铝合金门窗明细表'!D62&amp;"、"&amp;'栾川山水文苑s1地块12-20#楼铝合金门窗明细表'!G62</f>
        <v>推拉窗、C1814（5）</v>
      </c>
      <c r="C62" s="137" t="str">
        <f>'栾川山水文苑s1地块12-20#楼铝合金门窗明细表'!F62</f>
        <v>1、80系列断桥铝合金推拉窗,
2、5LOW-E+12A+5低辐射中空玻璃
3、厨房窗,1-9层/4樘</v>
      </c>
      <c r="D62" s="138" t="s">
        <v>328</v>
      </c>
      <c r="E62" s="134">
        <f>'栾川山水文苑s1地块12-20#楼铝合金门窗明细表'!Y62</f>
        <v>9.92</v>
      </c>
      <c r="F62" s="86">
        <f>'C1814 （5）'!H34</f>
        <v>409.65</v>
      </c>
      <c r="G62" s="133">
        <f t="shared" si="2"/>
        <v>4543.25</v>
      </c>
      <c r="H62" s="87"/>
      <c r="I62" s="127">
        <f t="shared" si="3"/>
        <v>457.9887</v>
      </c>
    </row>
    <row r="63" ht="42" customHeight="1" spans="1:9">
      <c r="A63" s="134">
        <v>60</v>
      </c>
      <c r="B63" s="134" t="str">
        <f>'栾川山水文苑s1地块12-20#楼铝合金门窗明细表'!D63&amp;"、"&amp;'栾川山水文苑s1地块12-20#楼铝合金门窗明细表'!G63</f>
        <v>推拉窗、C1614（5）</v>
      </c>
      <c r="C63" s="137" t="str">
        <f>'栾川山水文苑s1地块12-20#楼铝合金门窗明细表'!F63</f>
        <v>1、80系列断桥铝合金推拉窗,
2、5LOW-E+12A+5低辐射中空玻璃
3、厨房窗</v>
      </c>
      <c r="D63" s="138" t="s">
        <v>328</v>
      </c>
      <c r="E63" s="134">
        <f>'栾川山水文苑s1地块12-20#楼铝合金门窗明细表'!Y63</f>
        <v>4.4</v>
      </c>
      <c r="F63" s="86">
        <f>'C1614（5）'!H34</f>
        <v>421.32</v>
      </c>
      <c r="G63" s="133">
        <f t="shared" si="2"/>
        <v>2072.56</v>
      </c>
      <c r="H63" s="87"/>
      <c r="I63" s="127">
        <f t="shared" si="3"/>
        <v>471.03576</v>
      </c>
    </row>
    <row r="64" ht="42" customHeight="1" spans="1:9">
      <c r="A64" s="134">
        <v>61</v>
      </c>
      <c r="B64" s="134" t="str">
        <f>'栾川山水文苑s1地块12-20#楼铝合金门窗明细表'!D64&amp;"、"&amp;'栾川山水文苑s1地块12-20#楼铝合金门窗明细表'!G64</f>
        <v>推拉窗、C1215（5）</v>
      </c>
      <c r="C64" s="137" t="str">
        <f>'栾川山水文苑s1地块12-20#楼铝合金门窗明细表'!F64</f>
        <v>1、80系列断桥铝合金推拉窗,
2、5LOW-E+12A+5低辐射中空玻璃
3、厨房窗,1-9层/4樘</v>
      </c>
      <c r="D64" s="138" t="s">
        <v>328</v>
      </c>
      <c r="E64" s="134">
        <f>'栾川山水文苑s1地块12-20#楼铝合金门窗明细表'!Y64</f>
        <v>10.5</v>
      </c>
      <c r="F64" s="86">
        <f>'C1215 (5)'!H34</f>
        <v>449.47</v>
      </c>
      <c r="G64" s="133">
        <f t="shared" si="2"/>
        <v>5276.33</v>
      </c>
      <c r="H64" s="87"/>
      <c r="I64" s="127">
        <f t="shared" si="3"/>
        <v>502.50746</v>
      </c>
    </row>
    <row r="65" ht="42" customHeight="1" spans="1:9">
      <c r="A65" s="134">
        <v>62</v>
      </c>
      <c r="B65" s="134" t="str">
        <f>'栾川山水文苑s1地块12-20#楼铝合金门窗明细表'!D65&amp;"、"&amp;'栾川山水文苑s1地块12-20#楼铝合金门窗明细表'!G65</f>
        <v>推拉窗、C1014（5）</v>
      </c>
      <c r="C65" s="137" t="str">
        <f>'栾川山水文苑s1地块12-20#楼铝合金门窗明细表'!F65</f>
        <v>1、80系列断桥铝合金推拉窗,
2、5LOW-E+12A+5低辐射中空玻璃
3、厨房窗</v>
      </c>
      <c r="D65" s="138" t="s">
        <v>328</v>
      </c>
      <c r="E65" s="134">
        <f>'栾川山水文苑s1地块12-20#楼铝合金门窗明细表'!Y65</f>
        <v>48.6</v>
      </c>
      <c r="F65" s="86">
        <f>'C1014 （5）'!H34</f>
        <v>483.79</v>
      </c>
      <c r="G65" s="133">
        <f t="shared" si="2"/>
        <v>26286.63</v>
      </c>
      <c r="H65" s="87"/>
      <c r="I65" s="127">
        <f t="shared" si="3"/>
        <v>540.87722</v>
      </c>
    </row>
    <row r="66" ht="42" customHeight="1" spans="1:9">
      <c r="A66" s="134">
        <v>63</v>
      </c>
      <c r="B66" s="134" t="str">
        <f>'栾川山水文苑s1地块12-20#楼铝合金门窗明细表'!D66&amp;"、"&amp;'栾川山水文苑s1地块12-20#楼铝合金门窗明细表'!G66</f>
        <v>推拉窗、C1208</v>
      </c>
      <c r="C66" s="137" t="str">
        <f>'栾川山水文苑s1地块12-20#楼铝合金门窗明细表'!F66</f>
        <v>1、80系列断桥铝合金推拉窗
2、5+12A+5中空玻璃
3、梯间窗,3层/2樘</v>
      </c>
      <c r="D66" s="138" t="s">
        <v>328</v>
      </c>
      <c r="E66" s="134">
        <f>'栾川山水文苑s1地块12-20#楼铝合金门窗明细表'!Y66</f>
        <v>4.4</v>
      </c>
      <c r="F66" s="86">
        <f>'C1208'!H34</f>
        <v>534.52</v>
      </c>
      <c r="G66" s="133">
        <f t="shared" si="2"/>
        <v>2629.41</v>
      </c>
      <c r="H66" s="87"/>
      <c r="I66" s="127">
        <f t="shared" si="3"/>
        <v>597.59336</v>
      </c>
    </row>
    <row r="67" ht="42" customHeight="1" spans="1:9">
      <c r="A67" s="134">
        <v>64</v>
      </c>
      <c r="B67" s="134" t="str">
        <f>'栾川山水文苑s1地块12-20#楼铝合金门窗明细表'!D67&amp;"、"&amp;'栾川山水文苑s1地块12-20#楼铝合金门窗明细表'!G67</f>
        <v>推拉窗、C1210</v>
      </c>
      <c r="C67" s="137" t="str">
        <f>'栾川山水文苑s1地块12-20#楼铝合金门窗明细表'!F67</f>
        <v>1、80系列断桥铝合金推拉窗
2、5+12A+5中空玻璃
3、梯间窗,</v>
      </c>
      <c r="D67" s="138" t="s">
        <v>328</v>
      </c>
      <c r="E67" s="134">
        <f>'栾川山水文苑s1地块12-20#楼铝合金门窗明细表'!Y67</f>
        <v>44.4</v>
      </c>
      <c r="F67" s="86">
        <f>'C1210'!H34</f>
        <v>498.59</v>
      </c>
      <c r="G67" s="133">
        <f t="shared" si="2"/>
        <v>24749.61</v>
      </c>
      <c r="H67" s="87"/>
      <c r="I67" s="127">
        <f t="shared" si="3"/>
        <v>557.42362</v>
      </c>
    </row>
    <row r="68" ht="58" customHeight="1" spans="1:10">
      <c r="A68" s="134">
        <v>65</v>
      </c>
      <c r="B68" s="134" t="str">
        <f>'栾川山水文苑s1地块12-20#楼铝合金门窗明细表'!D68&amp;"、"&amp;'栾川山水文苑s1地块12-20#楼铝合金门窗明细表'!G68</f>
        <v>推拉门、TLM1823</v>
      </c>
      <c r="C68" s="137" t="str">
        <f>'栾川山水文苑s1地块12-20#楼铝合金门窗明细表'!F68</f>
        <v>1、80系列普通铝合金推拉门
2、5+12A+5中空玻璃
3、客厅,1-9层/4樘</v>
      </c>
      <c r="D68" s="138" t="s">
        <v>328</v>
      </c>
      <c r="E68" s="134">
        <f>'栾川山水文苑s1地块12-20#楼铝合金门窗明细表'!Y68</f>
        <v>320.8</v>
      </c>
      <c r="F68" s="86">
        <f>'TLM1823'!H34</f>
        <v>353.58</v>
      </c>
      <c r="G68" s="133">
        <f t="shared" si="2"/>
        <v>126813.02</v>
      </c>
      <c r="H68" s="87"/>
      <c r="I68" s="127">
        <f t="shared" si="3"/>
        <v>395.30244</v>
      </c>
      <c r="J68" s="127" t="s">
        <v>329</v>
      </c>
    </row>
    <row r="69" customHeight="1" spans="1:8">
      <c r="A69" s="134">
        <v>66</v>
      </c>
      <c r="B69" s="134" t="s">
        <v>330</v>
      </c>
      <c r="C69" s="137"/>
      <c r="D69" s="138"/>
      <c r="E69" s="134">
        <f>SUM(E4:E68)</f>
        <v>9210.9</v>
      </c>
      <c r="F69" s="86"/>
      <c r="G69" s="133">
        <f>SUM(G4:G68)</f>
        <v>5297449.79</v>
      </c>
      <c r="H69" s="87"/>
    </row>
    <row r="72" customHeight="1" spans="11:11">
      <c r="K72" s="127" t="s">
        <v>329</v>
      </c>
    </row>
  </sheetData>
  <mergeCells count="5">
    <mergeCell ref="A1:H1"/>
    <mergeCell ref="A2:A3"/>
    <mergeCell ref="B2:B3"/>
    <mergeCell ref="C2:C3"/>
    <mergeCell ref="D2:D3"/>
  </mergeCells>
  <pageMargins left="0.75" right="0.75" top="1" bottom="1" header="0.5" footer="0.5"/>
  <pageSetup paperSize="9" scale="71"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443</v>
      </c>
      <c r="C2" s="80"/>
      <c r="D2" s="80"/>
      <c r="E2" s="81" t="s">
        <v>334</v>
      </c>
      <c r="F2" s="81" t="s">
        <v>335</v>
      </c>
      <c r="G2" s="81"/>
      <c r="H2" s="81"/>
      <c r="I2" s="117"/>
    </row>
    <row r="3" customHeight="1" spans="1:9">
      <c r="A3" s="82" t="s">
        <v>336</v>
      </c>
      <c r="B3" s="83" t="s">
        <v>455</v>
      </c>
      <c r="C3" s="83"/>
      <c r="D3" s="83"/>
      <c r="E3" s="83" t="s">
        <v>338</v>
      </c>
      <c r="F3" s="83" t="s">
        <v>445</v>
      </c>
      <c r="G3" s="83"/>
      <c r="H3" s="83"/>
      <c r="I3" s="118"/>
    </row>
    <row r="4" customHeight="1" spans="1:9">
      <c r="A4" s="84" t="s">
        <v>340</v>
      </c>
      <c r="B4" s="83">
        <v>1760</v>
      </c>
      <c r="C4" s="85" t="s">
        <v>341</v>
      </c>
      <c r="D4" s="83">
        <v>2330</v>
      </c>
      <c r="E4" s="83" t="s">
        <v>342</v>
      </c>
      <c r="F4" s="86">
        <v>4.1</v>
      </c>
      <c r="G4" s="87" t="s">
        <v>343</v>
      </c>
      <c r="H4" s="83"/>
      <c r="I4" s="118"/>
    </row>
    <row r="5" customHeight="1" spans="1:9">
      <c r="A5" s="84"/>
      <c r="B5" s="83"/>
      <c r="C5" s="85"/>
      <c r="D5" s="83"/>
      <c r="E5" s="83"/>
      <c r="F5" s="86">
        <v>3.98</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208.37</v>
      </c>
      <c r="I7" s="120"/>
    </row>
    <row r="8" customHeight="1" spans="1:9">
      <c r="A8" s="82">
        <v>1.1</v>
      </c>
      <c r="B8" s="92" t="s">
        <v>353</v>
      </c>
      <c r="C8" s="93"/>
      <c r="D8" s="83" t="s">
        <v>354</v>
      </c>
      <c r="E8" s="86">
        <v>7.29</v>
      </c>
      <c r="F8" s="94">
        <v>0.12</v>
      </c>
      <c r="G8" s="86">
        <v>22.91</v>
      </c>
      <c r="H8" s="95">
        <f>E8*(1+F8)*G8</f>
        <v>187.06</v>
      </c>
      <c r="I8" s="121" t="s">
        <v>355</v>
      </c>
    </row>
    <row r="9" customHeight="1" spans="1:9">
      <c r="A9" s="82">
        <v>1.2</v>
      </c>
      <c r="B9" s="92" t="s">
        <v>356</v>
      </c>
      <c r="C9" s="93"/>
      <c r="D9" s="83" t="s">
        <v>354</v>
      </c>
      <c r="E9" s="86">
        <v>0.64</v>
      </c>
      <c r="F9" s="94">
        <v>0.12</v>
      </c>
      <c r="G9" s="86">
        <v>22.01</v>
      </c>
      <c r="H9" s="95">
        <f>E9*(1+F9)*G9</f>
        <v>15.78</v>
      </c>
      <c r="I9" s="121" t="s">
        <v>355</v>
      </c>
    </row>
    <row r="10" customHeight="1" spans="1:9">
      <c r="A10" s="82">
        <v>1.3</v>
      </c>
      <c r="B10" s="92" t="s">
        <v>357</v>
      </c>
      <c r="C10" s="93"/>
      <c r="D10" s="83" t="s">
        <v>354</v>
      </c>
      <c r="E10" s="86">
        <v>0.23</v>
      </c>
      <c r="F10" s="94">
        <v>0.12</v>
      </c>
      <c r="G10" s="86">
        <v>21.47</v>
      </c>
      <c r="H10" s="95">
        <f>E10*(1+F10)*G10</f>
        <v>5.53</v>
      </c>
      <c r="I10" s="121" t="s">
        <v>355</v>
      </c>
    </row>
    <row r="11" customHeight="1" spans="1:9">
      <c r="A11" s="89">
        <v>2</v>
      </c>
      <c r="B11" s="90" t="s">
        <v>358</v>
      </c>
      <c r="C11" s="90"/>
      <c r="D11" s="90"/>
      <c r="E11" s="90"/>
      <c r="F11" s="90"/>
      <c r="G11" s="90"/>
      <c r="H11" s="91">
        <f>H12</f>
        <v>24.33</v>
      </c>
      <c r="I11" s="120"/>
    </row>
    <row r="12" customHeight="1" spans="1:9">
      <c r="A12" s="82">
        <v>2.1</v>
      </c>
      <c r="B12" s="83" t="s">
        <v>446</v>
      </c>
      <c r="C12" s="83"/>
      <c r="D12" s="83" t="s">
        <v>360</v>
      </c>
      <c r="E12" s="86">
        <v>0.24</v>
      </c>
      <c r="F12" s="94"/>
      <c r="G12" s="86">
        <v>101.38</v>
      </c>
      <c r="H12" s="95">
        <f t="shared" ref="H12:H15" si="0">E12*(1+F12)*G12</f>
        <v>24.33</v>
      </c>
      <c r="I12" s="122" t="s">
        <v>361</v>
      </c>
    </row>
    <row r="13" customHeight="1" spans="1:9">
      <c r="A13" s="89">
        <v>3</v>
      </c>
      <c r="B13" s="90" t="s">
        <v>362</v>
      </c>
      <c r="C13" s="90"/>
      <c r="D13" s="90"/>
      <c r="E13" s="90"/>
      <c r="F13" s="90"/>
      <c r="G13" s="90"/>
      <c r="H13" s="91">
        <f>H14+H15</f>
        <v>67.82</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0.82</v>
      </c>
      <c r="F15" s="94">
        <v>0.02</v>
      </c>
      <c r="G15" s="86">
        <v>81.08</v>
      </c>
      <c r="H15" s="95">
        <f t="shared" si="0"/>
        <v>67.82</v>
      </c>
      <c r="I15" s="121" t="s">
        <v>364</v>
      </c>
    </row>
    <row r="16" customHeight="1" spans="1:9">
      <c r="A16" s="89">
        <v>4</v>
      </c>
      <c r="B16" s="90" t="s">
        <v>366</v>
      </c>
      <c r="C16" s="90"/>
      <c r="D16" s="90"/>
      <c r="E16" s="90"/>
      <c r="F16" s="90"/>
      <c r="G16" s="90"/>
      <c r="H16" s="96">
        <f>SUM(H17:H20)</f>
        <v>24.66</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0.03</v>
      </c>
      <c r="F20" s="94"/>
      <c r="G20" s="86">
        <v>28.83</v>
      </c>
      <c r="H20" s="95">
        <f>E20*(1+F20)*G20</f>
        <v>0.86</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424.45</v>
      </c>
      <c r="I32" s="124" t="s">
        <v>391</v>
      </c>
    </row>
    <row r="33" customHeight="1" spans="1:9">
      <c r="A33" s="89">
        <v>13</v>
      </c>
      <c r="B33" s="106" t="s">
        <v>392</v>
      </c>
      <c r="C33" s="107"/>
      <c r="D33" s="90" t="s">
        <v>287</v>
      </c>
      <c r="E33" s="109" t="s">
        <v>393</v>
      </c>
      <c r="F33" s="110">
        <v>0.12</v>
      </c>
      <c r="G33" s="110">
        <v>0.1</v>
      </c>
      <c r="H33" s="91">
        <f>H32*(G33)</f>
        <v>42.45</v>
      </c>
      <c r="I33" s="125"/>
    </row>
    <row r="34" customHeight="1" spans="1:9">
      <c r="A34" s="111">
        <v>14</v>
      </c>
      <c r="B34" s="112" t="s">
        <v>394</v>
      </c>
      <c r="C34" s="113"/>
      <c r="D34" s="114" t="s">
        <v>287</v>
      </c>
      <c r="E34" s="112" t="s">
        <v>395</v>
      </c>
      <c r="F34" s="113"/>
      <c r="G34" s="115"/>
      <c r="H34" s="116">
        <f>H32+H33</f>
        <v>466.9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443</v>
      </c>
      <c r="C2" s="80"/>
      <c r="D2" s="80"/>
      <c r="E2" s="81" t="s">
        <v>334</v>
      </c>
      <c r="F2" s="81" t="s">
        <v>335</v>
      </c>
      <c r="G2" s="81"/>
      <c r="H2" s="81"/>
      <c r="I2" s="117"/>
    </row>
    <row r="3" customHeight="1" spans="1:9">
      <c r="A3" s="82" t="s">
        <v>336</v>
      </c>
      <c r="B3" s="83" t="s">
        <v>456</v>
      </c>
      <c r="C3" s="83"/>
      <c r="D3" s="83"/>
      <c r="E3" s="83" t="s">
        <v>338</v>
      </c>
      <c r="F3" s="83" t="s">
        <v>445</v>
      </c>
      <c r="G3" s="83"/>
      <c r="H3" s="83"/>
      <c r="I3" s="118"/>
    </row>
    <row r="4" customHeight="1" spans="1:9">
      <c r="A4" s="84" t="s">
        <v>340</v>
      </c>
      <c r="B4" s="83">
        <v>2360</v>
      </c>
      <c r="C4" s="85" t="s">
        <v>341</v>
      </c>
      <c r="D4" s="83">
        <v>2430</v>
      </c>
      <c r="E4" s="83" t="s">
        <v>342</v>
      </c>
      <c r="F4" s="86">
        <v>5.73</v>
      </c>
      <c r="G4" s="87" t="s">
        <v>343</v>
      </c>
      <c r="H4" s="83"/>
      <c r="I4" s="118"/>
    </row>
    <row r="5" customHeight="1" spans="1:9">
      <c r="A5" s="84"/>
      <c r="B5" s="83"/>
      <c r="C5" s="85"/>
      <c r="D5" s="83"/>
      <c r="E5" s="83"/>
      <c r="F5" s="86">
        <v>5.59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235.91</v>
      </c>
      <c r="I7" s="120"/>
    </row>
    <row r="8" customHeight="1" spans="1:9">
      <c r="A8" s="82">
        <v>1.1</v>
      </c>
      <c r="B8" s="92" t="s">
        <v>353</v>
      </c>
      <c r="C8" s="93"/>
      <c r="D8" s="83" t="s">
        <v>354</v>
      </c>
      <c r="E8" s="86">
        <v>8.47</v>
      </c>
      <c r="F8" s="94">
        <v>0.12</v>
      </c>
      <c r="G8" s="86">
        <v>22.91</v>
      </c>
      <c r="H8" s="95">
        <f>E8*(1+F8)*G8</f>
        <v>217.33</v>
      </c>
      <c r="I8" s="121" t="s">
        <v>355</v>
      </c>
    </row>
    <row r="9" customHeight="1" spans="1:9">
      <c r="A9" s="82">
        <v>1.2</v>
      </c>
      <c r="B9" s="92" t="s">
        <v>356</v>
      </c>
      <c r="C9" s="93"/>
      <c r="D9" s="83" t="s">
        <v>354</v>
      </c>
      <c r="E9" s="86">
        <v>0.5</v>
      </c>
      <c r="F9" s="94">
        <v>0.12</v>
      </c>
      <c r="G9" s="86">
        <v>22.01</v>
      </c>
      <c r="H9" s="95">
        <f>E9*(1+F9)*G9</f>
        <v>12.33</v>
      </c>
      <c r="I9" s="121" t="s">
        <v>355</v>
      </c>
    </row>
    <row r="10" customHeight="1" spans="1:9">
      <c r="A10" s="82">
        <v>1.3</v>
      </c>
      <c r="B10" s="92" t="s">
        <v>357</v>
      </c>
      <c r="C10" s="93"/>
      <c r="D10" s="83" t="s">
        <v>354</v>
      </c>
      <c r="E10" s="86">
        <v>0.26</v>
      </c>
      <c r="F10" s="94">
        <v>0.12</v>
      </c>
      <c r="G10" s="86">
        <v>21.47</v>
      </c>
      <c r="H10" s="95">
        <f>E10*(1+F10)*G10</f>
        <v>6.25</v>
      </c>
      <c r="I10" s="121" t="s">
        <v>355</v>
      </c>
    </row>
    <row r="11" customHeight="1" spans="1:9">
      <c r="A11" s="89">
        <v>2</v>
      </c>
      <c r="B11" s="90" t="s">
        <v>358</v>
      </c>
      <c r="C11" s="90"/>
      <c r="D11" s="90"/>
      <c r="E11" s="90"/>
      <c r="F11" s="90"/>
      <c r="G11" s="90"/>
      <c r="H11" s="91">
        <f>H12</f>
        <v>27.33</v>
      </c>
      <c r="I11" s="120"/>
    </row>
    <row r="12" customHeight="1" spans="1:9">
      <c r="A12" s="82">
        <v>2.1</v>
      </c>
      <c r="B12" s="83" t="s">
        <v>457</v>
      </c>
      <c r="C12" s="83"/>
      <c r="D12" s="83" t="s">
        <v>360</v>
      </c>
      <c r="E12" s="86">
        <v>0.17</v>
      </c>
      <c r="F12" s="94"/>
      <c r="G12" s="86">
        <v>160.77</v>
      </c>
      <c r="H12" s="95">
        <f t="shared" ref="H12:H15" si="0">E12*(1+F12)*G12</f>
        <v>27.33</v>
      </c>
      <c r="I12" s="122" t="s">
        <v>361</v>
      </c>
    </row>
    <row r="13" customHeight="1" spans="1:9">
      <c r="A13" s="89">
        <v>3</v>
      </c>
      <c r="B13" s="90" t="s">
        <v>362</v>
      </c>
      <c r="C13" s="90"/>
      <c r="D13" s="90"/>
      <c r="E13" s="90"/>
      <c r="F13" s="90"/>
      <c r="G13" s="90"/>
      <c r="H13" s="91">
        <f>H14+H15</f>
        <v>64.51</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0.78</v>
      </c>
      <c r="F15" s="94">
        <v>0.02</v>
      </c>
      <c r="G15" s="86">
        <v>81.08</v>
      </c>
      <c r="H15" s="95">
        <f t="shared" si="0"/>
        <v>64.51</v>
      </c>
      <c r="I15" s="121" t="s">
        <v>364</v>
      </c>
    </row>
    <row r="16" customHeight="1" spans="1:9">
      <c r="A16" s="89">
        <v>4</v>
      </c>
      <c r="B16" s="90" t="s">
        <v>366</v>
      </c>
      <c r="C16" s="90"/>
      <c r="D16" s="90"/>
      <c r="E16" s="90"/>
      <c r="F16" s="90"/>
      <c r="G16" s="90"/>
      <c r="H16" s="96">
        <f>SUM(H17:H20)</f>
        <v>24.38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0.02</v>
      </c>
      <c r="F20" s="94"/>
      <c r="G20" s="86">
        <v>28.83</v>
      </c>
      <c r="H20" s="95">
        <f>E20*(1+F20)*G20</f>
        <v>0.58</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451.4</v>
      </c>
      <c r="I32" s="124" t="s">
        <v>391</v>
      </c>
    </row>
    <row r="33" customHeight="1" spans="1:9">
      <c r="A33" s="89">
        <v>13</v>
      </c>
      <c r="B33" s="106" t="s">
        <v>392</v>
      </c>
      <c r="C33" s="107"/>
      <c r="D33" s="90" t="s">
        <v>287</v>
      </c>
      <c r="E33" s="109" t="s">
        <v>393</v>
      </c>
      <c r="F33" s="110">
        <v>0.12</v>
      </c>
      <c r="G33" s="110">
        <v>0.1</v>
      </c>
      <c r="H33" s="91">
        <f>H32*(G33)</f>
        <v>45.14</v>
      </c>
      <c r="I33" s="125"/>
    </row>
    <row r="34" customHeight="1" spans="1:9">
      <c r="A34" s="111">
        <v>14</v>
      </c>
      <c r="B34" s="112" t="s">
        <v>394</v>
      </c>
      <c r="C34" s="113"/>
      <c r="D34" s="114" t="s">
        <v>287</v>
      </c>
      <c r="E34" s="112" t="s">
        <v>395</v>
      </c>
      <c r="F34" s="113"/>
      <c r="G34" s="115"/>
      <c r="H34" s="116">
        <f>H32+H33</f>
        <v>496.54</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458</v>
      </c>
      <c r="C2" s="80"/>
      <c r="D2" s="80"/>
      <c r="E2" s="81" t="s">
        <v>334</v>
      </c>
      <c r="F2" s="81" t="s">
        <v>459</v>
      </c>
      <c r="G2" s="81"/>
      <c r="H2" s="81"/>
      <c r="I2" s="117"/>
    </row>
    <row r="3" customHeight="1" spans="1:9">
      <c r="A3" s="82" t="s">
        <v>336</v>
      </c>
      <c r="B3" s="83" t="s">
        <v>460</v>
      </c>
      <c r="C3" s="83"/>
      <c r="D3" s="83"/>
      <c r="E3" s="83" t="s">
        <v>338</v>
      </c>
      <c r="F3" s="83" t="s">
        <v>461</v>
      </c>
      <c r="G3" s="83"/>
      <c r="H3" s="83"/>
      <c r="I3" s="118"/>
    </row>
    <row r="4" customHeight="1" spans="1:9">
      <c r="A4" s="84" t="s">
        <v>340</v>
      </c>
      <c r="B4" s="83">
        <v>1160</v>
      </c>
      <c r="C4" s="85" t="s">
        <v>341</v>
      </c>
      <c r="D4" s="83">
        <v>1360</v>
      </c>
      <c r="E4" s="83" t="s">
        <v>342</v>
      </c>
      <c r="F4" s="86">
        <v>1.58</v>
      </c>
      <c r="G4" s="87" t="s">
        <v>343</v>
      </c>
      <c r="H4" s="83"/>
      <c r="I4" s="118"/>
    </row>
    <row r="5" customHeight="1" spans="1:9">
      <c r="A5" s="84"/>
      <c r="B5" s="83"/>
      <c r="C5" s="85"/>
      <c r="D5" s="83"/>
      <c r="E5" s="83"/>
      <c r="F5" s="86">
        <v>1.5</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214.51</v>
      </c>
      <c r="I7" s="120"/>
    </row>
    <row r="8" customHeight="1" spans="1:9">
      <c r="A8" s="82">
        <v>1.1</v>
      </c>
      <c r="B8" s="92" t="s">
        <v>353</v>
      </c>
      <c r="C8" s="93"/>
      <c r="D8" s="83" t="s">
        <v>354</v>
      </c>
      <c r="E8" s="86">
        <v>8.36</v>
      </c>
      <c r="F8" s="94">
        <v>0.12</v>
      </c>
      <c r="G8" s="86">
        <v>22.91</v>
      </c>
      <c r="H8" s="95">
        <f>E8*(1+F8)*G8</f>
        <v>214.51</v>
      </c>
      <c r="I8" s="121" t="s">
        <v>355</v>
      </c>
    </row>
    <row r="9" customHeight="1" spans="1:9">
      <c r="A9" s="82">
        <v>1.2</v>
      </c>
      <c r="B9" s="92" t="s">
        <v>356</v>
      </c>
      <c r="C9" s="93"/>
      <c r="D9" s="83" t="s">
        <v>354</v>
      </c>
      <c r="E9" s="86">
        <v>0</v>
      </c>
      <c r="F9" s="94">
        <v>0.12</v>
      </c>
      <c r="G9" s="86">
        <v>22.01</v>
      </c>
      <c r="H9" s="95">
        <f>E9*(1+F9)*G9</f>
        <v>0</v>
      </c>
      <c r="I9" s="121" t="s">
        <v>355</v>
      </c>
    </row>
    <row r="10" customHeight="1" spans="1:9">
      <c r="A10" s="82">
        <v>1.3</v>
      </c>
      <c r="B10" s="92" t="s">
        <v>357</v>
      </c>
      <c r="C10" s="93"/>
      <c r="D10" s="83" t="s">
        <v>354</v>
      </c>
      <c r="E10" s="86">
        <v>0</v>
      </c>
      <c r="F10" s="94">
        <v>0.12</v>
      </c>
      <c r="G10" s="86">
        <v>21.47</v>
      </c>
      <c r="H10" s="95">
        <f>E10*(1+F10)*G10</f>
        <v>0</v>
      </c>
      <c r="I10" s="121" t="s">
        <v>355</v>
      </c>
    </row>
    <row r="11" customHeight="1" spans="1:9">
      <c r="A11" s="89">
        <v>2</v>
      </c>
      <c r="B11" s="90" t="s">
        <v>358</v>
      </c>
      <c r="C11" s="90"/>
      <c r="D11" s="90"/>
      <c r="E11" s="90"/>
      <c r="F11" s="90"/>
      <c r="G11" s="90"/>
      <c r="H11" s="91">
        <f>H12</f>
        <v>12.71</v>
      </c>
      <c r="I11" s="120"/>
    </row>
    <row r="12" customHeight="1" spans="1:9">
      <c r="A12" s="82">
        <v>2.1</v>
      </c>
      <c r="B12" s="83" t="s">
        <v>462</v>
      </c>
      <c r="C12" s="83"/>
      <c r="D12" s="83" t="s">
        <v>360</v>
      </c>
      <c r="E12" s="86">
        <v>0.63</v>
      </c>
      <c r="F12" s="94"/>
      <c r="G12" s="86">
        <v>20.18</v>
      </c>
      <c r="H12" s="95">
        <f t="shared" ref="H12:H15" si="0">E12*(1+F12)*G12</f>
        <v>12.71</v>
      </c>
      <c r="I12" s="122" t="s">
        <v>361</v>
      </c>
    </row>
    <row r="13" customHeight="1" spans="1:9">
      <c r="A13" s="89">
        <v>3</v>
      </c>
      <c r="B13" s="90" t="s">
        <v>362</v>
      </c>
      <c r="C13" s="90"/>
      <c r="D13" s="90"/>
      <c r="E13" s="90"/>
      <c r="F13" s="90"/>
      <c r="G13" s="90"/>
      <c r="H13" s="91">
        <f>H14+H15</f>
        <v>70.76</v>
      </c>
      <c r="I13" s="120"/>
    </row>
    <row r="14" customHeight="1" spans="1:9">
      <c r="A14" s="82">
        <v>3.1</v>
      </c>
      <c r="B14" s="83" t="s">
        <v>463</v>
      </c>
      <c r="C14" s="83"/>
      <c r="D14" s="83" t="s">
        <v>328</v>
      </c>
      <c r="E14" s="86">
        <v>0.77</v>
      </c>
      <c r="F14" s="94">
        <v>0.02</v>
      </c>
      <c r="G14" s="86">
        <v>90.09</v>
      </c>
      <c r="H14" s="95">
        <f t="shared" si="0"/>
        <v>70.76</v>
      </c>
      <c r="I14" s="121" t="s">
        <v>364</v>
      </c>
    </row>
    <row r="15" customHeight="1" spans="1:9">
      <c r="A15" s="82">
        <v>3.2</v>
      </c>
      <c r="B15" s="83" t="s">
        <v>464</v>
      </c>
      <c r="C15" s="83"/>
      <c r="D15" s="83" t="s">
        <v>328</v>
      </c>
      <c r="E15" s="86">
        <v>0</v>
      </c>
      <c r="F15" s="94">
        <v>0.02</v>
      </c>
      <c r="G15" s="86">
        <v>99.1</v>
      </c>
      <c r="H15" s="95">
        <f t="shared" si="0"/>
        <v>0</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c r="G20" s="86">
        <v>28.83</v>
      </c>
      <c r="H20" s="95">
        <f>E20*(1+F20)*G20</f>
        <v>0</v>
      </c>
      <c r="I20" s="119"/>
    </row>
    <row r="21" customHeight="1" spans="1:9">
      <c r="A21" s="89">
        <v>5</v>
      </c>
      <c r="B21" s="90" t="s">
        <v>375</v>
      </c>
      <c r="C21" s="90"/>
      <c r="D21" s="90"/>
      <c r="E21" s="90"/>
      <c r="F21" s="90"/>
      <c r="G21" s="90"/>
      <c r="H21" s="96">
        <f>SUM(H22:H25)</f>
        <v>9.57</v>
      </c>
      <c r="I21" s="123" t="s">
        <v>367</v>
      </c>
    </row>
    <row r="22" customHeight="1" spans="1:9">
      <c r="A22" s="82">
        <v>5.1</v>
      </c>
      <c r="B22" s="83" t="s">
        <v>376</v>
      </c>
      <c r="C22" s="83"/>
      <c r="D22" s="83" t="s">
        <v>377</v>
      </c>
      <c r="E22" s="86">
        <v>0</v>
      </c>
      <c r="F22" s="94">
        <v>0.02</v>
      </c>
      <c r="G22" s="86">
        <v>23.42</v>
      </c>
      <c r="H22" s="95">
        <f>E22*(1+F22)*G22</f>
        <v>0</v>
      </c>
      <c r="I22" s="119" t="s">
        <v>378</v>
      </c>
    </row>
    <row r="23" customHeight="1" spans="1:9">
      <c r="A23" s="82">
        <v>5.2</v>
      </c>
      <c r="B23" s="92" t="s">
        <v>379</v>
      </c>
      <c r="C23" s="93"/>
      <c r="D23" s="83" t="s">
        <v>377</v>
      </c>
      <c r="E23" s="86">
        <v>7</v>
      </c>
      <c r="F23" s="94">
        <v>0.02</v>
      </c>
      <c r="G23" s="86">
        <v>0.22</v>
      </c>
      <c r="H23" s="95">
        <f>E23*(1+F23)*G23</f>
        <v>1.57</v>
      </c>
      <c r="I23" s="122"/>
    </row>
    <row r="24" customHeight="1" spans="1:9">
      <c r="A24" s="82">
        <v>5.3</v>
      </c>
      <c r="B24" s="97" t="s">
        <v>380</v>
      </c>
      <c r="C24" s="97"/>
      <c r="D24" s="83" t="s">
        <v>381</v>
      </c>
      <c r="E24" s="86">
        <v>0</v>
      </c>
      <c r="F24" s="94">
        <v>0.02</v>
      </c>
      <c r="G24" s="86">
        <v>0.1</v>
      </c>
      <c r="H24" s="95">
        <f>E24*(1+F24)*G24</f>
        <v>0</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416.85</v>
      </c>
      <c r="I32" s="124" t="s">
        <v>391</v>
      </c>
    </row>
    <row r="33" customHeight="1" spans="1:9">
      <c r="A33" s="89">
        <v>13</v>
      </c>
      <c r="B33" s="106" t="s">
        <v>392</v>
      </c>
      <c r="C33" s="107"/>
      <c r="D33" s="90" t="s">
        <v>287</v>
      </c>
      <c r="E33" s="109" t="s">
        <v>393</v>
      </c>
      <c r="F33" s="110">
        <v>0.12</v>
      </c>
      <c r="G33" s="110">
        <v>0.1</v>
      </c>
      <c r="H33" s="91">
        <f>H32*(G33)</f>
        <v>41.69</v>
      </c>
      <c r="I33" s="125"/>
    </row>
    <row r="34" customHeight="1" spans="1:9">
      <c r="A34" s="111">
        <v>14</v>
      </c>
      <c r="B34" s="112" t="s">
        <v>394</v>
      </c>
      <c r="C34" s="113"/>
      <c r="D34" s="114" t="s">
        <v>287</v>
      </c>
      <c r="E34" s="112" t="s">
        <v>395</v>
      </c>
      <c r="F34" s="113"/>
      <c r="G34" s="115"/>
      <c r="H34" s="116">
        <f>H32+H33</f>
        <v>458.54</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458</v>
      </c>
      <c r="C2" s="80"/>
      <c r="D2" s="80"/>
      <c r="E2" s="81" t="s">
        <v>334</v>
      </c>
      <c r="F2" s="81" t="s">
        <v>459</v>
      </c>
      <c r="G2" s="81"/>
      <c r="H2" s="81"/>
      <c r="I2" s="117"/>
    </row>
    <row r="3" customHeight="1" spans="1:9">
      <c r="A3" s="82" t="s">
        <v>336</v>
      </c>
      <c r="B3" s="83" t="s">
        <v>465</v>
      </c>
      <c r="C3" s="83"/>
      <c r="D3" s="83"/>
      <c r="E3" s="83" t="s">
        <v>338</v>
      </c>
      <c r="F3" s="83" t="s">
        <v>461</v>
      </c>
      <c r="G3" s="83"/>
      <c r="H3" s="83"/>
      <c r="I3" s="118"/>
    </row>
    <row r="4" customHeight="1" spans="1:9">
      <c r="A4" s="84" t="s">
        <v>340</v>
      </c>
      <c r="B4" s="83">
        <v>1160</v>
      </c>
      <c r="C4" s="85" t="s">
        <v>341</v>
      </c>
      <c r="D4" s="83">
        <v>1410</v>
      </c>
      <c r="E4" s="83" t="s">
        <v>342</v>
      </c>
      <c r="F4" s="86">
        <v>1.64</v>
      </c>
      <c r="G4" s="87" t="s">
        <v>343</v>
      </c>
      <c r="H4" s="83"/>
      <c r="I4" s="118"/>
    </row>
    <row r="5" customHeight="1" spans="1:9">
      <c r="A5" s="84"/>
      <c r="B5" s="83"/>
      <c r="C5" s="85"/>
      <c r="D5" s="83"/>
      <c r="E5" s="83"/>
      <c r="F5" s="86">
        <v>1.56</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211.43</v>
      </c>
      <c r="I7" s="120"/>
    </row>
    <row r="8" customHeight="1" spans="1:9">
      <c r="A8" s="82">
        <v>1.1</v>
      </c>
      <c r="B8" s="92" t="s">
        <v>353</v>
      </c>
      <c r="C8" s="93"/>
      <c r="D8" s="83" t="s">
        <v>354</v>
      </c>
      <c r="E8" s="86">
        <v>8.24</v>
      </c>
      <c r="F8" s="94">
        <v>0.12</v>
      </c>
      <c r="G8" s="86">
        <v>22.91</v>
      </c>
      <c r="H8" s="95">
        <f>E8*(1+F8)*G8</f>
        <v>211.43</v>
      </c>
      <c r="I8" s="121" t="s">
        <v>355</v>
      </c>
    </row>
    <row r="9" customHeight="1" spans="1:9">
      <c r="A9" s="82">
        <v>1.2</v>
      </c>
      <c r="B9" s="92" t="s">
        <v>356</v>
      </c>
      <c r="C9" s="93"/>
      <c r="D9" s="83" t="s">
        <v>354</v>
      </c>
      <c r="E9" s="86">
        <v>0</v>
      </c>
      <c r="F9" s="94">
        <v>0.12</v>
      </c>
      <c r="G9" s="86">
        <v>22.01</v>
      </c>
      <c r="H9" s="95">
        <f>E9*(1+F9)*G9</f>
        <v>0</v>
      </c>
      <c r="I9" s="121" t="s">
        <v>355</v>
      </c>
    </row>
    <row r="10" customHeight="1" spans="1:9">
      <c r="A10" s="82">
        <v>1.3</v>
      </c>
      <c r="B10" s="92" t="s">
        <v>357</v>
      </c>
      <c r="C10" s="93"/>
      <c r="D10" s="83" t="s">
        <v>354</v>
      </c>
      <c r="E10" s="86">
        <v>0</v>
      </c>
      <c r="F10" s="94">
        <v>0.12</v>
      </c>
      <c r="G10" s="86">
        <v>21.47</v>
      </c>
      <c r="H10" s="95">
        <f>E10*(1+F10)*G10</f>
        <v>0</v>
      </c>
      <c r="I10" s="121" t="s">
        <v>355</v>
      </c>
    </row>
    <row r="11" customHeight="1" spans="1:9">
      <c r="A11" s="89">
        <v>2</v>
      </c>
      <c r="B11" s="90" t="s">
        <v>358</v>
      </c>
      <c r="C11" s="90"/>
      <c r="D11" s="90"/>
      <c r="E11" s="90"/>
      <c r="F11" s="90"/>
      <c r="G11" s="90"/>
      <c r="H11" s="91">
        <f>H12</f>
        <v>12.31</v>
      </c>
      <c r="I11" s="120"/>
    </row>
    <row r="12" customHeight="1" spans="1:9">
      <c r="A12" s="82">
        <v>2.1</v>
      </c>
      <c r="B12" s="83" t="s">
        <v>462</v>
      </c>
      <c r="C12" s="83"/>
      <c r="D12" s="83" t="s">
        <v>360</v>
      </c>
      <c r="E12" s="86">
        <v>0.61</v>
      </c>
      <c r="F12" s="94"/>
      <c r="G12" s="86">
        <v>20.18</v>
      </c>
      <c r="H12" s="95">
        <f t="shared" ref="H12:H15" si="0">E12*(1+F12)*G12</f>
        <v>12.31</v>
      </c>
      <c r="I12" s="122" t="s">
        <v>361</v>
      </c>
    </row>
    <row r="13" customHeight="1" spans="1:9">
      <c r="A13" s="89">
        <v>3</v>
      </c>
      <c r="B13" s="90" t="s">
        <v>362</v>
      </c>
      <c r="C13" s="90"/>
      <c r="D13" s="90"/>
      <c r="E13" s="90"/>
      <c r="F13" s="90"/>
      <c r="G13" s="90"/>
      <c r="H13" s="91">
        <f>H14+H15</f>
        <v>70.76</v>
      </c>
      <c r="I13" s="120"/>
    </row>
    <row r="14" customHeight="1" spans="1:9">
      <c r="A14" s="82">
        <v>3.1</v>
      </c>
      <c r="B14" s="83" t="s">
        <v>463</v>
      </c>
      <c r="C14" s="83"/>
      <c r="D14" s="83" t="s">
        <v>328</v>
      </c>
      <c r="E14" s="86">
        <v>0.77</v>
      </c>
      <c r="F14" s="94">
        <v>0.02</v>
      </c>
      <c r="G14" s="86">
        <v>90.09</v>
      </c>
      <c r="H14" s="95">
        <f t="shared" si="0"/>
        <v>70.76</v>
      </c>
      <c r="I14" s="121" t="s">
        <v>364</v>
      </c>
    </row>
    <row r="15" customHeight="1" spans="1:9">
      <c r="A15" s="82">
        <v>3.2</v>
      </c>
      <c r="B15" s="83" t="s">
        <v>464</v>
      </c>
      <c r="C15" s="83"/>
      <c r="D15" s="83" t="s">
        <v>328</v>
      </c>
      <c r="E15" s="86">
        <v>0</v>
      </c>
      <c r="F15" s="94">
        <v>0.02</v>
      </c>
      <c r="G15" s="86">
        <v>99.1</v>
      </c>
      <c r="H15" s="95">
        <f t="shared" si="0"/>
        <v>0</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c r="G20" s="86">
        <v>28.83</v>
      </c>
      <c r="H20" s="95">
        <f>E20*(1+F20)*G20</f>
        <v>0</v>
      </c>
      <c r="I20" s="119"/>
    </row>
    <row r="21" customHeight="1" spans="1:9">
      <c r="A21" s="89">
        <v>5</v>
      </c>
      <c r="B21" s="90" t="s">
        <v>375</v>
      </c>
      <c r="C21" s="90"/>
      <c r="D21" s="90"/>
      <c r="E21" s="90"/>
      <c r="F21" s="90"/>
      <c r="G21" s="90"/>
      <c r="H21" s="96">
        <f>SUM(H22:H25)</f>
        <v>9.57</v>
      </c>
      <c r="I21" s="123" t="s">
        <v>367</v>
      </c>
    </row>
    <row r="22" customHeight="1" spans="1:9">
      <c r="A22" s="82">
        <v>5.1</v>
      </c>
      <c r="B22" s="83" t="s">
        <v>376</v>
      </c>
      <c r="C22" s="83"/>
      <c r="D22" s="83" t="s">
        <v>377</v>
      </c>
      <c r="E22" s="86">
        <v>0</v>
      </c>
      <c r="F22" s="94">
        <v>0.02</v>
      </c>
      <c r="G22" s="86">
        <v>23.42</v>
      </c>
      <c r="H22" s="95">
        <f>E22*(1+F22)*G22</f>
        <v>0</v>
      </c>
      <c r="I22" s="119" t="s">
        <v>378</v>
      </c>
    </row>
    <row r="23" customHeight="1" spans="1:9">
      <c r="A23" s="82">
        <v>5.2</v>
      </c>
      <c r="B23" s="92" t="s">
        <v>379</v>
      </c>
      <c r="C23" s="93"/>
      <c r="D23" s="83" t="s">
        <v>377</v>
      </c>
      <c r="E23" s="86">
        <v>7</v>
      </c>
      <c r="F23" s="94">
        <v>0.02</v>
      </c>
      <c r="G23" s="86">
        <v>0.22</v>
      </c>
      <c r="H23" s="95">
        <f>E23*(1+F23)*G23</f>
        <v>1.57</v>
      </c>
      <c r="I23" s="122"/>
    </row>
    <row r="24" customHeight="1" spans="1:9">
      <c r="A24" s="82">
        <v>5.3</v>
      </c>
      <c r="B24" s="97" t="s">
        <v>380</v>
      </c>
      <c r="C24" s="97"/>
      <c r="D24" s="83" t="s">
        <v>381</v>
      </c>
      <c r="E24" s="86">
        <v>0</v>
      </c>
      <c r="F24" s="94">
        <v>0.02</v>
      </c>
      <c r="G24" s="86">
        <v>0.1</v>
      </c>
      <c r="H24" s="95">
        <f>E24*(1+F24)*G24</f>
        <v>0</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413.37</v>
      </c>
      <c r="I32" s="124" t="s">
        <v>391</v>
      </c>
    </row>
    <row r="33" customHeight="1" spans="1:9">
      <c r="A33" s="89">
        <v>13</v>
      </c>
      <c r="B33" s="106" t="s">
        <v>392</v>
      </c>
      <c r="C33" s="107"/>
      <c r="D33" s="90" t="s">
        <v>287</v>
      </c>
      <c r="E33" s="109" t="s">
        <v>393</v>
      </c>
      <c r="F33" s="110">
        <v>0.12</v>
      </c>
      <c r="G33" s="110">
        <v>0.1</v>
      </c>
      <c r="H33" s="91">
        <f>H32*(G33)</f>
        <v>41.34</v>
      </c>
      <c r="I33" s="125"/>
    </row>
    <row r="34" customHeight="1" spans="1:9">
      <c r="A34" s="111">
        <v>14</v>
      </c>
      <c r="B34" s="112" t="s">
        <v>394</v>
      </c>
      <c r="C34" s="113"/>
      <c r="D34" s="114" t="s">
        <v>287</v>
      </c>
      <c r="E34" s="112" t="s">
        <v>395</v>
      </c>
      <c r="F34" s="113"/>
      <c r="G34" s="115"/>
      <c r="H34" s="116">
        <f>H32+H33</f>
        <v>454.71</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405</v>
      </c>
      <c r="C2" s="80"/>
      <c r="D2" s="80"/>
      <c r="E2" s="81" t="s">
        <v>334</v>
      </c>
      <c r="F2" s="81" t="s">
        <v>335</v>
      </c>
      <c r="G2" s="81"/>
      <c r="H2" s="81"/>
      <c r="I2" s="117"/>
    </row>
    <row r="3" customHeight="1" spans="1:9">
      <c r="A3" s="82" t="s">
        <v>336</v>
      </c>
      <c r="B3" s="83" t="s">
        <v>414</v>
      </c>
      <c r="C3" s="83"/>
      <c r="D3" s="83"/>
      <c r="E3" s="83" t="s">
        <v>338</v>
      </c>
      <c r="F3" s="83" t="s">
        <v>407</v>
      </c>
      <c r="G3" s="83"/>
      <c r="H3" s="83"/>
      <c r="I3" s="118"/>
    </row>
    <row r="4" customHeight="1" spans="1:9">
      <c r="A4" s="84" t="s">
        <v>340</v>
      </c>
      <c r="B4" s="83">
        <v>1760</v>
      </c>
      <c r="C4" s="85" t="s">
        <v>341</v>
      </c>
      <c r="D4" s="83">
        <v>1410</v>
      </c>
      <c r="E4" s="83" t="s">
        <v>342</v>
      </c>
      <c r="F4" s="86">
        <v>2.48</v>
      </c>
      <c r="G4" s="87" t="s">
        <v>343</v>
      </c>
      <c r="H4" s="83"/>
      <c r="I4" s="118"/>
    </row>
    <row r="5" customHeight="1" spans="1:9">
      <c r="A5" s="84"/>
      <c r="B5" s="83"/>
      <c r="C5" s="85"/>
      <c r="D5" s="83"/>
      <c r="E5" s="83"/>
      <c r="F5" s="86">
        <v>2.39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170.12</v>
      </c>
      <c r="I7" s="120"/>
    </row>
    <row r="8" customHeight="1" spans="1:9">
      <c r="A8" s="82">
        <v>1.1</v>
      </c>
      <c r="B8" s="92" t="s">
        <v>353</v>
      </c>
      <c r="C8" s="93"/>
      <c r="D8" s="83" t="s">
        <v>354</v>
      </c>
      <c r="E8" s="86">
        <v>6.63</v>
      </c>
      <c r="F8" s="94">
        <v>0.12</v>
      </c>
      <c r="G8" s="86">
        <v>22.91</v>
      </c>
      <c r="H8" s="95">
        <f>E8*(1+F8)*G8</f>
        <v>170.12</v>
      </c>
      <c r="I8" s="121" t="s">
        <v>355</v>
      </c>
    </row>
    <row r="9" customHeight="1" spans="1:9">
      <c r="A9" s="82">
        <v>1.2</v>
      </c>
      <c r="B9" s="92" t="s">
        <v>356</v>
      </c>
      <c r="C9" s="93"/>
      <c r="D9" s="83" t="s">
        <v>354</v>
      </c>
      <c r="E9" s="86">
        <v>0</v>
      </c>
      <c r="F9" s="94">
        <v>0.12</v>
      </c>
      <c r="G9" s="86">
        <v>22.01</v>
      </c>
      <c r="H9" s="95">
        <f>E9*(1+F9)*G9</f>
        <v>0</v>
      </c>
      <c r="I9" s="121" t="s">
        <v>355</v>
      </c>
    </row>
    <row r="10" customHeight="1" spans="1:9">
      <c r="A10" s="82">
        <v>1.3</v>
      </c>
      <c r="B10" s="92" t="s">
        <v>357</v>
      </c>
      <c r="C10" s="93"/>
      <c r="D10" s="83" t="s">
        <v>354</v>
      </c>
      <c r="E10" s="86">
        <v>0</v>
      </c>
      <c r="F10" s="94">
        <v>0.12</v>
      </c>
      <c r="G10" s="86">
        <v>21.47</v>
      </c>
      <c r="H10" s="95">
        <f>E10*(1+F10)*G10</f>
        <v>0</v>
      </c>
      <c r="I10" s="121" t="s">
        <v>355</v>
      </c>
    </row>
    <row r="11" customHeight="1" spans="1:9">
      <c r="A11" s="89">
        <v>2</v>
      </c>
      <c r="B11" s="90" t="s">
        <v>358</v>
      </c>
      <c r="C11" s="90"/>
      <c r="D11" s="90"/>
      <c r="E11" s="90"/>
      <c r="F11" s="90"/>
      <c r="G11" s="90"/>
      <c r="H11" s="91">
        <f>H12</f>
        <v>8.07</v>
      </c>
      <c r="I11" s="120"/>
    </row>
    <row r="12" customHeight="1" spans="1:9">
      <c r="A12" s="82">
        <v>2.1</v>
      </c>
      <c r="B12" s="83" t="s">
        <v>462</v>
      </c>
      <c r="C12" s="83"/>
      <c r="D12" s="83" t="s">
        <v>360</v>
      </c>
      <c r="E12" s="86">
        <v>0.4</v>
      </c>
      <c r="F12" s="94"/>
      <c r="G12" s="86">
        <v>20.18</v>
      </c>
      <c r="H12" s="95">
        <f t="shared" ref="H12:H15" si="0">E12*(1+F12)*G12</f>
        <v>8.07</v>
      </c>
      <c r="I12" s="122" t="s">
        <v>361</v>
      </c>
    </row>
    <row r="13" customHeight="1" spans="1:9">
      <c r="A13" s="89">
        <v>3</v>
      </c>
      <c r="B13" s="90" t="s">
        <v>362</v>
      </c>
      <c r="C13" s="90"/>
      <c r="D13" s="90"/>
      <c r="E13" s="90"/>
      <c r="F13" s="90"/>
      <c r="G13" s="90"/>
      <c r="H13" s="91">
        <f>H14+H15</f>
        <v>75.35</v>
      </c>
      <c r="I13" s="120"/>
    </row>
    <row r="14" customHeight="1" spans="1:9">
      <c r="A14" s="82">
        <v>3.1</v>
      </c>
      <c r="B14" s="83" t="s">
        <v>463</v>
      </c>
      <c r="C14" s="83"/>
      <c r="D14" s="83" t="s">
        <v>328</v>
      </c>
      <c r="E14" s="86">
        <v>0.82</v>
      </c>
      <c r="F14" s="94">
        <v>0.02</v>
      </c>
      <c r="G14" s="86">
        <v>90.09</v>
      </c>
      <c r="H14" s="95">
        <f t="shared" si="0"/>
        <v>75.35</v>
      </c>
      <c r="I14" s="121" t="s">
        <v>364</v>
      </c>
    </row>
    <row r="15" customHeight="1" spans="1:9">
      <c r="A15" s="82">
        <v>3.2</v>
      </c>
      <c r="B15" s="83" t="s">
        <v>464</v>
      </c>
      <c r="C15" s="83"/>
      <c r="D15" s="83" t="s">
        <v>328</v>
      </c>
      <c r="E15" s="86">
        <v>0</v>
      </c>
      <c r="F15" s="94">
        <v>0.02</v>
      </c>
      <c r="G15" s="86">
        <v>99.1</v>
      </c>
      <c r="H15" s="95">
        <f t="shared" si="0"/>
        <v>0</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c r="G20" s="86">
        <v>28.83</v>
      </c>
      <c r="H20" s="95">
        <f>E20*(1+F20)*G20</f>
        <v>0</v>
      </c>
      <c r="I20" s="119"/>
    </row>
    <row r="21" customHeight="1" spans="1:9">
      <c r="A21" s="89">
        <v>5</v>
      </c>
      <c r="B21" s="90" t="s">
        <v>375</v>
      </c>
      <c r="C21" s="90"/>
      <c r="D21" s="90"/>
      <c r="E21" s="90"/>
      <c r="F21" s="90"/>
      <c r="G21" s="90"/>
      <c r="H21" s="96">
        <f>SUM(H22:H25)</f>
        <v>9.57</v>
      </c>
      <c r="I21" s="123" t="s">
        <v>367</v>
      </c>
    </row>
    <row r="22" customHeight="1" spans="1:9">
      <c r="A22" s="82">
        <v>5.1</v>
      </c>
      <c r="B22" s="83" t="s">
        <v>376</v>
      </c>
      <c r="C22" s="83"/>
      <c r="D22" s="83" t="s">
        <v>377</v>
      </c>
      <c r="E22" s="86">
        <v>0</v>
      </c>
      <c r="F22" s="94">
        <v>0.02</v>
      </c>
      <c r="G22" s="86">
        <v>23.42</v>
      </c>
      <c r="H22" s="95">
        <f>E22*(1+F22)*G22</f>
        <v>0</v>
      </c>
      <c r="I22" s="119" t="s">
        <v>378</v>
      </c>
    </row>
    <row r="23" customHeight="1" spans="1:9">
      <c r="A23" s="82">
        <v>5.2</v>
      </c>
      <c r="B23" s="92" t="s">
        <v>379</v>
      </c>
      <c r="C23" s="93"/>
      <c r="D23" s="83" t="s">
        <v>377</v>
      </c>
      <c r="E23" s="86">
        <v>7</v>
      </c>
      <c r="F23" s="94">
        <v>0.02</v>
      </c>
      <c r="G23" s="86">
        <v>0.22</v>
      </c>
      <c r="H23" s="95">
        <f>E23*(1+F23)*G23</f>
        <v>1.57</v>
      </c>
      <c r="I23" s="122"/>
    </row>
    <row r="24" customHeight="1" spans="1:9">
      <c r="A24" s="82">
        <v>5.3</v>
      </c>
      <c r="B24" s="97" t="s">
        <v>380</v>
      </c>
      <c r="C24" s="97"/>
      <c r="D24" s="83" t="s">
        <v>381</v>
      </c>
      <c r="E24" s="86">
        <v>0</v>
      </c>
      <c r="F24" s="94">
        <v>0.02</v>
      </c>
      <c r="G24" s="86">
        <v>0.1</v>
      </c>
      <c r="H24" s="95">
        <f>E24*(1+F24)*G24</f>
        <v>0</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372.41</v>
      </c>
      <c r="I32" s="124" t="s">
        <v>391</v>
      </c>
    </row>
    <row r="33" customHeight="1" spans="1:9">
      <c r="A33" s="89">
        <v>13</v>
      </c>
      <c r="B33" s="106" t="s">
        <v>392</v>
      </c>
      <c r="C33" s="107"/>
      <c r="D33" s="90" t="s">
        <v>287</v>
      </c>
      <c r="E33" s="109" t="s">
        <v>393</v>
      </c>
      <c r="F33" s="110">
        <v>0.12</v>
      </c>
      <c r="G33" s="110">
        <v>0.1</v>
      </c>
      <c r="H33" s="91">
        <f>H32*(G33)</f>
        <v>37.24</v>
      </c>
      <c r="I33" s="125"/>
    </row>
    <row r="34" customHeight="1" spans="1:9">
      <c r="A34" s="111">
        <v>14</v>
      </c>
      <c r="B34" s="112" t="s">
        <v>394</v>
      </c>
      <c r="C34" s="113"/>
      <c r="D34" s="114" t="s">
        <v>287</v>
      </c>
      <c r="E34" s="112" t="s">
        <v>395</v>
      </c>
      <c r="F34" s="113"/>
      <c r="G34" s="115"/>
      <c r="H34" s="116">
        <f>H32+H33</f>
        <v>409.65</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458</v>
      </c>
      <c r="C2" s="80"/>
      <c r="D2" s="80"/>
      <c r="E2" s="81" t="s">
        <v>334</v>
      </c>
      <c r="F2" s="81" t="s">
        <v>459</v>
      </c>
      <c r="G2" s="81"/>
      <c r="H2" s="81"/>
      <c r="I2" s="117"/>
    </row>
    <row r="3" customHeight="1" spans="1:9">
      <c r="A3" s="82" t="s">
        <v>336</v>
      </c>
      <c r="B3" s="83" t="s">
        <v>466</v>
      </c>
      <c r="C3" s="83"/>
      <c r="D3" s="83"/>
      <c r="E3" s="83" t="s">
        <v>338</v>
      </c>
      <c r="F3" s="83" t="s">
        <v>461</v>
      </c>
      <c r="G3" s="83"/>
      <c r="H3" s="83"/>
      <c r="I3" s="118"/>
    </row>
    <row r="4" customHeight="1" spans="1:9">
      <c r="A4" s="84" t="s">
        <v>340</v>
      </c>
      <c r="B4" s="83">
        <v>1560</v>
      </c>
      <c r="C4" s="85" t="s">
        <v>341</v>
      </c>
      <c r="D4" s="83">
        <v>1410</v>
      </c>
      <c r="E4" s="83" t="s">
        <v>342</v>
      </c>
      <c r="F4" s="86">
        <v>2.2</v>
      </c>
      <c r="G4" s="87" t="s">
        <v>343</v>
      </c>
      <c r="H4" s="83"/>
      <c r="I4" s="118"/>
    </row>
    <row r="5" customHeight="1" spans="1:9">
      <c r="A5" s="84"/>
      <c r="B5" s="83"/>
      <c r="C5" s="85"/>
      <c r="D5" s="83"/>
      <c r="E5" s="83"/>
      <c r="F5" s="86">
        <v>2.11</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180.64</v>
      </c>
      <c r="I7" s="120"/>
    </row>
    <row r="8" customHeight="1" spans="1:9">
      <c r="A8" s="82">
        <v>1.1</v>
      </c>
      <c r="B8" s="92" t="s">
        <v>353</v>
      </c>
      <c r="C8" s="93"/>
      <c r="D8" s="83" t="s">
        <v>354</v>
      </c>
      <c r="E8" s="86">
        <v>7.04</v>
      </c>
      <c r="F8" s="94">
        <v>0.12</v>
      </c>
      <c r="G8" s="86">
        <v>22.91</v>
      </c>
      <c r="H8" s="95">
        <f>E8*(1+F8)*G8</f>
        <v>180.64</v>
      </c>
      <c r="I8" s="121" t="s">
        <v>355</v>
      </c>
    </row>
    <row r="9" customHeight="1" spans="1:9">
      <c r="A9" s="82">
        <v>1.2</v>
      </c>
      <c r="B9" s="92" t="s">
        <v>356</v>
      </c>
      <c r="C9" s="93"/>
      <c r="D9" s="83" t="s">
        <v>354</v>
      </c>
      <c r="E9" s="86">
        <v>0</v>
      </c>
      <c r="F9" s="94">
        <v>0.12</v>
      </c>
      <c r="G9" s="86">
        <v>22.01</v>
      </c>
      <c r="H9" s="95">
        <f>E9*(1+F9)*G9</f>
        <v>0</v>
      </c>
      <c r="I9" s="121" t="s">
        <v>355</v>
      </c>
    </row>
    <row r="10" customHeight="1" spans="1:9">
      <c r="A10" s="82">
        <v>1.3</v>
      </c>
      <c r="B10" s="92" t="s">
        <v>357</v>
      </c>
      <c r="C10" s="93"/>
      <c r="D10" s="83" t="s">
        <v>354</v>
      </c>
      <c r="E10" s="86">
        <v>0</v>
      </c>
      <c r="F10" s="94">
        <v>0.12</v>
      </c>
      <c r="G10" s="86">
        <v>21.47</v>
      </c>
      <c r="H10" s="95">
        <f>E10*(1+F10)*G10</f>
        <v>0</v>
      </c>
      <c r="I10" s="121" t="s">
        <v>355</v>
      </c>
    </row>
    <row r="11" customHeight="1" spans="1:9">
      <c r="A11" s="89">
        <v>2</v>
      </c>
      <c r="B11" s="90" t="s">
        <v>358</v>
      </c>
      <c r="C11" s="90"/>
      <c r="D11" s="90"/>
      <c r="E11" s="90"/>
      <c r="F11" s="90"/>
      <c r="G11" s="90"/>
      <c r="H11" s="91">
        <f>H12</f>
        <v>9.08</v>
      </c>
      <c r="I11" s="120"/>
    </row>
    <row r="12" customHeight="1" spans="1:9">
      <c r="A12" s="82">
        <v>2.1</v>
      </c>
      <c r="B12" s="83" t="s">
        <v>462</v>
      </c>
      <c r="C12" s="83"/>
      <c r="D12" s="83" t="s">
        <v>360</v>
      </c>
      <c r="E12" s="86">
        <v>0.45</v>
      </c>
      <c r="F12" s="94"/>
      <c r="G12" s="86">
        <v>20.18</v>
      </c>
      <c r="H12" s="95">
        <f t="shared" ref="H12:H15" si="0">E12*(1+F12)*G12</f>
        <v>9.08</v>
      </c>
      <c r="I12" s="122" t="s">
        <v>361</v>
      </c>
    </row>
    <row r="13" customHeight="1" spans="1:9">
      <c r="A13" s="89">
        <v>3</v>
      </c>
      <c r="B13" s="90" t="s">
        <v>362</v>
      </c>
      <c r="C13" s="90"/>
      <c r="D13" s="90"/>
      <c r="E13" s="90"/>
      <c r="F13" s="90"/>
      <c r="G13" s="90"/>
      <c r="H13" s="91">
        <f>H14+H15</f>
        <v>74.43</v>
      </c>
      <c r="I13" s="120"/>
    </row>
    <row r="14" customHeight="1" spans="1:9">
      <c r="A14" s="82">
        <v>3.1</v>
      </c>
      <c r="B14" s="83" t="s">
        <v>463</v>
      </c>
      <c r="C14" s="83"/>
      <c r="D14" s="83" t="s">
        <v>328</v>
      </c>
      <c r="E14" s="86">
        <v>0.81</v>
      </c>
      <c r="F14" s="94">
        <v>0.02</v>
      </c>
      <c r="G14" s="86">
        <v>90.09</v>
      </c>
      <c r="H14" s="95">
        <f t="shared" si="0"/>
        <v>74.43</v>
      </c>
      <c r="I14" s="121" t="s">
        <v>364</v>
      </c>
    </row>
    <row r="15" customHeight="1" spans="1:9">
      <c r="A15" s="82">
        <v>3.2</v>
      </c>
      <c r="B15" s="83" t="s">
        <v>464</v>
      </c>
      <c r="C15" s="83"/>
      <c r="D15" s="83" t="s">
        <v>328</v>
      </c>
      <c r="E15" s="86">
        <v>0</v>
      </c>
      <c r="F15" s="94">
        <v>0.02</v>
      </c>
      <c r="G15" s="86">
        <v>99.1</v>
      </c>
      <c r="H15" s="95">
        <f t="shared" si="0"/>
        <v>0</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c r="G20" s="86">
        <v>28.83</v>
      </c>
      <c r="H20" s="95">
        <f>E20*(1+F20)*G20</f>
        <v>0</v>
      </c>
      <c r="I20" s="119"/>
    </row>
    <row r="21" customHeight="1" spans="1:9">
      <c r="A21" s="89">
        <v>5</v>
      </c>
      <c r="B21" s="90" t="s">
        <v>375</v>
      </c>
      <c r="C21" s="90"/>
      <c r="D21" s="90"/>
      <c r="E21" s="90"/>
      <c r="F21" s="90"/>
      <c r="G21" s="90"/>
      <c r="H21" s="96">
        <f>SUM(H22:H25)</f>
        <v>9.57</v>
      </c>
      <c r="I21" s="123" t="s">
        <v>367</v>
      </c>
    </row>
    <row r="22" customHeight="1" spans="1:9">
      <c r="A22" s="82">
        <v>5.1</v>
      </c>
      <c r="B22" s="83" t="s">
        <v>376</v>
      </c>
      <c r="C22" s="83"/>
      <c r="D22" s="83" t="s">
        <v>377</v>
      </c>
      <c r="E22" s="86">
        <v>0</v>
      </c>
      <c r="F22" s="94">
        <v>0.02</v>
      </c>
      <c r="G22" s="86">
        <v>23.42</v>
      </c>
      <c r="H22" s="95">
        <f>E22*(1+F22)*G22</f>
        <v>0</v>
      </c>
      <c r="I22" s="119" t="s">
        <v>378</v>
      </c>
    </row>
    <row r="23" customHeight="1" spans="1:9">
      <c r="A23" s="82">
        <v>5.2</v>
      </c>
      <c r="B23" s="92" t="s">
        <v>379</v>
      </c>
      <c r="C23" s="93"/>
      <c r="D23" s="83" t="s">
        <v>377</v>
      </c>
      <c r="E23" s="86">
        <v>7</v>
      </c>
      <c r="F23" s="94">
        <v>0.02</v>
      </c>
      <c r="G23" s="86">
        <v>0.22</v>
      </c>
      <c r="H23" s="95">
        <f>E23*(1+F23)*G23</f>
        <v>1.57</v>
      </c>
      <c r="I23" s="122"/>
    </row>
    <row r="24" customHeight="1" spans="1:9">
      <c r="A24" s="82">
        <v>5.3</v>
      </c>
      <c r="B24" s="97" t="s">
        <v>380</v>
      </c>
      <c r="C24" s="97"/>
      <c r="D24" s="83" t="s">
        <v>381</v>
      </c>
      <c r="E24" s="86">
        <v>0</v>
      </c>
      <c r="F24" s="94">
        <v>0.02</v>
      </c>
      <c r="G24" s="86">
        <v>0.1</v>
      </c>
      <c r="H24" s="95">
        <f>E24*(1+F24)*G24</f>
        <v>0</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383.02</v>
      </c>
      <c r="I32" s="124" t="s">
        <v>391</v>
      </c>
    </row>
    <row r="33" customHeight="1" spans="1:9">
      <c r="A33" s="89">
        <v>13</v>
      </c>
      <c r="B33" s="106" t="s">
        <v>392</v>
      </c>
      <c r="C33" s="107"/>
      <c r="D33" s="90" t="s">
        <v>287</v>
      </c>
      <c r="E33" s="109" t="s">
        <v>393</v>
      </c>
      <c r="F33" s="110">
        <v>0.12</v>
      </c>
      <c r="G33" s="110">
        <v>0.1</v>
      </c>
      <c r="H33" s="91">
        <f>H32*(G33)</f>
        <v>38.3</v>
      </c>
      <c r="I33" s="125"/>
    </row>
    <row r="34" customHeight="1" spans="1:9">
      <c r="A34" s="111">
        <v>14</v>
      </c>
      <c r="B34" s="112" t="s">
        <v>394</v>
      </c>
      <c r="C34" s="113"/>
      <c r="D34" s="114" t="s">
        <v>287</v>
      </c>
      <c r="E34" s="112" t="s">
        <v>395</v>
      </c>
      <c r="F34" s="113"/>
      <c r="G34" s="115"/>
      <c r="H34" s="116">
        <f>H32+H33</f>
        <v>421.32</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458</v>
      </c>
      <c r="C2" s="80"/>
      <c r="D2" s="80"/>
      <c r="E2" s="81" t="s">
        <v>334</v>
      </c>
      <c r="F2" s="81" t="s">
        <v>459</v>
      </c>
      <c r="G2" s="81"/>
      <c r="H2" s="81"/>
      <c r="I2" s="117"/>
    </row>
    <row r="3" customHeight="1" spans="1:9">
      <c r="A3" s="82" t="s">
        <v>336</v>
      </c>
      <c r="B3" s="83" t="s">
        <v>467</v>
      </c>
      <c r="C3" s="83"/>
      <c r="D3" s="83"/>
      <c r="E3" s="83" t="s">
        <v>338</v>
      </c>
      <c r="F3" s="83" t="s">
        <v>461</v>
      </c>
      <c r="G3" s="83"/>
      <c r="H3" s="83"/>
      <c r="I3" s="118"/>
    </row>
    <row r="4" customHeight="1" spans="1:9">
      <c r="A4" s="84" t="s">
        <v>340</v>
      </c>
      <c r="B4" s="83">
        <v>1160</v>
      </c>
      <c r="C4" s="85" t="s">
        <v>341</v>
      </c>
      <c r="D4" s="83">
        <v>1510</v>
      </c>
      <c r="E4" s="83" t="s">
        <v>342</v>
      </c>
      <c r="F4" s="86">
        <v>1.75</v>
      </c>
      <c r="G4" s="87" t="s">
        <v>343</v>
      </c>
      <c r="H4" s="83"/>
      <c r="I4" s="118"/>
    </row>
    <row r="5" customHeight="1" spans="1:9">
      <c r="A5" s="84"/>
      <c r="B5" s="83"/>
      <c r="C5" s="85"/>
      <c r="D5" s="83"/>
      <c r="E5" s="83"/>
      <c r="F5" s="86">
        <v>1.67</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206.56</v>
      </c>
      <c r="I7" s="120"/>
    </row>
    <row r="8" customHeight="1" spans="1:9">
      <c r="A8" s="82">
        <v>1.1</v>
      </c>
      <c r="B8" s="92" t="s">
        <v>353</v>
      </c>
      <c r="C8" s="93"/>
      <c r="D8" s="83" t="s">
        <v>354</v>
      </c>
      <c r="E8" s="86">
        <v>8.05</v>
      </c>
      <c r="F8" s="94">
        <v>0.12</v>
      </c>
      <c r="G8" s="86">
        <v>22.91</v>
      </c>
      <c r="H8" s="95">
        <f>E8*(1+F8)*G8</f>
        <v>206.56</v>
      </c>
      <c r="I8" s="121" t="s">
        <v>355</v>
      </c>
    </row>
    <row r="9" customHeight="1" spans="1:9">
      <c r="A9" s="82">
        <v>1.2</v>
      </c>
      <c r="B9" s="92" t="s">
        <v>356</v>
      </c>
      <c r="C9" s="93"/>
      <c r="D9" s="83" t="s">
        <v>354</v>
      </c>
      <c r="E9" s="86">
        <v>0</v>
      </c>
      <c r="F9" s="94">
        <v>0.12</v>
      </c>
      <c r="G9" s="86">
        <v>22.01</v>
      </c>
      <c r="H9" s="95">
        <f>E9*(1+F9)*G9</f>
        <v>0</v>
      </c>
      <c r="I9" s="121" t="s">
        <v>355</v>
      </c>
    </row>
    <row r="10" customHeight="1" spans="1:9">
      <c r="A10" s="82">
        <v>1.3</v>
      </c>
      <c r="B10" s="92" t="s">
        <v>357</v>
      </c>
      <c r="C10" s="93"/>
      <c r="D10" s="83" t="s">
        <v>354</v>
      </c>
      <c r="E10" s="86">
        <v>0</v>
      </c>
      <c r="F10" s="94">
        <v>0.12</v>
      </c>
      <c r="G10" s="86">
        <v>21.47</v>
      </c>
      <c r="H10" s="95">
        <f>E10*(1+F10)*G10</f>
        <v>0</v>
      </c>
      <c r="I10" s="121" t="s">
        <v>355</v>
      </c>
    </row>
    <row r="11" customHeight="1" spans="1:9">
      <c r="A11" s="89">
        <v>2</v>
      </c>
      <c r="B11" s="90" t="s">
        <v>358</v>
      </c>
      <c r="C11" s="90"/>
      <c r="D11" s="90"/>
      <c r="E11" s="90"/>
      <c r="F11" s="90"/>
      <c r="G11" s="90"/>
      <c r="H11" s="91">
        <f>H12</f>
        <v>11.5</v>
      </c>
      <c r="I11" s="120"/>
    </row>
    <row r="12" customHeight="1" spans="1:9">
      <c r="A12" s="82">
        <v>2.1</v>
      </c>
      <c r="B12" s="83" t="s">
        <v>462</v>
      </c>
      <c r="C12" s="83"/>
      <c r="D12" s="83" t="s">
        <v>360</v>
      </c>
      <c r="E12" s="86">
        <v>0.57</v>
      </c>
      <c r="F12" s="94"/>
      <c r="G12" s="86">
        <v>20.18</v>
      </c>
      <c r="H12" s="95">
        <f t="shared" ref="H12:H15" si="0">E12*(1+F12)*G12</f>
        <v>11.5</v>
      </c>
      <c r="I12" s="122" t="s">
        <v>361</v>
      </c>
    </row>
    <row r="13" customHeight="1" spans="1:9">
      <c r="A13" s="89">
        <v>3</v>
      </c>
      <c r="B13" s="90" t="s">
        <v>362</v>
      </c>
      <c r="C13" s="90"/>
      <c r="D13" s="90"/>
      <c r="E13" s="90"/>
      <c r="F13" s="90"/>
      <c r="G13" s="90"/>
      <c r="H13" s="91">
        <f>H14+H15</f>
        <v>71.68</v>
      </c>
      <c r="I13" s="120"/>
    </row>
    <row r="14" customHeight="1" spans="1:9">
      <c r="A14" s="82">
        <v>3.1</v>
      </c>
      <c r="B14" s="83" t="s">
        <v>463</v>
      </c>
      <c r="C14" s="83"/>
      <c r="D14" s="83" t="s">
        <v>328</v>
      </c>
      <c r="E14" s="86">
        <v>0.78</v>
      </c>
      <c r="F14" s="94">
        <v>0.02</v>
      </c>
      <c r="G14" s="86">
        <v>90.09</v>
      </c>
      <c r="H14" s="95">
        <f t="shared" si="0"/>
        <v>71.68</v>
      </c>
      <c r="I14" s="121" t="s">
        <v>364</v>
      </c>
    </row>
    <row r="15" customHeight="1" spans="1:9">
      <c r="A15" s="82">
        <v>3.2</v>
      </c>
      <c r="B15" s="83" t="s">
        <v>464</v>
      </c>
      <c r="C15" s="83"/>
      <c r="D15" s="83" t="s">
        <v>328</v>
      </c>
      <c r="E15" s="86">
        <v>0</v>
      </c>
      <c r="F15" s="94">
        <v>0.02</v>
      </c>
      <c r="G15" s="86">
        <v>99.1</v>
      </c>
      <c r="H15" s="95">
        <f t="shared" si="0"/>
        <v>0</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c r="G20" s="86">
        <v>28.83</v>
      </c>
      <c r="H20" s="95">
        <f>E20*(1+F20)*G20</f>
        <v>0</v>
      </c>
      <c r="I20" s="119"/>
    </row>
    <row r="21" customHeight="1" spans="1:9">
      <c r="A21" s="89">
        <v>5</v>
      </c>
      <c r="B21" s="90" t="s">
        <v>375</v>
      </c>
      <c r="C21" s="90"/>
      <c r="D21" s="90"/>
      <c r="E21" s="90"/>
      <c r="F21" s="90"/>
      <c r="G21" s="90"/>
      <c r="H21" s="96">
        <f>SUM(H22:H25)</f>
        <v>9.57</v>
      </c>
      <c r="I21" s="123" t="s">
        <v>367</v>
      </c>
    </row>
    <row r="22" customHeight="1" spans="1:9">
      <c r="A22" s="82">
        <v>5.1</v>
      </c>
      <c r="B22" s="83" t="s">
        <v>376</v>
      </c>
      <c r="C22" s="83"/>
      <c r="D22" s="83" t="s">
        <v>377</v>
      </c>
      <c r="E22" s="86">
        <v>0</v>
      </c>
      <c r="F22" s="94">
        <v>0.02</v>
      </c>
      <c r="G22" s="86">
        <v>23.42</v>
      </c>
      <c r="H22" s="95">
        <f>E22*(1+F22)*G22</f>
        <v>0</v>
      </c>
      <c r="I22" s="119" t="s">
        <v>378</v>
      </c>
    </row>
    <row r="23" customHeight="1" spans="1:9">
      <c r="A23" s="82">
        <v>5.2</v>
      </c>
      <c r="B23" s="92" t="s">
        <v>379</v>
      </c>
      <c r="C23" s="93"/>
      <c r="D23" s="83" t="s">
        <v>377</v>
      </c>
      <c r="E23" s="86">
        <v>7</v>
      </c>
      <c r="F23" s="94">
        <v>0.02</v>
      </c>
      <c r="G23" s="86">
        <v>0.22</v>
      </c>
      <c r="H23" s="95">
        <f>E23*(1+F23)*G23</f>
        <v>1.57</v>
      </c>
      <c r="I23" s="122"/>
    </row>
    <row r="24" customHeight="1" spans="1:9">
      <c r="A24" s="82">
        <v>5.3</v>
      </c>
      <c r="B24" s="97" t="s">
        <v>380</v>
      </c>
      <c r="C24" s="97"/>
      <c r="D24" s="83" t="s">
        <v>381</v>
      </c>
      <c r="E24" s="86">
        <v>0</v>
      </c>
      <c r="F24" s="94">
        <v>0.02</v>
      </c>
      <c r="G24" s="86">
        <v>0.1</v>
      </c>
      <c r="H24" s="95">
        <f>E24*(1+F24)*G24</f>
        <v>0</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408.61</v>
      </c>
      <c r="I32" s="124" t="s">
        <v>391</v>
      </c>
    </row>
    <row r="33" customHeight="1" spans="1:9">
      <c r="A33" s="89">
        <v>13</v>
      </c>
      <c r="B33" s="106" t="s">
        <v>392</v>
      </c>
      <c r="C33" s="107"/>
      <c r="D33" s="90" t="s">
        <v>287</v>
      </c>
      <c r="E33" s="109" t="s">
        <v>393</v>
      </c>
      <c r="F33" s="110">
        <v>0.12</v>
      </c>
      <c r="G33" s="110">
        <v>0.1</v>
      </c>
      <c r="H33" s="91">
        <f>H32*(G33)</f>
        <v>40.86</v>
      </c>
      <c r="I33" s="125"/>
    </row>
    <row r="34" customHeight="1" spans="1:9">
      <c r="A34" s="111">
        <v>14</v>
      </c>
      <c r="B34" s="112" t="s">
        <v>394</v>
      </c>
      <c r="C34" s="113"/>
      <c r="D34" s="114" t="s">
        <v>287</v>
      </c>
      <c r="E34" s="112" t="s">
        <v>395</v>
      </c>
      <c r="F34" s="113"/>
      <c r="G34" s="115"/>
      <c r="H34" s="116">
        <f>H32+H33</f>
        <v>449.47</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458</v>
      </c>
      <c r="C2" s="80"/>
      <c r="D2" s="80"/>
      <c r="E2" s="81" t="s">
        <v>334</v>
      </c>
      <c r="F2" s="81" t="s">
        <v>459</v>
      </c>
      <c r="G2" s="81"/>
      <c r="H2" s="81"/>
      <c r="I2" s="117"/>
    </row>
    <row r="3" customHeight="1" spans="1:9">
      <c r="A3" s="82" t="s">
        <v>336</v>
      </c>
      <c r="B3" s="83" t="s">
        <v>468</v>
      </c>
      <c r="C3" s="83"/>
      <c r="D3" s="83"/>
      <c r="E3" s="83" t="s">
        <v>338</v>
      </c>
      <c r="F3" s="83" t="s">
        <v>461</v>
      </c>
      <c r="G3" s="83"/>
      <c r="H3" s="83"/>
      <c r="I3" s="118"/>
    </row>
    <row r="4" customHeight="1" spans="1:9">
      <c r="A4" s="84" t="s">
        <v>340</v>
      </c>
      <c r="B4" s="83">
        <v>960</v>
      </c>
      <c r="C4" s="85" t="s">
        <v>341</v>
      </c>
      <c r="D4" s="83">
        <v>1410</v>
      </c>
      <c r="E4" s="83" t="s">
        <v>342</v>
      </c>
      <c r="F4" s="86">
        <v>1.35</v>
      </c>
      <c r="G4" s="87" t="s">
        <v>343</v>
      </c>
      <c r="H4" s="83"/>
      <c r="I4" s="118"/>
    </row>
    <row r="5" customHeight="1" spans="1:9">
      <c r="A5" s="84"/>
      <c r="B5" s="83"/>
      <c r="C5" s="85"/>
      <c r="D5" s="83"/>
      <c r="E5" s="83"/>
      <c r="F5" s="86">
        <v>1.28</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237.09</v>
      </c>
      <c r="I7" s="120"/>
    </row>
    <row r="8" customHeight="1" spans="1:9">
      <c r="A8" s="82">
        <v>1.1</v>
      </c>
      <c r="B8" s="92" t="s">
        <v>353</v>
      </c>
      <c r="C8" s="93"/>
      <c r="D8" s="83" t="s">
        <v>354</v>
      </c>
      <c r="E8" s="86">
        <v>9.24</v>
      </c>
      <c r="F8" s="94">
        <v>0.12</v>
      </c>
      <c r="G8" s="86">
        <v>22.91</v>
      </c>
      <c r="H8" s="95">
        <f>E8*(1+F8)*G8</f>
        <v>237.09</v>
      </c>
      <c r="I8" s="121" t="s">
        <v>355</v>
      </c>
    </row>
    <row r="9" customHeight="1" spans="1:9">
      <c r="A9" s="82">
        <v>1.2</v>
      </c>
      <c r="B9" s="92" t="s">
        <v>356</v>
      </c>
      <c r="C9" s="93"/>
      <c r="D9" s="83" t="s">
        <v>354</v>
      </c>
      <c r="E9" s="86">
        <v>0</v>
      </c>
      <c r="F9" s="94">
        <v>0.12</v>
      </c>
      <c r="G9" s="86">
        <v>22.01</v>
      </c>
      <c r="H9" s="95">
        <f>E9*(1+F9)*G9</f>
        <v>0</v>
      </c>
      <c r="I9" s="121" t="s">
        <v>355</v>
      </c>
    </row>
    <row r="10" customHeight="1" spans="1:9">
      <c r="A10" s="82">
        <v>1.3</v>
      </c>
      <c r="B10" s="92" t="s">
        <v>357</v>
      </c>
      <c r="C10" s="93"/>
      <c r="D10" s="83" t="s">
        <v>354</v>
      </c>
      <c r="E10" s="86">
        <v>0</v>
      </c>
      <c r="F10" s="94">
        <v>0.12</v>
      </c>
      <c r="G10" s="86">
        <v>21.47</v>
      </c>
      <c r="H10" s="95">
        <f>E10*(1+F10)*G10</f>
        <v>0</v>
      </c>
      <c r="I10" s="121" t="s">
        <v>355</v>
      </c>
    </row>
    <row r="11" customHeight="1" spans="1:9">
      <c r="A11" s="89">
        <v>2</v>
      </c>
      <c r="B11" s="90" t="s">
        <v>358</v>
      </c>
      <c r="C11" s="90"/>
      <c r="D11" s="90"/>
      <c r="E11" s="90"/>
      <c r="F11" s="90"/>
      <c r="G11" s="90"/>
      <c r="H11" s="91">
        <f>H12</f>
        <v>14.93</v>
      </c>
      <c r="I11" s="120"/>
    </row>
    <row r="12" customHeight="1" spans="1:9">
      <c r="A12" s="82">
        <v>2.1</v>
      </c>
      <c r="B12" s="83" t="s">
        <v>462</v>
      </c>
      <c r="C12" s="83"/>
      <c r="D12" s="83" t="s">
        <v>360</v>
      </c>
      <c r="E12" s="86">
        <v>0.74</v>
      </c>
      <c r="F12" s="94"/>
      <c r="G12" s="86">
        <v>20.18</v>
      </c>
      <c r="H12" s="95">
        <f t="shared" ref="H12:H15" si="0">E12*(1+F12)*G12</f>
        <v>14.93</v>
      </c>
      <c r="I12" s="122" t="s">
        <v>361</v>
      </c>
    </row>
    <row r="13" customHeight="1" spans="1:9">
      <c r="A13" s="89">
        <v>3</v>
      </c>
      <c r="B13" s="90" t="s">
        <v>362</v>
      </c>
      <c r="C13" s="90"/>
      <c r="D13" s="90"/>
      <c r="E13" s="90"/>
      <c r="F13" s="90"/>
      <c r="G13" s="90"/>
      <c r="H13" s="91">
        <f>H14+H15</f>
        <v>68.92</v>
      </c>
      <c r="I13" s="120"/>
    </row>
    <row r="14" customHeight="1" spans="1:9">
      <c r="A14" s="82">
        <v>3.1</v>
      </c>
      <c r="B14" s="83" t="s">
        <v>463</v>
      </c>
      <c r="C14" s="83"/>
      <c r="D14" s="83" t="s">
        <v>328</v>
      </c>
      <c r="E14" s="86">
        <v>0.75</v>
      </c>
      <c r="F14" s="94">
        <v>0.02</v>
      </c>
      <c r="G14" s="86">
        <v>90.09</v>
      </c>
      <c r="H14" s="95">
        <f t="shared" si="0"/>
        <v>68.92</v>
      </c>
      <c r="I14" s="121" t="s">
        <v>364</v>
      </c>
    </row>
    <row r="15" customHeight="1" spans="1:9">
      <c r="A15" s="82">
        <v>3.2</v>
      </c>
      <c r="B15" s="83" t="s">
        <v>464</v>
      </c>
      <c r="C15" s="83"/>
      <c r="D15" s="83" t="s">
        <v>328</v>
      </c>
      <c r="E15" s="86">
        <v>0</v>
      </c>
      <c r="F15" s="94">
        <v>0.02</v>
      </c>
      <c r="G15" s="86">
        <v>99.1</v>
      </c>
      <c r="H15" s="95">
        <f t="shared" si="0"/>
        <v>0</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c r="G20" s="86">
        <v>28.83</v>
      </c>
      <c r="H20" s="95">
        <f>E20*(1+F20)*G20</f>
        <v>0</v>
      </c>
      <c r="I20" s="119"/>
    </row>
    <row r="21" customHeight="1" spans="1:9">
      <c r="A21" s="89">
        <v>5</v>
      </c>
      <c r="B21" s="90" t="s">
        <v>375</v>
      </c>
      <c r="C21" s="90"/>
      <c r="D21" s="90"/>
      <c r="E21" s="90"/>
      <c r="F21" s="90"/>
      <c r="G21" s="90"/>
      <c r="H21" s="96">
        <f>SUM(H22:H25)</f>
        <v>9.57</v>
      </c>
      <c r="I21" s="123" t="s">
        <v>367</v>
      </c>
    </row>
    <row r="22" customHeight="1" spans="1:9">
      <c r="A22" s="82">
        <v>5.1</v>
      </c>
      <c r="B22" s="83" t="s">
        <v>376</v>
      </c>
      <c r="C22" s="83"/>
      <c r="D22" s="83" t="s">
        <v>377</v>
      </c>
      <c r="E22" s="86">
        <v>0</v>
      </c>
      <c r="F22" s="94">
        <v>0.02</v>
      </c>
      <c r="G22" s="86">
        <v>23.42</v>
      </c>
      <c r="H22" s="95">
        <f>E22*(1+F22)*G22</f>
        <v>0</v>
      </c>
      <c r="I22" s="119" t="s">
        <v>378</v>
      </c>
    </row>
    <row r="23" customHeight="1" spans="1:9">
      <c r="A23" s="82">
        <v>5.2</v>
      </c>
      <c r="B23" s="92" t="s">
        <v>379</v>
      </c>
      <c r="C23" s="93"/>
      <c r="D23" s="83" t="s">
        <v>377</v>
      </c>
      <c r="E23" s="86">
        <v>7</v>
      </c>
      <c r="F23" s="94">
        <v>0.02</v>
      </c>
      <c r="G23" s="86">
        <v>0.22</v>
      </c>
      <c r="H23" s="95">
        <f>E23*(1+F23)*G23</f>
        <v>1.57</v>
      </c>
      <c r="I23" s="122"/>
    </row>
    <row r="24" customHeight="1" spans="1:9">
      <c r="A24" s="82">
        <v>5.3</v>
      </c>
      <c r="B24" s="97" t="s">
        <v>380</v>
      </c>
      <c r="C24" s="97"/>
      <c r="D24" s="83" t="s">
        <v>381</v>
      </c>
      <c r="E24" s="86">
        <v>0</v>
      </c>
      <c r="F24" s="94">
        <v>0.02</v>
      </c>
      <c r="G24" s="86">
        <v>0.1</v>
      </c>
      <c r="H24" s="95">
        <f>E24*(1+F24)*G24</f>
        <v>0</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439.81</v>
      </c>
      <c r="I32" s="124" t="s">
        <v>391</v>
      </c>
    </row>
    <row r="33" customHeight="1" spans="1:9">
      <c r="A33" s="89">
        <v>13</v>
      </c>
      <c r="B33" s="106" t="s">
        <v>392</v>
      </c>
      <c r="C33" s="107"/>
      <c r="D33" s="90" t="s">
        <v>287</v>
      </c>
      <c r="E33" s="109" t="s">
        <v>393</v>
      </c>
      <c r="F33" s="110">
        <v>0.12</v>
      </c>
      <c r="G33" s="110">
        <v>0.1</v>
      </c>
      <c r="H33" s="91">
        <f>H32*(G33)</f>
        <v>43.98</v>
      </c>
      <c r="I33" s="125"/>
    </row>
    <row r="34" customHeight="1" spans="1:9">
      <c r="A34" s="111">
        <v>14</v>
      </c>
      <c r="B34" s="112" t="s">
        <v>394</v>
      </c>
      <c r="C34" s="113"/>
      <c r="D34" s="114" t="s">
        <v>287</v>
      </c>
      <c r="E34" s="112" t="s">
        <v>395</v>
      </c>
      <c r="F34" s="113"/>
      <c r="G34" s="115"/>
      <c r="H34" s="116">
        <f>H32+H33</f>
        <v>483.79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458</v>
      </c>
      <c r="C2" s="80"/>
      <c r="D2" s="80"/>
      <c r="E2" s="81" t="s">
        <v>334</v>
      </c>
      <c r="F2" s="81" t="s">
        <v>459</v>
      </c>
      <c r="G2" s="81"/>
      <c r="H2" s="81"/>
      <c r="I2" s="117"/>
    </row>
    <row r="3" customHeight="1" spans="1:9">
      <c r="A3" s="82" t="s">
        <v>336</v>
      </c>
      <c r="B3" s="83" t="s">
        <v>469</v>
      </c>
      <c r="C3" s="83"/>
      <c r="D3" s="83"/>
      <c r="E3" s="83" t="s">
        <v>338</v>
      </c>
      <c r="F3" s="83" t="s">
        <v>461</v>
      </c>
      <c r="G3" s="83"/>
      <c r="H3" s="83"/>
      <c r="I3" s="118"/>
    </row>
    <row r="4" customHeight="1" spans="1:9">
      <c r="A4" s="84" t="s">
        <v>340</v>
      </c>
      <c r="B4" s="83">
        <v>1160</v>
      </c>
      <c r="C4" s="85" t="s">
        <v>341</v>
      </c>
      <c r="D4" s="83">
        <v>760</v>
      </c>
      <c r="E4" s="83" t="s">
        <v>342</v>
      </c>
      <c r="F4" s="86">
        <v>0.88</v>
      </c>
      <c r="G4" s="87" t="s">
        <v>343</v>
      </c>
      <c r="H4" s="83"/>
      <c r="I4" s="118"/>
    </row>
    <row r="5" customHeight="1" spans="1:9">
      <c r="A5" s="84"/>
      <c r="B5" s="83"/>
      <c r="C5" s="85"/>
      <c r="D5" s="83"/>
      <c r="E5" s="83"/>
      <c r="F5" s="86">
        <v>0.82</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279.94</v>
      </c>
      <c r="I7" s="120"/>
    </row>
    <row r="8" customHeight="1" spans="1:9">
      <c r="A8" s="82">
        <v>1.1</v>
      </c>
      <c r="B8" s="92" t="s">
        <v>353</v>
      </c>
      <c r="C8" s="93"/>
      <c r="D8" s="83" t="s">
        <v>354</v>
      </c>
      <c r="E8" s="86">
        <v>10.91</v>
      </c>
      <c r="F8" s="94">
        <v>0.12</v>
      </c>
      <c r="G8" s="86">
        <v>22.91</v>
      </c>
      <c r="H8" s="95">
        <f>E8*(1+F8)*G8</f>
        <v>279.94</v>
      </c>
      <c r="I8" s="121" t="s">
        <v>355</v>
      </c>
    </row>
    <row r="9" customHeight="1" spans="1:9">
      <c r="A9" s="82">
        <v>1.2</v>
      </c>
      <c r="B9" s="92" t="s">
        <v>356</v>
      </c>
      <c r="C9" s="93"/>
      <c r="D9" s="83" t="s">
        <v>354</v>
      </c>
      <c r="E9" s="86">
        <v>0</v>
      </c>
      <c r="F9" s="94">
        <v>0.12</v>
      </c>
      <c r="G9" s="86">
        <v>22.01</v>
      </c>
      <c r="H9" s="95">
        <f>E9*(1+F9)*G9</f>
        <v>0</v>
      </c>
      <c r="I9" s="121" t="s">
        <v>355</v>
      </c>
    </row>
    <row r="10" customHeight="1" spans="1:9">
      <c r="A10" s="82">
        <v>1.3</v>
      </c>
      <c r="B10" s="92" t="s">
        <v>357</v>
      </c>
      <c r="C10" s="93"/>
      <c r="D10" s="83" t="s">
        <v>354</v>
      </c>
      <c r="E10" s="86">
        <v>0</v>
      </c>
      <c r="F10" s="94">
        <v>0.12</v>
      </c>
      <c r="G10" s="86">
        <v>21.47</v>
      </c>
      <c r="H10" s="95">
        <f>E10*(1+F10)*G10</f>
        <v>0</v>
      </c>
      <c r="I10" s="121" t="s">
        <v>355</v>
      </c>
    </row>
    <row r="11" customHeight="1" spans="1:9">
      <c r="A11" s="89">
        <v>2</v>
      </c>
      <c r="B11" s="90" t="s">
        <v>358</v>
      </c>
      <c r="C11" s="90"/>
      <c r="D11" s="90"/>
      <c r="E11" s="90"/>
      <c r="F11" s="90"/>
      <c r="G11" s="90"/>
      <c r="H11" s="91">
        <f>H12</f>
        <v>22.8</v>
      </c>
      <c r="I11" s="120"/>
    </row>
    <row r="12" customHeight="1" spans="1:9">
      <c r="A12" s="82">
        <v>2.1</v>
      </c>
      <c r="B12" s="83" t="s">
        <v>462</v>
      </c>
      <c r="C12" s="83"/>
      <c r="D12" s="83" t="s">
        <v>360</v>
      </c>
      <c r="E12" s="86">
        <v>1.13</v>
      </c>
      <c r="F12" s="94"/>
      <c r="G12" s="86">
        <v>20.18</v>
      </c>
      <c r="H12" s="95">
        <f t="shared" ref="H12:H15" si="0">E12*(1+F12)*G12</f>
        <v>22.8</v>
      </c>
      <c r="I12" s="122" t="s">
        <v>361</v>
      </c>
    </row>
    <row r="13" customHeight="1" spans="1:9">
      <c r="A13" s="89">
        <v>3</v>
      </c>
      <c r="B13" s="90" t="s">
        <v>362</v>
      </c>
      <c r="C13" s="90"/>
      <c r="D13" s="90"/>
      <c r="E13" s="90"/>
      <c r="F13" s="90"/>
      <c r="G13" s="90"/>
      <c r="H13" s="91">
        <f>H14+H15</f>
        <v>64.32</v>
      </c>
      <c r="I13" s="120"/>
    </row>
    <row r="14" customHeight="1" spans="1:9">
      <c r="A14" s="82">
        <v>3.1</v>
      </c>
      <c r="B14" s="83" t="s">
        <v>463</v>
      </c>
      <c r="C14" s="83"/>
      <c r="D14" s="83" t="s">
        <v>328</v>
      </c>
      <c r="E14" s="86">
        <v>0.7</v>
      </c>
      <c r="F14" s="94">
        <v>0.02</v>
      </c>
      <c r="G14" s="86">
        <v>90.09</v>
      </c>
      <c r="H14" s="95">
        <f t="shared" si="0"/>
        <v>64.32</v>
      </c>
      <c r="I14" s="121" t="s">
        <v>364</v>
      </c>
    </row>
    <row r="15" customHeight="1" spans="1:9">
      <c r="A15" s="82">
        <v>3.2</v>
      </c>
      <c r="B15" s="83" t="s">
        <v>464</v>
      </c>
      <c r="C15" s="83"/>
      <c r="D15" s="83" t="s">
        <v>328</v>
      </c>
      <c r="E15" s="86">
        <v>0</v>
      </c>
      <c r="F15" s="94">
        <v>0.02</v>
      </c>
      <c r="G15" s="86">
        <v>99.1</v>
      </c>
      <c r="H15" s="95">
        <f t="shared" si="0"/>
        <v>0</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c r="G20" s="86">
        <v>28.83</v>
      </c>
      <c r="H20" s="95">
        <f>E20*(1+F20)*G20</f>
        <v>0</v>
      </c>
      <c r="I20" s="119"/>
    </row>
    <row r="21" customHeight="1" spans="1:9">
      <c r="A21" s="89">
        <v>5</v>
      </c>
      <c r="B21" s="90" t="s">
        <v>375</v>
      </c>
      <c r="C21" s="90"/>
      <c r="D21" s="90"/>
      <c r="E21" s="90"/>
      <c r="F21" s="90"/>
      <c r="G21" s="90"/>
      <c r="H21" s="96">
        <f>SUM(H22:H25)</f>
        <v>9.57</v>
      </c>
      <c r="I21" s="123" t="s">
        <v>367</v>
      </c>
    </row>
    <row r="22" customHeight="1" spans="1:9">
      <c r="A22" s="82">
        <v>5.1</v>
      </c>
      <c r="B22" s="83" t="s">
        <v>376</v>
      </c>
      <c r="C22" s="83"/>
      <c r="D22" s="83" t="s">
        <v>377</v>
      </c>
      <c r="E22" s="86">
        <v>0</v>
      </c>
      <c r="F22" s="94">
        <v>0.02</v>
      </c>
      <c r="G22" s="86">
        <v>23.42</v>
      </c>
      <c r="H22" s="95">
        <f>E22*(1+F22)*G22</f>
        <v>0</v>
      </c>
      <c r="I22" s="119" t="s">
        <v>378</v>
      </c>
    </row>
    <row r="23" customHeight="1" spans="1:9">
      <c r="A23" s="82">
        <v>5.2</v>
      </c>
      <c r="B23" s="92" t="s">
        <v>379</v>
      </c>
      <c r="C23" s="93"/>
      <c r="D23" s="83" t="s">
        <v>377</v>
      </c>
      <c r="E23" s="86">
        <v>7</v>
      </c>
      <c r="F23" s="94">
        <v>0.02</v>
      </c>
      <c r="G23" s="86">
        <v>0.22</v>
      </c>
      <c r="H23" s="95">
        <f>E23*(1+F23)*G23</f>
        <v>1.57</v>
      </c>
      <c r="I23" s="122"/>
    </row>
    <row r="24" customHeight="1" spans="1:9">
      <c r="A24" s="82">
        <v>5.3</v>
      </c>
      <c r="B24" s="97" t="s">
        <v>380</v>
      </c>
      <c r="C24" s="97"/>
      <c r="D24" s="83" t="s">
        <v>381</v>
      </c>
      <c r="E24" s="86">
        <v>0</v>
      </c>
      <c r="F24" s="94">
        <v>0.02</v>
      </c>
      <c r="G24" s="86">
        <v>0.1</v>
      </c>
      <c r="H24" s="95">
        <f>E24*(1+F24)*G24</f>
        <v>0</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485.93</v>
      </c>
      <c r="I32" s="124" t="s">
        <v>391</v>
      </c>
    </row>
    <row r="33" customHeight="1" spans="1:9">
      <c r="A33" s="89">
        <v>13</v>
      </c>
      <c r="B33" s="106" t="s">
        <v>392</v>
      </c>
      <c r="C33" s="107"/>
      <c r="D33" s="90" t="s">
        <v>287</v>
      </c>
      <c r="E33" s="109" t="s">
        <v>393</v>
      </c>
      <c r="F33" s="110">
        <v>0.12</v>
      </c>
      <c r="G33" s="110">
        <v>0.1</v>
      </c>
      <c r="H33" s="91">
        <f>H32*(G33)</f>
        <v>48.59</v>
      </c>
      <c r="I33" s="125"/>
    </row>
    <row r="34" customHeight="1" spans="1:9">
      <c r="A34" s="111">
        <v>14</v>
      </c>
      <c r="B34" s="112" t="s">
        <v>394</v>
      </c>
      <c r="C34" s="113"/>
      <c r="D34" s="114" t="s">
        <v>287</v>
      </c>
      <c r="E34" s="112" t="s">
        <v>395</v>
      </c>
      <c r="F34" s="113"/>
      <c r="G34" s="115"/>
      <c r="H34" s="116">
        <f>H32+H33</f>
        <v>534.52</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458</v>
      </c>
      <c r="C2" s="80"/>
      <c r="D2" s="80"/>
      <c r="E2" s="81" t="s">
        <v>334</v>
      </c>
      <c r="F2" s="81" t="s">
        <v>459</v>
      </c>
      <c r="G2" s="81"/>
      <c r="H2" s="81"/>
      <c r="I2" s="117"/>
    </row>
    <row r="3" customHeight="1" spans="1:9">
      <c r="A3" s="82" t="s">
        <v>336</v>
      </c>
      <c r="B3" s="83" t="s">
        <v>470</v>
      </c>
      <c r="C3" s="83"/>
      <c r="D3" s="83"/>
      <c r="E3" s="83" t="s">
        <v>338</v>
      </c>
      <c r="F3" s="83" t="s">
        <v>461</v>
      </c>
      <c r="G3" s="83"/>
      <c r="H3" s="83"/>
      <c r="I3" s="118"/>
    </row>
    <row r="4" customHeight="1" spans="1:9">
      <c r="A4" s="84" t="s">
        <v>340</v>
      </c>
      <c r="B4" s="83">
        <v>1160</v>
      </c>
      <c r="C4" s="85" t="s">
        <v>341</v>
      </c>
      <c r="D4" s="83">
        <v>960</v>
      </c>
      <c r="E4" s="83" t="s">
        <v>342</v>
      </c>
      <c r="F4" s="86">
        <v>1.11</v>
      </c>
      <c r="G4" s="87" t="s">
        <v>343</v>
      </c>
      <c r="H4" s="83"/>
      <c r="I4" s="118"/>
    </row>
    <row r="5" customHeight="1" spans="1:9">
      <c r="A5" s="84"/>
      <c r="B5" s="83"/>
      <c r="C5" s="85"/>
      <c r="D5" s="83"/>
      <c r="E5" s="83"/>
      <c r="F5" s="86">
        <v>1.05</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249.15</v>
      </c>
      <c r="I7" s="120"/>
    </row>
    <row r="8" customHeight="1" spans="1:9">
      <c r="A8" s="82">
        <v>1.1</v>
      </c>
      <c r="B8" s="92" t="s">
        <v>353</v>
      </c>
      <c r="C8" s="93"/>
      <c r="D8" s="83" t="s">
        <v>354</v>
      </c>
      <c r="E8" s="86">
        <v>9.71</v>
      </c>
      <c r="F8" s="94">
        <v>0.12</v>
      </c>
      <c r="G8" s="86">
        <v>22.91</v>
      </c>
      <c r="H8" s="95">
        <f>E8*(1+F8)*G8</f>
        <v>249.15</v>
      </c>
      <c r="I8" s="121" t="s">
        <v>355</v>
      </c>
    </row>
    <row r="9" customHeight="1" spans="1:9">
      <c r="A9" s="82">
        <v>1.2</v>
      </c>
      <c r="B9" s="92" t="s">
        <v>356</v>
      </c>
      <c r="C9" s="93"/>
      <c r="D9" s="83" t="s">
        <v>354</v>
      </c>
      <c r="E9" s="86">
        <v>0</v>
      </c>
      <c r="F9" s="94">
        <v>0.12</v>
      </c>
      <c r="G9" s="86">
        <v>22.01</v>
      </c>
      <c r="H9" s="95">
        <f>E9*(1+F9)*G9</f>
        <v>0</v>
      </c>
      <c r="I9" s="121" t="s">
        <v>355</v>
      </c>
    </row>
    <row r="10" customHeight="1" spans="1:9">
      <c r="A10" s="82">
        <v>1.3</v>
      </c>
      <c r="B10" s="92" t="s">
        <v>357</v>
      </c>
      <c r="C10" s="93"/>
      <c r="D10" s="83" t="s">
        <v>354</v>
      </c>
      <c r="E10" s="86">
        <v>0</v>
      </c>
      <c r="F10" s="94">
        <v>0.12</v>
      </c>
      <c r="G10" s="86">
        <v>21.47</v>
      </c>
      <c r="H10" s="95">
        <f>E10*(1+F10)*G10</f>
        <v>0</v>
      </c>
      <c r="I10" s="121" t="s">
        <v>355</v>
      </c>
    </row>
    <row r="11" customHeight="1" spans="1:9">
      <c r="A11" s="89">
        <v>2</v>
      </c>
      <c r="B11" s="90" t="s">
        <v>358</v>
      </c>
      <c r="C11" s="90"/>
      <c r="D11" s="90"/>
      <c r="E11" s="90"/>
      <c r="F11" s="90"/>
      <c r="G11" s="90"/>
      <c r="H11" s="91">
        <f>H12</f>
        <v>18.16</v>
      </c>
      <c r="I11" s="120"/>
    </row>
    <row r="12" customHeight="1" spans="1:9">
      <c r="A12" s="82">
        <v>2.1</v>
      </c>
      <c r="B12" s="83" t="s">
        <v>462</v>
      </c>
      <c r="C12" s="83"/>
      <c r="D12" s="83" t="s">
        <v>360</v>
      </c>
      <c r="E12" s="86">
        <v>0.9</v>
      </c>
      <c r="F12" s="94"/>
      <c r="G12" s="86">
        <v>20.18</v>
      </c>
      <c r="H12" s="95">
        <f t="shared" ref="H12:H15" si="0">E12*(1+F12)*G12</f>
        <v>18.16</v>
      </c>
      <c r="I12" s="122" t="s">
        <v>361</v>
      </c>
    </row>
    <row r="13" customHeight="1" spans="1:9">
      <c r="A13" s="89">
        <v>3</v>
      </c>
      <c r="B13" s="90" t="s">
        <v>362</v>
      </c>
      <c r="C13" s="90"/>
      <c r="D13" s="90"/>
      <c r="E13" s="90"/>
      <c r="F13" s="90"/>
      <c r="G13" s="90"/>
      <c r="H13" s="91">
        <f>H14+H15</f>
        <v>67.08</v>
      </c>
      <c r="I13" s="120"/>
    </row>
    <row r="14" customHeight="1" spans="1:9">
      <c r="A14" s="82">
        <v>3.1</v>
      </c>
      <c r="B14" s="83" t="s">
        <v>463</v>
      </c>
      <c r="C14" s="83"/>
      <c r="D14" s="83" t="s">
        <v>328</v>
      </c>
      <c r="E14" s="86">
        <v>0.73</v>
      </c>
      <c r="F14" s="94">
        <v>0.02</v>
      </c>
      <c r="G14" s="86">
        <v>90.09</v>
      </c>
      <c r="H14" s="95">
        <f t="shared" si="0"/>
        <v>67.08</v>
      </c>
      <c r="I14" s="121" t="s">
        <v>364</v>
      </c>
    </row>
    <row r="15" customHeight="1" spans="1:9">
      <c r="A15" s="82">
        <v>3.2</v>
      </c>
      <c r="B15" s="83" t="s">
        <v>464</v>
      </c>
      <c r="C15" s="83"/>
      <c r="D15" s="83" t="s">
        <v>328</v>
      </c>
      <c r="E15" s="86">
        <v>0</v>
      </c>
      <c r="F15" s="94">
        <v>0.02</v>
      </c>
      <c r="G15" s="86">
        <v>99.1</v>
      </c>
      <c r="H15" s="95">
        <f t="shared" si="0"/>
        <v>0</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c r="G20" s="86">
        <v>28.83</v>
      </c>
      <c r="H20" s="95">
        <f>E20*(1+F20)*G20</f>
        <v>0</v>
      </c>
      <c r="I20" s="119"/>
    </row>
    <row r="21" customHeight="1" spans="1:9">
      <c r="A21" s="89">
        <v>5</v>
      </c>
      <c r="B21" s="90" t="s">
        <v>375</v>
      </c>
      <c r="C21" s="90"/>
      <c r="D21" s="90"/>
      <c r="E21" s="90"/>
      <c r="F21" s="90"/>
      <c r="G21" s="90"/>
      <c r="H21" s="96">
        <f>SUM(H22:H25)</f>
        <v>9.57</v>
      </c>
      <c r="I21" s="123" t="s">
        <v>367</v>
      </c>
    </row>
    <row r="22" customHeight="1" spans="1:9">
      <c r="A22" s="82">
        <v>5.1</v>
      </c>
      <c r="B22" s="83" t="s">
        <v>376</v>
      </c>
      <c r="C22" s="83"/>
      <c r="D22" s="83" t="s">
        <v>377</v>
      </c>
      <c r="E22" s="86">
        <v>0</v>
      </c>
      <c r="F22" s="94">
        <v>0.02</v>
      </c>
      <c r="G22" s="86">
        <v>23.42</v>
      </c>
      <c r="H22" s="95">
        <f>E22*(1+F22)*G22</f>
        <v>0</v>
      </c>
      <c r="I22" s="119" t="s">
        <v>378</v>
      </c>
    </row>
    <row r="23" customHeight="1" spans="1:9">
      <c r="A23" s="82">
        <v>5.2</v>
      </c>
      <c r="B23" s="92" t="s">
        <v>379</v>
      </c>
      <c r="C23" s="93"/>
      <c r="D23" s="83" t="s">
        <v>377</v>
      </c>
      <c r="E23" s="86">
        <v>7</v>
      </c>
      <c r="F23" s="94">
        <v>0.02</v>
      </c>
      <c r="G23" s="86">
        <v>0.22</v>
      </c>
      <c r="H23" s="95">
        <f>E23*(1+F23)*G23</f>
        <v>1.57</v>
      </c>
      <c r="I23" s="122"/>
    </row>
    <row r="24" customHeight="1" spans="1:9">
      <c r="A24" s="82">
        <v>5.3</v>
      </c>
      <c r="B24" s="97" t="s">
        <v>380</v>
      </c>
      <c r="C24" s="97"/>
      <c r="D24" s="83" t="s">
        <v>381</v>
      </c>
      <c r="E24" s="86">
        <v>0</v>
      </c>
      <c r="F24" s="94">
        <v>0.02</v>
      </c>
      <c r="G24" s="86">
        <v>0.1</v>
      </c>
      <c r="H24" s="95">
        <f>E24*(1+F24)*G24</f>
        <v>0</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453.26</v>
      </c>
      <c r="I32" s="124" t="s">
        <v>391</v>
      </c>
    </row>
    <row r="33" customHeight="1" spans="1:9">
      <c r="A33" s="89">
        <v>13</v>
      </c>
      <c r="B33" s="106" t="s">
        <v>392</v>
      </c>
      <c r="C33" s="107"/>
      <c r="D33" s="90" t="s">
        <v>287</v>
      </c>
      <c r="E33" s="109" t="s">
        <v>393</v>
      </c>
      <c r="F33" s="110">
        <v>0.12</v>
      </c>
      <c r="G33" s="110">
        <v>0.1</v>
      </c>
      <c r="H33" s="91">
        <f>H32*(G33)</f>
        <v>45.33</v>
      </c>
      <c r="I33" s="125"/>
    </row>
    <row r="34" customHeight="1" spans="1:9">
      <c r="A34" s="111">
        <v>14</v>
      </c>
      <c r="B34" s="112" t="s">
        <v>394</v>
      </c>
      <c r="C34" s="113"/>
      <c r="D34" s="114" t="s">
        <v>287</v>
      </c>
      <c r="E34" s="112" t="s">
        <v>395</v>
      </c>
      <c r="F34" s="113"/>
      <c r="G34" s="115"/>
      <c r="H34" s="116">
        <f>H32+H33</f>
        <v>498.59</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85" zoomScaleNormal="130" workbookViewId="0">
      <selection activeCell="G30" sqref="G30"/>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43"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337</v>
      </c>
      <c r="C3" s="83"/>
      <c r="D3" s="83"/>
      <c r="E3" s="83" t="s">
        <v>338</v>
      </c>
      <c r="F3" s="83" t="s">
        <v>339</v>
      </c>
      <c r="G3" s="83"/>
      <c r="H3" s="83"/>
      <c r="I3" s="118"/>
    </row>
    <row r="4" customHeight="1" spans="1:9">
      <c r="A4" s="84" t="s">
        <v>340</v>
      </c>
      <c r="B4" s="83">
        <v>360</v>
      </c>
      <c r="C4" s="85" t="s">
        <v>341</v>
      </c>
      <c r="D4" s="83">
        <v>1360</v>
      </c>
      <c r="E4" s="83" t="s">
        <v>342</v>
      </c>
      <c r="F4" s="86">
        <v>0.49</v>
      </c>
      <c r="G4" s="87" t="s">
        <v>343</v>
      </c>
      <c r="H4" s="83"/>
      <c r="I4" s="118"/>
    </row>
    <row r="5" customHeight="1" spans="1:9">
      <c r="A5" s="84"/>
      <c r="B5" s="83"/>
      <c r="C5" s="85"/>
      <c r="D5" s="83"/>
      <c r="E5" s="83"/>
      <c r="F5" s="86">
        <v>0.44</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459.75</v>
      </c>
      <c r="I7" s="120"/>
    </row>
    <row r="8" customHeight="1" spans="1:9">
      <c r="A8" s="82">
        <v>1.1</v>
      </c>
      <c r="B8" s="92" t="s">
        <v>353</v>
      </c>
      <c r="C8" s="93"/>
      <c r="D8" s="83" t="s">
        <v>354</v>
      </c>
      <c r="E8" s="86">
        <v>15.75</v>
      </c>
      <c r="F8" s="94">
        <v>0.12</v>
      </c>
      <c r="G8" s="86">
        <v>22.91</v>
      </c>
      <c r="H8" s="95">
        <f>E8*(1+F8)*G8</f>
        <v>404.13</v>
      </c>
      <c r="I8" s="121" t="s">
        <v>355</v>
      </c>
    </row>
    <row r="9" customHeight="1" spans="1:9">
      <c r="A9" s="82">
        <v>1.2</v>
      </c>
      <c r="B9" s="92" t="s">
        <v>356</v>
      </c>
      <c r="C9" s="93"/>
      <c r="D9" s="83" t="s">
        <v>354</v>
      </c>
      <c r="E9" s="86">
        <v>1.3</v>
      </c>
      <c r="F9" s="94">
        <v>0.12</v>
      </c>
      <c r="G9" s="86">
        <v>22.01</v>
      </c>
      <c r="H9" s="95">
        <f>E9*(1+F9)*G9</f>
        <v>32.05</v>
      </c>
      <c r="I9" s="121" t="s">
        <v>355</v>
      </c>
    </row>
    <row r="10" customHeight="1" spans="1:9">
      <c r="A10" s="82">
        <v>1.3</v>
      </c>
      <c r="B10" s="92" t="s">
        <v>357</v>
      </c>
      <c r="C10" s="93"/>
      <c r="D10" s="83" t="s">
        <v>354</v>
      </c>
      <c r="E10" s="86">
        <v>0.98</v>
      </c>
      <c r="F10" s="94">
        <v>0.12</v>
      </c>
      <c r="G10" s="86">
        <v>21.47</v>
      </c>
      <c r="H10" s="95">
        <f>E10*(1+F10)*G10</f>
        <v>23.57</v>
      </c>
      <c r="I10" s="121" t="s">
        <v>355</v>
      </c>
    </row>
    <row r="11" customHeight="1" spans="1:9">
      <c r="A11" s="89">
        <v>2</v>
      </c>
      <c r="B11" s="90" t="s">
        <v>358</v>
      </c>
      <c r="C11" s="90"/>
      <c r="D11" s="90"/>
      <c r="E11" s="90"/>
      <c r="F11" s="90"/>
      <c r="G11" s="90"/>
      <c r="H11" s="91">
        <f>H12</f>
        <v>144.37</v>
      </c>
      <c r="I11" s="120"/>
    </row>
    <row r="12" customHeight="1" spans="1:9">
      <c r="A12" s="82">
        <v>2.1</v>
      </c>
      <c r="B12" s="83" t="s">
        <v>359</v>
      </c>
      <c r="C12" s="83"/>
      <c r="D12" s="83" t="s">
        <v>360</v>
      </c>
      <c r="E12" s="86">
        <v>2.04</v>
      </c>
      <c r="F12" s="94"/>
      <c r="G12" s="86">
        <v>70.77</v>
      </c>
      <c r="H12" s="95">
        <f t="shared" ref="H12:H15" si="0">E12*(1+F12)*G12</f>
        <v>144.37</v>
      </c>
      <c r="I12" s="122" t="s">
        <v>361</v>
      </c>
    </row>
    <row r="13" customHeight="1" spans="1:9">
      <c r="A13" s="89">
        <v>3</v>
      </c>
      <c r="B13" s="90" t="s">
        <v>362</v>
      </c>
      <c r="C13" s="90"/>
      <c r="D13" s="90"/>
      <c r="E13" s="90"/>
      <c r="F13" s="90"/>
      <c r="G13" s="90"/>
      <c r="H13" s="91">
        <f>H14+H15</f>
        <v>67.73</v>
      </c>
      <c r="I13" s="120"/>
    </row>
    <row r="14" customHeight="1" spans="1:9">
      <c r="A14" s="82">
        <v>3.1</v>
      </c>
      <c r="B14" s="83" t="s">
        <v>363</v>
      </c>
      <c r="C14" s="83"/>
      <c r="D14" s="83" t="s">
        <v>328</v>
      </c>
      <c r="E14" s="86">
        <v>0.19</v>
      </c>
      <c r="F14" s="94">
        <v>0.02</v>
      </c>
      <c r="G14" s="86">
        <v>99.1</v>
      </c>
      <c r="H14" s="95">
        <f t="shared" si="0"/>
        <v>19.21</v>
      </c>
      <c r="I14" s="121" t="s">
        <v>364</v>
      </c>
    </row>
    <row r="15" customHeight="1" spans="1:9">
      <c r="A15" s="82">
        <v>3.2</v>
      </c>
      <c r="B15" s="83" t="s">
        <v>365</v>
      </c>
      <c r="C15" s="83"/>
      <c r="D15" s="83" t="s">
        <v>328</v>
      </c>
      <c r="E15" s="86">
        <v>0.44</v>
      </c>
      <c r="F15" s="94">
        <v>0.02</v>
      </c>
      <c r="G15" s="86">
        <v>108.11</v>
      </c>
      <c r="H15" s="95">
        <f t="shared" si="0"/>
        <v>48.52</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798.96</v>
      </c>
      <c r="I32" s="124" t="s">
        <v>391</v>
      </c>
    </row>
    <row r="33" customHeight="1" spans="1:9">
      <c r="A33" s="89">
        <v>13</v>
      </c>
      <c r="B33" s="106" t="s">
        <v>392</v>
      </c>
      <c r="C33" s="107"/>
      <c r="D33" s="90" t="s">
        <v>287</v>
      </c>
      <c r="E33" s="109" t="s">
        <v>393</v>
      </c>
      <c r="F33" s="110">
        <v>0.12</v>
      </c>
      <c r="G33" s="110">
        <v>0.1</v>
      </c>
      <c r="H33" s="91">
        <f>H32*(G33)</f>
        <v>79.9</v>
      </c>
      <c r="I33" s="125"/>
    </row>
    <row r="34" customHeight="1" spans="1:9">
      <c r="A34" s="111">
        <v>14</v>
      </c>
      <c r="B34" s="112" t="s">
        <v>394</v>
      </c>
      <c r="C34" s="113"/>
      <c r="D34" s="114" t="s">
        <v>287</v>
      </c>
      <c r="E34" s="112" t="s">
        <v>395</v>
      </c>
      <c r="F34" s="113"/>
      <c r="G34" s="115"/>
      <c r="H34" s="116">
        <f>H32+H33</f>
        <v>878.86</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34"/>
  <sheetViews>
    <sheetView view="pageBreakPreview" zoomScale="85" zoomScaleNormal="130"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471</v>
      </c>
      <c r="C2" s="80"/>
      <c r="D2" s="80"/>
      <c r="E2" s="81" t="s">
        <v>334</v>
      </c>
      <c r="F2" s="81" t="s">
        <v>459</v>
      </c>
      <c r="G2" s="81"/>
      <c r="H2" s="81"/>
      <c r="I2" s="117"/>
    </row>
    <row r="3" customHeight="1" spans="1:9">
      <c r="A3" s="82" t="s">
        <v>336</v>
      </c>
      <c r="B3" s="83" t="s">
        <v>454</v>
      </c>
      <c r="C3" s="83"/>
      <c r="D3" s="83"/>
      <c r="E3" s="83" t="s">
        <v>338</v>
      </c>
      <c r="F3" s="83" t="s">
        <v>472</v>
      </c>
      <c r="G3" s="83"/>
      <c r="H3" s="83"/>
      <c r="I3" s="118"/>
    </row>
    <row r="4" customHeight="1" spans="1:9">
      <c r="A4" s="84" t="s">
        <v>340</v>
      </c>
      <c r="B4" s="83">
        <v>1760</v>
      </c>
      <c r="C4" s="85" t="s">
        <v>341</v>
      </c>
      <c r="D4" s="83">
        <v>2280</v>
      </c>
      <c r="E4" s="83" t="s">
        <v>342</v>
      </c>
      <c r="F4" s="86">
        <v>4.01</v>
      </c>
      <c r="G4" s="87" t="s">
        <v>343</v>
      </c>
      <c r="H4" s="83"/>
      <c r="I4" s="118"/>
    </row>
    <row r="5" customHeight="1" spans="1:9">
      <c r="A5" s="84"/>
      <c r="B5" s="83"/>
      <c r="C5" s="85"/>
      <c r="D5" s="83"/>
      <c r="E5" s="83"/>
      <c r="F5" s="86">
        <v>3.89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118.82</v>
      </c>
      <c r="I7" s="120"/>
    </row>
    <row r="8" customHeight="1" spans="1:9">
      <c r="A8" s="82">
        <v>1.1</v>
      </c>
      <c r="B8" s="92" t="s">
        <v>353</v>
      </c>
      <c r="C8" s="93"/>
      <c r="D8" s="83" t="s">
        <v>354</v>
      </c>
      <c r="E8" s="86">
        <v>0</v>
      </c>
      <c r="F8" s="94">
        <v>0.12</v>
      </c>
      <c r="G8" s="86">
        <v>22.91</v>
      </c>
      <c r="H8" s="95">
        <f>E8*(1+F8)*G8</f>
        <v>0</v>
      </c>
      <c r="I8" s="121" t="s">
        <v>355</v>
      </c>
    </row>
    <row r="9" customHeight="1" spans="1:9">
      <c r="A9" s="82">
        <v>1.2</v>
      </c>
      <c r="B9" s="92" t="s">
        <v>356</v>
      </c>
      <c r="C9" s="93"/>
      <c r="D9" s="83" t="s">
        <v>354</v>
      </c>
      <c r="E9" s="86">
        <v>4.82</v>
      </c>
      <c r="F9" s="94">
        <v>0.12</v>
      </c>
      <c r="G9" s="86">
        <v>22.01</v>
      </c>
      <c r="H9" s="95">
        <f>E9*(1+F9)*G9</f>
        <v>118.82</v>
      </c>
      <c r="I9" s="121" t="s">
        <v>355</v>
      </c>
    </row>
    <row r="10" customHeight="1" spans="1:9">
      <c r="A10" s="82">
        <v>1.3</v>
      </c>
      <c r="B10" s="92" t="s">
        <v>357</v>
      </c>
      <c r="C10" s="93"/>
      <c r="D10" s="83" t="s">
        <v>354</v>
      </c>
      <c r="E10" s="86">
        <v>0</v>
      </c>
      <c r="F10" s="94">
        <v>0.12</v>
      </c>
      <c r="G10" s="86">
        <v>21.47</v>
      </c>
      <c r="H10" s="95">
        <f>E10*(1+F10)*G10</f>
        <v>0</v>
      </c>
      <c r="I10" s="121" t="s">
        <v>355</v>
      </c>
    </row>
    <row r="11" customHeight="1" spans="1:9">
      <c r="A11" s="89">
        <v>2</v>
      </c>
      <c r="B11" s="90" t="s">
        <v>358</v>
      </c>
      <c r="C11" s="90"/>
      <c r="D11" s="90"/>
      <c r="E11" s="90"/>
      <c r="F11" s="90"/>
      <c r="G11" s="90"/>
      <c r="H11" s="91">
        <f>H12</f>
        <v>12.25</v>
      </c>
      <c r="I11" s="120"/>
    </row>
    <row r="12" customHeight="1" spans="1:9">
      <c r="A12" s="82">
        <v>2.1</v>
      </c>
      <c r="B12" s="83" t="s">
        <v>473</v>
      </c>
      <c r="C12" s="83"/>
      <c r="D12" s="83" t="s">
        <v>360</v>
      </c>
      <c r="E12" s="86">
        <v>0.25</v>
      </c>
      <c r="F12" s="94">
        <v>0</v>
      </c>
      <c r="G12" s="86">
        <v>49.01</v>
      </c>
      <c r="H12" s="95">
        <f t="shared" ref="H12:H15" si="0">E12*(1+F12)*G12</f>
        <v>12.25</v>
      </c>
      <c r="I12" s="122" t="s">
        <v>361</v>
      </c>
    </row>
    <row r="13" customHeight="1" spans="1:9">
      <c r="A13" s="89">
        <v>3</v>
      </c>
      <c r="B13" s="90" t="s">
        <v>362</v>
      </c>
      <c r="C13" s="90"/>
      <c r="D13" s="90"/>
      <c r="E13" s="90"/>
      <c r="F13" s="90"/>
      <c r="G13" s="90"/>
      <c r="H13" s="91">
        <f>H14+H15</f>
        <v>71.95</v>
      </c>
      <c r="I13" s="120"/>
    </row>
    <row r="14" customHeight="1" spans="1:9">
      <c r="A14" s="82">
        <v>3.1</v>
      </c>
      <c r="B14" s="83" t="s">
        <v>425</v>
      </c>
      <c r="C14" s="83"/>
      <c r="D14" s="83" t="s">
        <v>328</v>
      </c>
      <c r="E14" s="86">
        <v>0</v>
      </c>
      <c r="F14" s="94">
        <v>0.02</v>
      </c>
      <c r="G14" s="86">
        <v>72.07</v>
      </c>
      <c r="H14" s="95">
        <f t="shared" si="0"/>
        <v>0</v>
      </c>
      <c r="I14" s="121" t="s">
        <v>364</v>
      </c>
    </row>
    <row r="15" customHeight="1" spans="1:9">
      <c r="A15" s="82">
        <v>3.2</v>
      </c>
      <c r="B15" s="83" t="s">
        <v>426</v>
      </c>
      <c r="C15" s="83"/>
      <c r="D15" s="83" t="s">
        <v>328</v>
      </c>
      <c r="E15" s="86">
        <v>0.87</v>
      </c>
      <c r="F15" s="94">
        <v>0.02</v>
      </c>
      <c r="G15" s="86">
        <v>81.08</v>
      </c>
      <c r="H15" s="95">
        <f t="shared" si="0"/>
        <v>71.95</v>
      </c>
      <c r="I15" s="121" t="s">
        <v>364</v>
      </c>
    </row>
    <row r="16" customHeight="1" spans="1:9">
      <c r="A16" s="89">
        <v>4</v>
      </c>
      <c r="B16" s="90" t="s">
        <v>366</v>
      </c>
      <c r="C16" s="90"/>
      <c r="D16" s="90"/>
      <c r="E16" s="90"/>
      <c r="F16" s="90"/>
      <c r="G16" s="90"/>
      <c r="H16" s="96">
        <f>SUM(H17:H20)</f>
        <v>23.8</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v>
      </c>
      <c r="F20" s="94">
        <v>0</v>
      </c>
      <c r="G20" s="86">
        <v>28.83</v>
      </c>
      <c r="H20" s="95">
        <f>E20*(1+F20)*G20</f>
        <v>0</v>
      </c>
      <c r="I20" s="119"/>
    </row>
    <row r="21" customHeight="1" spans="1:9">
      <c r="A21" s="89">
        <v>5</v>
      </c>
      <c r="B21" s="90" t="s">
        <v>375</v>
      </c>
      <c r="C21" s="90"/>
      <c r="D21" s="90"/>
      <c r="E21" s="90"/>
      <c r="F21" s="90"/>
      <c r="G21" s="90"/>
      <c r="H21" s="96">
        <f>SUM(H22:H25)</f>
        <v>9.12</v>
      </c>
      <c r="I21" s="123" t="s">
        <v>367</v>
      </c>
    </row>
    <row r="22" customHeight="1" spans="1:9">
      <c r="A22" s="82">
        <v>5.1</v>
      </c>
      <c r="B22" s="83" t="s">
        <v>376</v>
      </c>
      <c r="C22" s="83"/>
      <c r="D22" s="83" t="s">
        <v>377</v>
      </c>
      <c r="E22" s="86">
        <v>0</v>
      </c>
      <c r="F22" s="94">
        <v>0.02</v>
      </c>
      <c r="G22" s="86">
        <v>23.42</v>
      </c>
      <c r="H22" s="95">
        <f>E22*(1+F22)*G22</f>
        <v>0</v>
      </c>
      <c r="I22" s="119" t="s">
        <v>378</v>
      </c>
    </row>
    <row r="23" customHeight="1" spans="1:9">
      <c r="A23" s="82">
        <v>5.2</v>
      </c>
      <c r="B23" s="92" t="s">
        <v>379</v>
      </c>
      <c r="C23" s="93"/>
      <c r="D23" s="83" t="s">
        <v>377</v>
      </c>
      <c r="E23" s="86">
        <v>5</v>
      </c>
      <c r="F23" s="94">
        <v>0.02</v>
      </c>
      <c r="G23" s="86">
        <v>0.22</v>
      </c>
      <c r="H23" s="95">
        <f>E23*(1+F23)*G23</f>
        <v>1.12</v>
      </c>
      <c r="I23" s="122"/>
    </row>
    <row r="24" customHeight="1" spans="1:9">
      <c r="A24" s="82">
        <v>5.3</v>
      </c>
      <c r="B24" s="97" t="s">
        <v>380</v>
      </c>
      <c r="C24" s="97"/>
      <c r="D24" s="83" t="s">
        <v>381</v>
      </c>
      <c r="E24" s="86">
        <v>0</v>
      </c>
      <c r="F24" s="94">
        <v>0.02</v>
      </c>
      <c r="G24" s="86">
        <v>0.1</v>
      </c>
      <c r="H24" s="95">
        <f>E24*(1+F24)*G24</f>
        <v>0</v>
      </c>
      <c r="I24" s="122"/>
    </row>
    <row r="25" customHeight="1" spans="1:9">
      <c r="A25" s="82">
        <v>5.4</v>
      </c>
      <c r="B25" s="98" t="s">
        <v>382</v>
      </c>
      <c r="C25" s="99"/>
      <c r="D25" s="83" t="s">
        <v>328</v>
      </c>
      <c r="E25" s="86">
        <v>1</v>
      </c>
      <c r="F25" s="94">
        <v>0</v>
      </c>
      <c r="G25" s="86">
        <v>8</v>
      </c>
      <c r="H25" s="95">
        <f t="shared" ref="H25:H31" si="1">E25*(1+F25)*G25</f>
        <v>8</v>
      </c>
      <c r="I25" s="122"/>
    </row>
    <row r="26" customHeight="1" spans="1:9">
      <c r="A26" s="100">
        <v>6</v>
      </c>
      <c r="B26" s="101" t="s">
        <v>383</v>
      </c>
      <c r="C26" s="101"/>
      <c r="D26" s="101" t="s">
        <v>328</v>
      </c>
      <c r="E26" s="101">
        <v>1</v>
      </c>
      <c r="F26" s="102">
        <v>0</v>
      </c>
      <c r="G26" s="103">
        <v>29</v>
      </c>
      <c r="H26" s="96">
        <f t="shared" si="1"/>
        <v>29</v>
      </c>
      <c r="I26" s="120" t="s">
        <v>367</v>
      </c>
    </row>
    <row r="27" customHeight="1" spans="1:9">
      <c r="A27" s="89">
        <v>7</v>
      </c>
      <c r="B27" s="104" t="s">
        <v>384</v>
      </c>
      <c r="C27" s="105"/>
      <c r="D27" s="101" t="s">
        <v>328</v>
      </c>
      <c r="E27" s="101">
        <v>1</v>
      </c>
      <c r="F27" s="102">
        <v>0</v>
      </c>
      <c r="G27" s="103">
        <v>43</v>
      </c>
      <c r="H27" s="96">
        <f t="shared" si="1"/>
        <v>43</v>
      </c>
      <c r="I27" s="120" t="s">
        <v>367</v>
      </c>
    </row>
    <row r="28" customHeight="1" spans="1:9">
      <c r="A28" s="89">
        <v>8</v>
      </c>
      <c r="B28" s="101" t="s">
        <v>385</v>
      </c>
      <c r="C28" s="101"/>
      <c r="D28" s="101" t="s">
        <v>328</v>
      </c>
      <c r="E28" s="101">
        <v>1</v>
      </c>
      <c r="F28" s="102">
        <v>0</v>
      </c>
      <c r="G28" s="103">
        <v>5</v>
      </c>
      <c r="H28" s="96">
        <f t="shared" si="1"/>
        <v>5</v>
      </c>
      <c r="I28" s="120" t="s">
        <v>367</v>
      </c>
    </row>
    <row r="29" customHeight="1" spans="1:9">
      <c r="A29" s="89">
        <v>9</v>
      </c>
      <c r="B29" s="101" t="s">
        <v>386</v>
      </c>
      <c r="C29" s="101"/>
      <c r="D29" s="101" t="s">
        <v>328</v>
      </c>
      <c r="E29" s="101">
        <v>1</v>
      </c>
      <c r="F29" s="102">
        <v>0</v>
      </c>
      <c r="G29" s="103">
        <v>1.5</v>
      </c>
      <c r="H29" s="96">
        <f t="shared" si="1"/>
        <v>1.5</v>
      </c>
      <c r="I29" s="120" t="s">
        <v>367</v>
      </c>
    </row>
    <row r="30" customHeight="1" spans="1:9">
      <c r="A30" s="89">
        <v>10</v>
      </c>
      <c r="B30" s="101" t="s">
        <v>387</v>
      </c>
      <c r="C30" s="101"/>
      <c r="D30" s="101" t="s">
        <v>328</v>
      </c>
      <c r="E30" s="101">
        <v>1</v>
      </c>
      <c r="F30" s="102">
        <v>0</v>
      </c>
      <c r="G30" s="103">
        <v>4</v>
      </c>
      <c r="H30" s="96">
        <f t="shared" si="1"/>
        <v>4</v>
      </c>
      <c r="I30" s="120" t="s">
        <v>367</v>
      </c>
    </row>
    <row r="31" customHeight="1" spans="1:9">
      <c r="A31" s="89">
        <v>11</v>
      </c>
      <c r="B31" s="101" t="s">
        <v>388</v>
      </c>
      <c r="C31" s="101"/>
      <c r="D31" s="101" t="s">
        <v>328</v>
      </c>
      <c r="E31" s="101">
        <v>1</v>
      </c>
      <c r="F31" s="102">
        <v>0</v>
      </c>
      <c r="G31" s="103">
        <v>3</v>
      </c>
      <c r="H31" s="96">
        <f t="shared" si="1"/>
        <v>3</v>
      </c>
      <c r="I31" s="120" t="s">
        <v>367</v>
      </c>
    </row>
    <row r="32" customHeight="1" spans="1:9">
      <c r="A32" s="89">
        <v>12</v>
      </c>
      <c r="B32" s="106" t="s">
        <v>389</v>
      </c>
      <c r="C32" s="107"/>
      <c r="D32" s="90" t="s">
        <v>287</v>
      </c>
      <c r="E32" s="106" t="s">
        <v>390</v>
      </c>
      <c r="F32" s="107"/>
      <c r="G32" s="108"/>
      <c r="H32" s="91">
        <f>H7+H11+H16+H21+H26+H27+H28+H29+H30+H31+H13</f>
        <v>321.44</v>
      </c>
      <c r="I32" s="124" t="s">
        <v>391</v>
      </c>
    </row>
    <row r="33" customHeight="1" spans="1:9">
      <c r="A33" s="89">
        <v>13</v>
      </c>
      <c r="B33" s="106" t="s">
        <v>392</v>
      </c>
      <c r="C33" s="107"/>
      <c r="D33" s="90" t="s">
        <v>287</v>
      </c>
      <c r="E33" s="109" t="s">
        <v>393</v>
      </c>
      <c r="F33" s="110">
        <v>0.12</v>
      </c>
      <c r="G33" s="110">
        <v>0.1</v>
      </c>
      <c r="H33" s="91">
        <f>H32*(G33)</f>
        <v>32.14</v>
      </c>
      <c r="I33" s="125"/>
    </row>
    <row r="34" customHeight="1" spans="1:9">
      <c r="A34" s="111">
        <v>14</v>
      </c>
      <c r="B34" s="112" t="s">
        <v>394</v>
      </c>
      <c r="C34" s="113"/>
      <c r="D34" s="114" t="s">
        <v>287</v>
      </c>
      <c r="E34" s="112" t="s">
        <v>395</v>
      </c>
      <c r="F34" s="113"/>
      <c r="G34" s="115"/>
      <c r="H34" s="116">
        <f>H32+H33</f>
        <v>353.58</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view="pageBreakPreview" zoomScaleNormal="100" workbookViewId="0">
      <selection activeCell="K17" sqref="K17"/>
    </sheetView>
  </sheetViews>
  <sheetFormatPr defaultColWidth="9" defaultRowHeight="24.95" customHeight="1" outlineLevelCol="6"/>
  <cols>
    <col min="1" max="1" width="9" style="54"/>
    <col min="2" max="2" width="21.75" style="54" customWidth="1"/>
    <col min="3" max="3" width="16.625" style="54" customWidth="1"/>
    <col min="4" max="4" width="9" style="54"/>
    <col min="5" max="5" width="18.625" style="54" customWidth="1"/>
    <col min="6" max="6" width="12.375" style="54" customWidth="1"/>
    <col min="7" max="16384" width="9" style="54"/>
  </cols>
  <sheetData>
    <row r="1" s="54" customFormat="1" ht="21.95" customHeight="1" spans="1:7">
      <c r="A1" s="55" t="s">
        <v>474</v>
      </c>
      <c r="B1" s="55"/>
      <c r="C1" s="55"/>
      <c r="D1" s="55"/>
      <c r="E1" s="55"/>
      <c r="F1" s="55"/>
      <c r="G1" s="55"/>
    </row>
    <row r="2" s="54" customFormat="1" customHeight="1" spans="1:7">
      <c r="A2" s="56" t="s">
        <v>475</v>
      </c>
      <c r="B2" s="56"/>
      <c r="C2" s="56"/>
      <c r="D2" s="57"/>
      <c r="E2" s="56"/>
      <c r="F2" s="56"/>
      <c r="G2" s="56"/>
    </row>
    <row r="3" s="54" customFormat="1" customHeight="1" spans="1:7">
      <c r="A3" s="58" t="s">
        <v>1</v>
      </c>
      <c r="B3" s="58" t="s">
        <v>332</v>
      </c>
      <c r="C3" s="59" t="s">
        <v>476</v>
      </c>
      <c r="D3" s="58" t="s">
        <v>320</v>
      </c>
      <c r="E3" s="58" t="s">
        <v>477</v>
      </c>
      <c r="F3" s="60" t="s">
        <v>478</v>
      </c>
      <c r="G3" s="58" t="s">
        <v>324</v>
      </c>
    </row>
    <row r="4" s="54" customFormat="1" customHeight="1" spans="1:7">
      <c r="A4" s="61">
        <v>1</v>
      </c>
      <c r="B4" s="61" t="s">
        <v>479</v>
      </c>
      <c r="C4" s="62"/>
      <c r="D4" s="63"/>
      <c r="E4" s="63"/>
      <c r="F4" s="64"/>
      <c r="G4" s="63"/>
    </row>
    <row r="5" s="54" customFormat="1" customHeight="1" spans="1:7">
      <c r="A5" s="58">
        <v>1.1</v>
      </c>
      <c r="B5" s="58" t="s">
        <v>480</v>
      </c>
      <c r="C5" s="58" t="s">
        <v>355</v>
      </c>
      <c r="D5" s="58" t="s">
        <v>481</v>
      </c>
      <c r="E5" s="58" t="s">
        <v>335</v>
      </c>
      <c r="F5" s="65">
        <v>22909.91</v>
      </c>
      <c r="G5" s="58"/>
    </row>
    <row r="6" s="54" customFormat="1" customHeight="1" spans="1:7">
      <c r="A6" s="58">
        <v>1.2</v>
      </c>
      <c r="B6" s="58" t="s">
        <v>482</v>
      </c>
      <c r="C6" s="58" t="s">
        <v>355</v>
      </c>
      <c r="D6" s="58" t="s">
        <v>481</v>
      </c>
      <c r="E6" s="58" t="s">
        <v>459</v>
      </c>
      <c r="F6" s="65">
        <v>22909.91</v>
      </c>
      <c r="G6" s="58"/>
    </row>
    <row r="7" s="54" customFormat="1" customHeight="1" spans="1:7">
      <c r="A7" s="61">
        <v>2</v>
      </c>
      <c r="B7" s="61" t="s">
        <v>483</v>
      </c>
      <c r="C7" s="61"/>
      <c r="D7" s="61"/>
      <c r="E7" s="61"/>
      <c r="F7" s="66"/>
      <c r="G7" s="67"/>
    </row>
    <row r="8" s="54" customFormat="1" customHeight="1" spans="1:7">
      <c r="A8" s="58">
        <v>2.1</v>
      </c>
      <c r="B8" s="58" t="s">
        <v>484</v>
      </c>
      <c r="C8" s="58" t="s">
        <v>361</v>
      </c>
      <c r="D8" s="58" t="s">
        <v>360</v>
      </c>
      <c r="E8" s="58" t="s">
        <v>485</v>
      </c>
      <c r="F8" s="60">
        <v>65.77</v>
      </c>
      <c r="G8" s="68"/>
    </row>
    <row r="9" s="54" customFormat="1" customHeight="1" spans="1:7">
      <c r="A9" s="58">
        <v>2.4</v>
      </c>
      <c r="B9" s="58" t="s">
        <v>461</v>
      </c>
      <c r="C9" s="58" t="s">
        <v>361</v>
      </c>
      <c r="D9" s="58" t="s">
        <v>360</v>
      </c>
      <c r="E9" s="58" t="s">
        <v>485</v>
      </c>
      <c r="F9" s="60">
        <v>20.18</v>
      </c>
      <c r="G9" s="68"/>
    </row>
    <row r="10" s="54" customFormat="1" customHeight="1" spans="1:7">
      <c r="A10" s="58">
        <v>2.5</v>
      </c>
      <c r="B10" s="58" t="s">
        <v>486</v>
      </c>
      <c r="C10" s="58" t="s">
        <v>361</v>
      </c>
      <c r="D10" s="58" t="s">
        <v>360</v>
      </c>
      <c r="E10" s="58" t="s">
        <v>485</v>
      </c>
      <c r="F10" s="60">
        <v>70.77</v>
      </c>
      <c r="G10" s="68"/>
    </row>
    <row r="11" s="54" customFormat="1" customHeight="1" spans="1:7">
      <c r="A11" s="58">
        <v>2.6</v>
      </c>
      <c r="B11" s="58" t="s">
        <v>436</v>
      </c>
      <c r="C11" s="58" t="s">
        <v>361</v>
      </c>
      <c r="D11" s="58" t="s">
        <v>360</v>
      </c>
      <c r="E11" s="58" t="s">
        <v>485</v>
      </c>
      <c r="F11" s="60" t="s">
        <v>487</v>
      </c>
      <c r="G11" s="68"/>
    </row>
    <row r="12" s="54" customFormat="1" customHeight="1" spans="1:7">
      <c r="A12" s="58">
        <v>2.7</v>
      </c>
      <c r="B12" s="58" t="s">
        <v>472</v>
      </c>
      <c r="C12" s="58" t="s">
        <v>361</v>
      </c>
      <c r="D12" s="58" t="s">
        <v>360</v>
      </c>
      <c r="E12" s="58" t="s">
        <v>485</v>
      </c>
      <c r="F12" s="60">
        <v>49.01</v>
      </c>
      <c r="G12" s="68"/>
    </row>
    <row r="13" s="54" customFormat="1" customHeight="1" spans="1:7">
      <c r="A13" s="58">
        <v>2.8</v>
      </c>
      <c r="B13" s="58" t="s">
        <v>488</v>
      </c>
      <c r="C13" s="58" t="s">
        <v>361</v>
      </c>
      <c r="D13" s="58" t="s">
        <v>360</v>
      </c>
      <c r="E13" s="58" t="s">
        <v>485</v>
      </c>
      <c r="F13" s="60">
        <v>101.38</v>
      </c>
      <c r="G13" s="68"/>
    </row>
    <row r="14" s="54" customFormat="1" customHeight="1" spans="1:7">
      <c r="A14" s="58">
        <v>2.9</v>
      </c>
      <c r="B14" s="58" t="s">
        <v>489</v>
      </c>
      <c r="C14" s="58" t="s">
        <v>361</v>
      </c>
      <c r="D14" s="58" t="s">
        <v>360</v>
      </c>
      <c r="E14" s="58" t="s">
        <v>485</v>
      </c>
      <c r="F14" s="60">
        <v>160.77</v>
      </c>
      <c r="G14" s="68"/>
    </row>
    <row r="15" s="54" customFormat="1" customHeight="1" spans="1:7">
      <c r="A15" s="61">
        <v>3</v>
      </c>
      <c r="B15" s="61" t="s">
        <v>362</v>
      </c>
      <c r="C15" s="61"/>
      <c r="D15" s="61"/>
      <c r="E15" s="61"/>
      <c r="F15" s="66"/>
      <c r="G15" s="67"/>
    </row>
    <row r="16" s="54" customFormat="1" ht="28" customHeight="1" spans="1:7">
      <c r="A16" s="58">
        <v>3.1</v>
      </c>
      <c r="B16" s="58" t="s">
        <v>490</v>
      </c>
      <c r="C16" s="58" t="s">
        <v>355</v>
      </c>
      <c r="D16" s="58" t="s">
        <v>491</v>
      </c>
      <c r="E16" s="58" t="s">
        <v>492</v>
      </c>
      <c r="F16" s="60">
        <v>99.1</v>
      </c>
      <c r="G16" s="68"/>
    </row>
    <row r="17" s="54" customFormat="1" ht="28" customHeight="1" spans="1:7">
      <c r="A17" s="58">
        <v>3.2</v>
      </c>
      <c r="B17" s="58" t="s">
        <v>490</v>
      </c>
      <c r="C17" s="58" t="s">
        <v>355</v>
      </c>
      <c r="D17" s="58" t="s">
        <v>491</v>
      </c>
      <c r="E17" s="58" t="s">
        <v>493</v>
      </c>
      <c r="F17" s="60">
        <v>108.11</v>
      </c>
      <c r="G17" s="68"/>
    </row>
    <row r="18" s="54" customFormat="1" ht="28" customHeight="1" spans="1:7">
      <c r="A18" s="58">
        <v>3.3</v>
      </c>
      <c r="B18" s="58" t="s">
        <v>490</v>
      </c>
      <c r="C18" s="58" t="s">
        <v>355</v>
      </c>
      <c r="D18" s="58" t="s">
        <v>491</v>
      </c>
      <c r="E18" s="58" t="s">
        <v>494</v>
      </c>
      <c r="F18" s="60">
        <v>72.07</v>
      </c>
      <c r="G18" s="68"/>
    </row>
    <row r="19" s="54" customFormat="1" ht="28" customHeight="1" spans="1:7">
      <c r="A19" s="58">
        <v>3.4</v>
      </c>
      <c r="B19" s="58" t="s">
        <v>490</v>
      </c>
      <c r="C19" s="58" t="s">
        <v>355</v>
      </c>
      <c r="D19" s="58" t="s">
        <v>491</v>
      </c>
      <c r="E19" s="58" t="s">
        <v>495</v>
      </c>
      <c r="F19" s="60">
        <v>81.08</v>
      </c>
      <c r="G19" s="68"/>
    </row>
    <row r="20" s="54" customFormat="1" ht="28" customHeight="1" spans="1:7">
      <c r="A20" s="58">
        <v>3.5</v>
      </c>
      <c r="B20" s="58" t="s">
        <v>490</v>
      </c>
      <c r="C20" s="58" t="s">
        <v>355</v>
      </c>
      <c r="D20" s="58" t="s">
        <v>491</v>
      </c>
      <c r="E20" s="58" t="s">
        <v>496</v>
      </c>
      <c r="F20" s="60">
        <v>90.09</v>
      </c>
      <c r="G20" s="68"/>
    </row>
    <row r="21" s="54" customFormat="1" ht="28" customHeight="1" spans="1:7">
      <c r="A21" s="58">
        <v>3.6</v>
      </c>
      <c r="B21" s="58" t="s">
        <v>490</v>
      </c>
      <c r="C21" s="58" t="s">
        <v>355</v>
      </c>
      <c r="D21" s="58" t="s">
        <v>491</v>
      </c>
      <c r="E21" s="58" t="s">
        <v>497</v>
      </c>
      <c r="F21" s="60">
        <v>99.1</v>
      </c>
      <c r="G21" s="68"/>
    </row>
    <row r="22" s="54" customFormat="1" customHeight="1" spans="1:7">
      <c r="A22" s="69">
        <v>4</v>
      </c>
      <c r="B22" s="61" t="s">
        <v>498</v>
      </c>
      <c r="C22" s="61" t="s">
        <v>378</v>
      </c>
      <c r="D22" s="61" t="s">
        <v>499</v>
      </c>
      <c r="E22" s="61" t="s">
        <v>500</v>
      </c>
      <c r="F22" s="66">
        <v>23.42</v>
      </c>
      <c r="G22" s="67"/>
    </row>
    <row r="23" s="54" customFormat="1" customHeight="1" spans="1:7">
      <c r="A23" s="69">
        <v>5</v>
      </c>
      <c r="B23" s="61" t="s">
        <v>501</v>
      </c>
      <c r="C23" s="61"/>
      <c r="D23" s="61" t="s">
        <v>369</v>
      </c>
      <c r="E23" s="61"/>
      <c r="F23" s="66"/>
      <c r="G23" s="67"/>
    </row>
    <row r="24" s="54" customFormat="1" customHeight="1" spans="1:7">
      <c r="A24" s="70">
        <v>5.1</v>
      </c>
      <c r="B24" s="58" t="s">
        <v>502</v>
      </c>
      <c r="C24" s="58" t="s">
        <v>370</v>
      </c>
      <c r="D24" s="58" t="s">
        <v>369</v>
      </c>
      <c r="E24" s="58" t="s">
        <v>503</v>
      </c>
      <c r="F24" s="60">
        <v>7.66</v>
      </c>
      <c r="G24" s="68"/>
    </row>
    <row r="25" s="54" customFormat="1" customHeight="1" spans="1:7">
      <c r="A25" s="70">
        <v>5.2</v>
      </c>
      <c r="B25" s="58" t="s">
        <v>504</v>
      </c>
      <c r="C25" s="58" t="s">
        <v>370</v>
      </c>
      <c r="D25" s="58" t="s">
        <v>369</v>
      </c>
      <c r="E25" s="58" t="s">
        <v>503</v>
      </c>
      <c r="F25" s="60">
        <v>7.66</v>
      </c>
      <c r="G25" s="68"/>
    </row>
    <row r="26" s="54" customFormat="1" customHeight="1" spans="1:7">
      <c r="A26" s="69">
        <v>6</v>
      </c>
      <c r="B26" s="61" t="s">
        <v>505</v>
      </c>
      <c r="C26" s="61" t="s">
        <v>370</v>
      </c>
      <c r="D26" s="61" t="s">
        <v>506</v>
      </c>
      <c r="E26" s="61"/>
      <c r="F26" s="66">
        <v>23.42</v>
      </c>
      <c r="G26" s="71"/>
    </row>
    <row r="27" s="54" customFormat="1" customHeight="1" spans="1:7">
      <c r="A27" s="69">
        <v>7</v>
      </c>
      <c r="B27" s="61"/>
      <c r="C27" s="61"/>
      <c r="D27" s="61"/>
      <c r="E27" s="61"/>
      <c r="F27" s="66"/>
      <c r="G27" s="71"/>
    </row>
    <row r="28" s="54" customFormat="1" customHeight="1" spans="1:7">
      <c r="A28" s="69">
        <v>8</v>
      </c>
      <c r="B28" s="61" t="s">
        <v>507</v>
      </c>
      <c r="C28" s="61"/>
      <c r="D28" s="61"/>
      <c r="E28" s="61"/>
      <c r="F28" s="66"/>
      <c r="G28" s="67"/>
    </row>
    <row r="29" s="54" customFormat="1" customHeight="1" spans="1:7">
      <c r="A29" s="69">
        <v>9</v>
      </c>
      <c r="B29" s="61"/>
      <c r="C29" s="61"/>
      <c r="D29" s="61"/>
      <c r="E29" s="61"/>
      <c r="F29" s="66"/>
      <c r="G29" s="67"/>
    </row>
    <row r="30" s="54" customFormat="1" customHeight="1" spans="1:7">
      <c r="A30" s="69">
        <v>10</v>
      </c>
      <c r="B30" s="72"/>
      <c r="C30" s="73"/>
      <c r="D30" s="61"/>
      <c r="E30" s="72"/>
      <c r="F30" s="74"/>
      <c r="G30" s="73"/>
    </row>
    <row r="31" s="54" customFormat="1" ht="33" customHeight="1" spans="1:7">
      <c r="A31" s="75" t="s">
        <v>508</v>
      </c>
      <c r="B31" s="75"/>
      <c r="C31" s="75"/>
      <c r="D31" s="75"/>
      <c r="E31" s="75"/>
      <c r="F31" s="75"/>
      <c r="G31" s="75"/>
    </row>
    <row r="32" s="54" customFormat="1" ht="44" customHeight="1" spans="1:7">
      <c r="A32" s="75"/>
      <c r="B32" s="75"/>
      <c r="C32" s="75"/>
      <c r="D32" s="75"/>
      <c r="E32" s="75"/>
      <c r="F32" s="75"/>
      <c r="G32" s="75"/>
    </row>
  </sheetData>
  <mergeCells count="3">
    <mergeCell ref="A1:G1"/>
    <mergeCell ref="A2:G2"/>
    <mergeCell ref="A31:G32"/>
  </mergeCells>
  <pageMargins left="0.75" right="0.75" top="1" bottom="1" header="0.5" footer="0.5"/>
  <pageSetup paperSize="9" scale="76" orientation="portrait"/>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view="pageBreakPreview" zoomScaleNormal="145" workbookViewId="0">
      <selection activeCell="I9" sqref="I9"/>
    </sheetView>
  </sheetViews>
  <sheetFormatPr defaultColWidth="9" defaultRowHeight="13.5" outlineLevelCol="6"/>
  <cols>
    <col min="1" max="1" width="4.21666666666667" style="26" customWidth="1"/>
    <col min="2" max="2" width="12.5" style="26" customWidth="1"/>
    <col min="3" max="3" width="9" style="26"/>
    <col min="4" max="4" width="9" style="34"/>
    <col min="5" max="5" width="11" style="26" customWidth="1"/>
    <col min="6" max="6" width="12.5" style="26" customWidth="1"/>
    <col min="7" max="7" width="21.125" style="26" customWidth="1"/>
    <col min="8" max="16384" width="9" style="26"/>
  </cols>
  <sheetData>
    <row r="1" s="26" customFormat="1" ht="39" customHeight="1" spans="1:7">
      <c r="A1" s="35" t="s">
        <v>509</v>
      </c>
      <c r="B1" s="35"/>
      <c r="C1" s="35"/>
      <c r="D1" s="35"/>
      <c r="E1" s="35"/>
      <c r="F1" s="35"/>
      <c r="G1" s="35"/>
    </row>
    <row r="2" s="26" customFormat="1" ht="23" customHeight="1" spans="1:7">
      <c r="A2" s="36" t="s">
        <v>1</v>
      </c>
      <c r="B2" s="36" t="s">
        <v>510</v>
      </c>
      <c r="C2" s="36" t="s">
        <v>511</v>
      </c>
      <c r="D2" s="36" t="s">
        <v>512</v>
      </c>
      <c r="E2" s="36" t="s">
        <v>513</v>
      </c>
      <c r="F2" s="36" t="s">
        <v>514</v>
      </c>
      <c r="G2" s="36" t="s">
        <v>324</v>
      </c>
    </row>
    <row r="3" s="26" customFormat="1" ht="23" customHeight="1" spans="1:7">
      <c r="A3" s="37">
        <v>1</v>
      </c>
      <c r="B3" s="38" t="s">
        <v>515</v>
      </c>
      <c r="C3" s="39" t="s">
        <v>516</v>
      </c>
      <c r="D3" s="39">
        <v>1</v>
      </c>
      <c r="E3" s="39">
        <v>16.8</v>
      </c>
      <c r="F3" s="39">
        <v>16.8</v>
      </c>
      <c r="G3" s="40" t="s">
        <v>517</v>
      </c>
    </row>
    <row r="4" s="26" customFormat="1" ht="23" customHeight="1" spans="1:7">
      <c r="A4" s="41"/>
      <c r="B4" s="42"/>
      <c r="C4" s="43" t="s">
        <v>518</v>
      </c>
      <c r="D4" s="39">
        <v>1</v>
      </c>
      <c r="E4" s="39">
        <v>8.8</v>
      </c>
      <c r="F4" s="39">
        <v>8.8</v>
      </c>
      <c r="G4" s="40" t="s">
        <v>517</v>
      </c>
    </row>
    <row r="5" s="26" customFormat="1" ht="23" customHeight="1" spans="1:7">
      <c r="A5" s="41"/>
      <c r="B5" s="42"/>
      <c r="C5" s="43" t="s">
        <v>519</v>
      </c>
      <c r="D5" s="39">
        <v>2</v>
      </c>
      <c r="E5" s="39">
        <v>2</v>
      </c>
      <c r="F5" s="39">
        <v>4</v>
      </c>
      <c r="G5" s="40" t="s">
        <v>517</v>
      </c>
    </row>
    <row r="6" s="26" customFormat="1" ht="23" customHeight="1" spans="1:7">
      <c r="A6" s="41"/>
      <c r="B6" s="42"/>
      <c r="C6" s="43" t="s">
        <v>520</v>
      </c>
      <c r="D6" s="39">
        <v>2</v>
      </c>
      <c r="E6" s="39">
        <v>18.1</v>
      </c>
      <c r="F6" s="39">
        <v>36.2</v>
      </c>
      <c r="G6" s="40" t="s">
        <v>517</v>
      </c>
    </row>
    <row r="7" s="26" customFormat="1" ht="23" customHeight="1" spans="1:7">
      <c r="A7" s="44"/>
      <c r="B7" s="45"/>
      <c r="C7" s="39" t="s">
        <v>521</v>
      </c>
      <c r="D7" s="39">
        <v>1</v>
      </c>
      <c r="E7" s="46">
        <v>7.2</v>
      </c>
      <c r="F7" s="39">
        <v>7.2</v>
      </c>
      <c r="G7" s="40" t="s">
        <v>517</v>
      </c>
    </row>
    <row r="8" s="26" customFormat="1" ht="23" customHeight="1" spans="1:7">
      <c r="A8" s="41">
        <v>2</v>
      </c>
      <c r="B8" s="47" t="s">
        <v>339</v>
      </c>
      <c r="C8" s="46" t="s">
        <v>522</v>
      </c>
      <c r="D8" s="46">
        <v>1</v>
      </c>
      <c r="E8" s="46">
        <v>16.8</v>
      </c>
      <c r="F8" s="39">
        <v>16.8</v>
      </c>
      <c r="G8" s="40" t="s">
        <v>517</v>
      </c>
    </row>
    <row r="9" s="26" customFormat="1" ht="23" customHeight="1" spans="1:7">
      <c r="A9" s="41"/>
      <c r="B9" s="48"/>
      <c r="C9" s="46" t="s">
        <v>523</v>
      </c>
      <c r="D9" s="46">
        <v>1</v>
      </c>
      <c r="E9" s="46">
        <v>8.8</v>
      </c>
      <c r="F9" s="39">
        <v>8.8</v>
      </c>
      <c r="G9" s="40" t="s">
        <v>517</v>
      </c>
    </row>
    <row r="10" s="26" customFormat="1" ht="23" customHeight="1" spans="1:7">
      <c r="A10" s="41"/>
      <c r="B10" s="48"/>
      <c r="C10" s="46" t="s">
        <v>524</v>
      </c>
      <c r="D10" s="46">
        <v>2</v>
      </c>
      <c r="E10" s="46">
        <v>2</v>
      </c>
      <c r="F10" s="39">
        <v>4</v>
      </c>
      <c r="G10" s="40" t="s">
        <v>517</v>
      </c>
    </row>
    <row r="11" s="26" customFormat="1" ht="23" customHeight="1" spans="1:7">
      <c r="A11" s="41"/>
      <c r="B11" s="48"/>
      <c r="C11" s="46" t="s">
        <v>525</v>
      </c>
      <c r="D11" s="46">
        <v>2</v>
      </c>
      <c r="E11" s="49">
        <v>18.4</v>
      </c>
      <c r="F11" s="39">
        <v>36.8</v>
      </c>
      <c r="G11" s="40" t="s">
        <v>517</v>
      </c>
    </row>
    <row r="12" s="26" customFormat="1" ht="23" customHeight="1" spans="1:7">
      <c r="A12" s="44"/>
      <c r="B12" s="50"/>
      <c r="C12" s="46" t="s">
        <v>526</v>
      </c>
      <c r="D12" s="46">
        <v>2</v>
      </c>
      <c r="E12" s="46">
        <v>6.08</v>
      </c>
      <c r="F12" s="39">
        <v>12.16</v>
      </c>
      <c r="G12" s="40" t="s">
        <v>517</v>
      </c>
    </row>
    <row r="13" s="26" customFormat="1" ht="23" customHeight="1" spans="1:7">
      <c r="A13" s="39">
        <v>3</v>
      </c>
      <c r="B13" s="40" t="s">
        <v>527</v>
      </c>
      <c r="C13" s="46" t="s">
        <v>528</v>
      </c>
      <c r="D13" s="43">
        <v>1</v>
      </c>
      <c r="E13" s="46">
        <v>5.1</v>
      </c>
      <c r="F13" s="43">
        <v>5.1</v>
      </c>
      <c r="G13" s="40" t="s">
        <v>529</v>
      </c>
    </row>
    <row r="14" s="26" customFormat="1" ht="23" customHeight="1" spans="1:7">
      <c r="A14" s="39"/>
      <c r="B14" s="40"/>
      <c r="C14" s="46" t="s">
        <v>530</v>
      </c>
      <c r="D14" s="43">
        <v>1</v>
      </c>
      <c r="E14" s="46">
        <v>1.3</v>
      </c>
      <c r="F14" s="43">
        <v>1.3</v>
      </c>
      <c r="G14" s="40" t="s">
        <v>529</v>
      </c>
    </row>
    <row r="15" s="26" customFormat="1" ht="23" customHeight="1" spans="1:7">
      <c r="A15" s="39"/>
      <c r="B15" s="40"/>
      <c r="C15" s="46" t="s">
        <v>531</v>
      </c>
      <c r="D15" s="43">
        <v>4</v>
      </c>
      <c r="E15" s="46">
        <v>4</v>
      </c>
      <c r="F15" s="43">
        <v>16</v>
      </c>
      <c r="G15" s="40" t="s">
        <v>529</v>
      </c>
    </row>
    <row r="16" s="26" customFormat="1" ht="23" customHeight="1" spans="1:7">
      <c r="A16" s="39"/>
      <c r="B16" s="40"/>
      <c r="C16" s="39" t="s">
        <v>532</v>
      </c>
      <c r="D16" s="43">
        <v>2</v>
      </c>
      <c r="E16" s="46">
        <v>16</v>
      </c>
      <c r="F16" s="43">
        <v>32</v>
      </c>
      <c r="G16" s="40" t="s">
        <v>529</v>
      </c>
    </row>
    <row r="17" s="26" customFormat="1" ht="23" customHeight="1" spans="1:7">
      <c r="A17" s="39">
        <v>4</v>
      </c>
      <c r="B17" s="38" t="s">
        <v>461</v>
      </c>
      <c r="C17" s="46" t="s">
        <v>528</v>
      </c>
      <c r="D17" s="43">
        <v>1</v>
      </c>
      <c r="E17" s="46">
        <v>5.1</v>
      </c>
      <c r="F17" s="43">
        <v>5.1</v>
      </c>
      <c r="G17" s="40" t="s">
        <v>529</v>
      </c>
    </row>
    <row r="18" s="26" customFormat="1" ht="23" customHeight="1" spans="1:7">
      <c r="A18" s="39"/>
      <c r="B18" s="42"/>
      <c r="C18" s="46" t="s">
        <v>530</v>
      </c>
      <c r="D18" s="43">
        <v>1</v>
      </c>
      <c r="E18" s="46">
        <v>1.3</v>
      </c>
      <c r="F18" s="43">
        <v>1.3</v>
      </c>
      <c r="G18" s="40" t="s">
        <v>529</v>
      </c>
    </row>
    <row r="19" s="26" customFormat="1" ht="23" customHeight="1" spans="1:7">
      <c r="A19" s="39"/>
      <c r="B19" s="42"/>
      <c r="C19" s="46" t="s">
        <v>531</v>
      </c>
      <c r="D19" s="43">
        <v>4</v>
      </c>
      <c r="E19" s="46">
        <v>4</v>
      </c>
      <c r="F19" s="43">
        <v>16</v>
      </c>
      <c r="G19" s="40" t="s">
        <v>529</v>
      </c>
    </row>
    <row r="20" s="26" customFormat="1" ht="23" customHeight="1" spans="1:7">
      <c r="A20" s="39">
        <v>5</v>
      </c>
      <c r="B20" s="40" t="s">
        <v>533</v>
      </c>
      <c r="C20" s="51" t="s">
        <v>534</v>
      </c>
      <c r="D20" s="52">
        <v>1</v>
      </c>
      <c r="E20" s="51">
        <v>31.4</v>
      </c>
      <c r="F20" s="43">
        <v>31.4</v>
      </c>
      <c r="G20" s="40" t="s">
        <v>517</v>
      </c>
    </row>
    <row r="21" s="26" customFormat="1" ht="23" customHeight="1" spans="1:7">
      <c r="A21" s="39"/>
      <c r="B21" s="40"/>
      <c r="C21" s="51" t="s">
        <v>535</v>
      </c>
      <c r="D21" s="52">
        <v>1</v>
      </c>
      <c r="E21" s="51">
        <v>35</v>
      </c>
      <c r="F21" s="43">
        <v>35</v>
      </c>
      <c r="G21" s="40" t="s">
        <v>517</v>
      </c>
    </row>
    <row r="22" s="26" customFormat="1" ht="23" customHeight="1" spans="1:7">
      <c r="A22" s="39"/>
      <c r="B22" s="40"/>
      <c r="C22" s="51" t="s">
        <v>536</v>
      </c>
      <c r="D22" s="52">
        <v>1</v>
      </c>
      <c r="E22" s="51">
        <v>3.8</v>
      </c>
      <c r="F22" s="43">
        <v>3.8</v>
      </c>
      <c r="G22" s="40" t="s">
        <v>517</v>
      </c>
    </row>
    <row r="23" s="26" customFormat="1" ht="23" customHeight="1" spans="1:7">
      <c r="A23" s="39"/>
      <c r="B23" s="40"/>
      <c r="C23" s="51" t="s">
        <v>537</v>
      </c>
      <c r="D23" s="52">
        <v>3</v>
      </c>
      <c r="E23" s="51">
        <v>14.11</v>
      </c>
      <c r="F23" s="43">
        <v>42.33</v>
      </c>
      <c r="G23" s="40" t="s">
        <v>517</v>
      </c>
    </row>
    <row r="24" s="26" customFormat="1" ht="23" customHeight="1" spans="1:7">
      <c r="A24" s="37">
        <v>6</v>
      </c>
      <c r="B24" s="38" t="s">
        <v>538</v>
      </c>
      <c r="C24" s="51" t="s">
        <v>534</v>
      </c>
      <c r="D24" s="52">
        <v>1</v>
      </c>
      <c r="E24" s="51">
        <v>31.4</v>
      </c>
      <c r="F24" s="43">
        <v>31.4</v>
      </c>
      <c r="G24" s="40" t="s">
        <v>517</v>
      </c>
    </row>
    <row r="25" s="26" customFormat="1" ht="23" customHeight="1" spans="1:7">
      <c r="A25" s="41"/>
      <c r="B25" s="42"/>
      <c r="C25" s="51" t="s">
        <v>535</v>
      </c>
      <c r="D25" s="52">
        <v>1</v>
      </c>
      <c r="E25" s="51">
        <v>35</v>
      </c>
      <c r="F25" s="43">
        <v>35</v>
      </c>
      <c r="G25" s="40" t="s">
        <v>517</v>
      </c>
    </row>
    <row r="26" s="26" customFormat="1" ht="23" customHeight="1" spans="1:7">
      <c r="A26" s="41"/>
      <c r="B26" s="42"/>
      <c r="C26" s="51" t="s">
        <v>536</v>
      </c>
      <c r="D26" s="52">
        <v>1</v>
      </c>
      <c r="E26" s="51">
        <v>3.8</v>
      </c>
      <c r="F26" s="43">
        <v>3.8</v>
      </c>
      <c r="G26" s="40" t="s">
        <v>517</v>
      </c>
    </row>
    <row r="27" s="26" customFormat="1" ht="23" customHeight="1" spans="1:7">
      <c r="A27" s="41"/>
      <c r="B27" s="42"/>
      <c r="C27" s="51" t="s">
        <v>537</v>
      </c>
      <c r="D27" s="52">
        <v>6</v>
      </c>
      <c r="E27" s="51">
        <v>14.11</v>
      </c>
      <c r="F27" s="43">
        <v>84.66</v>
      </c>
      <c r="G27" s="40" t="s">
        <v>517</v>
      </c>
    </row>
    <row r="28" ht="23" customHeight="1" spans="1:7">
      <c r="A28" s="41"/>
      <c r="B28" s="42"/>
      <c r="C28" s="51" t="s">
        <v>539</v>
      </c>
      <c r="D28" s="53">
        <v>2</v>
      </c>
      <c r="E28" s="51">
        <v>9.3</v>
      </c>
      <c r="F28" s="43">
        <v>18.6</v>
      </c>
      <c r="G28" s="40" t="s">
        <v>517</v>
      </c>
    </row>
    <row r="29" ht="23" customHeight="1" spans="1:7">
      <c r="A29" s="44"/>
      <c r="B29" s="45"/>
      <c r="C29" s="51" t="s">
        <v>530</v>
      </c>
      <c r="D29" s="53">
        <v>2</v>
      </c>
      <c r="E29" s="51">
        <v>2.5</v>
      </c>
      <c r="F29" s="43">
        <v>5</v>
      </c>
      <c r="G29" s="40" t="s">
        <v>517</v>
      </c>
    </row>
  </sheetData>
  <mergeCells count="13">
    <mergeCell ref="A1:G1"/>
    <mergeCell ref="A3:A7"/>
    <mergeCell ref="A8:A12"/>
    <mergeCell ref="A13:A16"/>
    <mergeCell ref="A17:A19"/>
    <mergeCell ref="A20:A23"/>
    <mergeCell ref="A24:A29"/>
    <mergeCell ref="B3:B7"/>
    <mergeCell ref="B8:B12"/>
    <mergeCell ref="B13:B16"/>
    <mergeCell ref="B17:B19"/>
    <mergeCell ref="B20:B23"/>
    <mergeCell ref="B24:B29"/>
  </mergeCells>
  <pageMargins left="0.75" right="0.75" top="1" bottom="1" header="0.5" footer="0.5"/>
  <pageSetup paperSize="9" scale="99"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view="pageBreakPreview" zoomScaleNormal="100" workbookViewId="0">
      <selection activeCell="A2" sqref="A2:G2"/>
    </sheetView>
  </sheetViews>
  <sheetFormatPr defaultColWidth="9" defaultRowHeight="24.95" customHeight="1" outlineLevelCol="6"/>
  <cols>
    <col min="1" max="1" width="9" style="26"/>
    <col min="2" max="2" width="14.25" style="26" customWidth="1"/>
    <col min="3" max="4" width="14.625" style="26" customWidth="1"/>
    <col min="5" max="5" width="16.625" style="26" customWidth="1"/>
    <col min="6" max="6" width="14.5" style="26" customWidth="1"/>
    <col min="7" max="7" width="16.375" style="26" customWidth="1"/>
    <col min="8" max="16384" width="9" style="26"/>
  </cols>
  <sheetData>
    <row r="1" s="26" customFormat="1" customHeight="1" spans="1:7">
      <c r="A1" s="27" t="s">
        <v>540</v>
      </c>
      <c r="B1" s="28"/>
      <c r="C1" s="28"/>
      <c r="D1" s="28"/>
      <c r="E1" s="28"/>
      <c r="F1" s="27"/>
      <c r="G1" s="27"/>
    </row>
    <row r="2" s="26" customFormat="1" customHeight="1" spans="1:7">
      <c r="A2" s="29" t="s">
        <v>475</v>
      </c>
      <c r="B2" s="29"/>
      <c r="C2" s="29"/>
      <c r="D2" s="29"/>
      <c r="E2" s="29"/>
      <c r="F2" s="29"/>
      <c r="G2" s="29"/>
    </row>
    <row r="3" s="26" customFormat="1" customHeight="1" spans="1:7">
      <c r="A3" s="30" t="s">
        <v>1</v>
      </c>
      <c r="B3" s="30" t="s">
        <v>541</v>
      </c>
      <c r="C3" s="30" t="s">
        <v>320</v>
      </c>
      <c r="D3" s="30" t="s">
        <v>542</v>
      </c>
      <c r="E3" s="30" t="s">
        <v>543</v>
      </c>
      <c r="F3" s="30" t="s">
        <v>544</v>
      </c>
      <c r="G3" s="30" t="s">
        <v>324</v>
      </c>
    </row>
    <row r="4" s="26" customFormat="1" customHeight="1" spans="1:7">
      <c r="A4" s="30">
        <v>1</v>
      </c>
      <c r="B4" s="31" t="s">
        <v>545</v>
      </c>
      <c r="C4" s="31" t="s">
        <v>328</v>
      </c>
      <c r="D4" s="31">
        <v>72.07</v>
      </c>
      <c r="E4" s="31">
        <v>16</v>
      </c>
      <c r="F4" s="31">
        <v>20</v>
      </c>
      <c r="G4" s="32" t="s">
        <v>546</v>
      </c>
    </row>
    <row r="5" s="26" customFormat="1" customHeight="1" spans="1:7">
      <c r="A5" s="30">
        <v>2</v>
      </c>
      <c r="B5" s="31" t="s">
        <v>547</v>
      </c>
      <c r="C5" s="31" t="s">
        <v>328</v>
      </c>
      <c r="D5" s="31">
        <v>84.27</v>
      </c>
      <c r="E5" s="31">
        <v>16</v>
      </c>
      <c r="F5" s="31">
        <v>20</v>
      </c>
      <c r="G5" s="32" t="s">
        <v>546</v>
      </c>
    </row>
    <row r="6" s="26" customFormat="1" customHeight="1" spans="1:7">
      <c r="A6" s="30">
        <v>3</v>
      </c>
      <c r="B6" s="31"/>
      <c r="C6" s="31"/>
      <c r="D6" s="31"/>
      <c r="E6" s="33"/>
      <c r="F6" s="31"/>
      <c r="G6" s="32"/>
    </row>
    <row r="7" s="26" customFormat="1" customHeight="1" spans="1:7">
      <c r="A7" s="30">
        <v>4</v>
      </c>
      <c r="B7" s="31"/>
      <c r="C7" s="31"/>
      <c r="D7" s="31"/>
      <c r="E7" s="33"/>
      <c r="F7" s="31"/>
      <c r="G7" s="32"/>
    </row>
    <row r="8" s="26" customFormat="1" customHeight="1" spans="1:7">
      <c r="A8" s="30">
        <v>5</v>
      </c>
      <c r="B8" s="31"/>
      <c r="C8" s="31"/>
      <c r="D8" s="31"/>
      <c r="E8" s="33"/>
      <c r="F8" s="31"/>
      <c r="G8" s="32"/>
    </row>
    <row r="9" s="26" customFormat="1" customHeight="1" spans="1:7">
      <c r="A9" s="30">
        <v>6</v>
      </c>
      <c r="B9" s="31"/>
      <c r="C9" s="31"/>
      <c r="D9" s="31"/>
      <c r="E9" s="33"/>
      <c r="F9" s="31"/>
      <c r="G9" s="32"/>
    </row>
  </sheetData>
  <mergeCells count="2">
    <mergeCell ref="A1:G1"/>
    <mergeCell ref="A2:G2"/>
  </mergeCells>
  <pageMargins left="0.75" right="0.75" top="1" bottom="1" header="0.5" footer="0.5"/>
  <pageSetup paperSize="9" scale="81" orientation="portrait"/>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2"/>
  <sheetViews>
    <sheetView view="pageBreakPreview" zoomScaleNormal="85" workbookViewId="0">
      <pane ySplit="3" topLeftCell="A42" activePane="bottomLeft" state="frozen"/>
      <selection/>
      <selection pane="bottomLeft" activeCell="P28" sqref="P28"/>
    </sheetView>
  </sheetViews>
  <sheetFormatPr defaultColWidth="9" defaultRowHeight="14.25"/>
  <cols>
    <col min="1" max="1" width="7.06666666666667" style="3" customWidth="1"/>
    <col min="2" max="2" width="9.5" style="3" customWidth="1"/>
    <col min="3" max="3" width="8.15" style="3" customWidth="1"/>
    <col min="4" max="4" width="9.45" style="3" customWidth="1"/>
    <col min="5" max="5" width="18.6833333333333" style="4" customWidth="1"/>
    <col min="6" max="6" width="25" style="5" customWidth="1"/>
    <col min="7" max="7" width="11.875" style="5" customWidth="1"/>
    <col min="8" max="8" width="6.075" style="3" customWidth="1"/>
    <col min="9" max="9" width="6.19166666666667" style="3" customWidth="1"/>
    <col min="10" max="10" width="5.75" style="6" customWidth="1"/>
    <col min="11" max="12" width="5.64166666666667" style="3" hidden="1" customWidth="1"/>
    <col min="13" max="13" width="5.64166666666667" style="6" hidden="1" customWidth="1"/>
    <col min="14" max="14" width="6.19166666666667" style="3" hidden="1" customWidth="1"/>
    <col min="15" max="23" width="6.19166666666667" style="3" customWidth="1"/>
    <col min="24" max="25" width="9.34166666666667" style="3" customWidth="1"/>
    <col min="26" max="26" width="8.04166666666667" style="7" customWidth="1"/>
    <col min="27" max="27" width="9" style="8" hidden="1" customWidth="1"/>
    <col min="28" max="28" width="10.5" style="1" hidden="1" customWidth="1"/>
    <col min="29" max="30" width="9" style="1" hidden="1" customWidth="1"/>
    <col min="31" max="31" width="10.375" style="1" hidden="1" customWidth="1"/>
    <col min="32" max="32" width="11.5" style="1" hidden="1" customWidth="1"/>
    <col min="33" max="33" width="9" style="1" customWidth="1"/>
    <col min="34" max="37" width="10.375" style="1" customWidth="1"/>
    <col min="38" max="38" width="12.625" style="1" customWidth="1"/>
    <col min="39" max="16384" width="9" style="1"/>
  </cols>
  <sheetData>
    <row r="1" ht="28" customHeight="1" spans="1:26">
      <c r="A1" s="9" t="s">
        <v>548</v>
      </c>
      <c r="B1" s="9"/>
      <c r="C1" s="9"/>
      <c r="D1" s="9"/>
      <c r="E1" s="10"/>
      <c r="F1" s="9"/>
      <c r="G1" s="9"/>
      <c r="H1" s="9"/>
      <c r="I1" s="9"/>
      <c r="J1" s="9"/>
      <c r="K1" s="9"/>
      <c r="L1" s="9"/>
      <c r="M1" s="9"/>
      <c r="N1" s="9"/>
      <c r="O1" s="9"/>
      <c r="P1" s="9"/>
      <c r="Q1" s="9"/>
      <c r="R1" s="9"/>
      <c r="S1" s="9"/>
      <c r="T1" s="9"/>
      <c r="U1" s="9"/>
      <c r="V1" s="9"/>
      <c r="W1" s="9"/>
      <c r="X1" s="9"/>
      <c r="Y1" s="9"/>
      <c r="Z1" s="21"/>
    </row>
    <row r="2" ht="20.1" customHeight="1" spans="1:26">
      <c r="A2" s="11" t="s">
        <v>1</v>
      </c>
      <c r="B2" s="12" t="s">
        <v>549</v>
      </c>
      <c r="C2" s="12" t="s">
        <v>550</v>
      </c>
      <c r="D2" s="12" t="s">
        <v>338</v>
      </c>
      <c r="E2" s="13" t="s">
        <v>551</v>
      </c>
      <c r="F2" s="12" t="s">
        <v>552</v>
      </c>
      <c r="G2" s="11" t="s">
        <v>553</v>
      </c>
      <c r="H2" s="11" t="s">
        <v>554</v>
      </c>
      <c r="I2" s="11"/>
      <c r="J2" s="11"/>
      <c r="K2" s="11" t="s">
        <v>555</v>
      </c>
      <c r="L2" s="11"/>
      <c r="M2" s="11"/>
      <c r="N2" s="11" t="s">
        <v>556</v>
      </c>
      <c r="O2" s="11" t="s">
        <v>557</v>
      </c>
      <c r="P2" s="11" t="s">
        <v>558</v>
      </c>
      <c r="Q2" s="11" t="s">
        <v>559</v>
      </c>
      <c r="R2" s="11" t="s">
        <v>560</v>
      </c>
      <c r="S2" s="11" t="s">
        <v>561</v>
      </c>
      <c r="T2" s="11" t="s">
        <v>562</v>
      </c>
      <c r="U2" s="11" t="s">
        <v>563</v>
      </c>
      <c r="V2" s="11" t="s">
        <v>564</v>
      </c>
      <c r="W2" s="11" t="s">
        <v>565</v>
      </c>
      <c r="X2" s="11" t="s">
        <v>330</v>
      </c>
      <c r="Y2" s="11" t="s">
        <v>566</v>
      </c>
      <c r="Z2" s="22" t="s">
        <v>324</v>
      </c>
    </row>
    <row r="3" ht="33" customHeight="1" spans="1:29">
      <c r="A3" s="11"/>
      <c r="B3" s="14"/>
      <c r="C3" s="14"/>
      <c r="D3" s="14"/>
      <c r="E3" s="15"/>
      <c r="F3" s="14"/>
      <c r="G3" s="11"/>
      <c r="H3" s="11" t="s">
        <v>3</v>
      </c>
      <c r="I3" s="11" t="s">
        <v>4</v>
      </c>
      <c r="J3" s="18" t="s">
        <v>566</v>
      </c>
      <c r="K3" s="11" t="s">
        <v>3</v>
      </c>
      <c r="L3" s="11" t="s">
        <v>4</v>
      </c>
      <c r="M3" s="18" t="s">
        <v>566</v>
      </c>
      <c r="N3" s="11" t="s">
        <v>28</v>
      </c>
      <c r="O3" s="11" t="s">
        <v>28</v>
      </c>
      <c r="P3" s="11" t="s">
        <v>28</v>
      </c>
      <c r="Q3" s="11" t="s">
        <v>28</v>
      </c>
      <c r="R3" s="11" t="s">
        <v>28</v>
      </c>
      <c r="S3" s="11" t="s">
        <v>28</v>
      </c>
      <c r="T3" s="11" t="s">
        <v>28</v>
      </c>
      <c r="U3" s="11" t="s">
        <v>28</v>
      </c>
      <c r="V3" s="11" t="s">
        <v>28</v>
      </c>
      <c r="W3" s="11" t="s">
        <v>28</v>
      </c>
      <c r="X3" s="11" t="s">
        <v>28</v>
      </c>
      <c r="Y3" s="11" t="s">
        <v>328</v>
      </c>
      <c r="Z3" s="22"/>
      <c r="AA3" s="8" t="s">
        <v>550</v>
      </c>
      <c r="AB3" s="1" t="s">
        <v>567</v>
      </c>
      <c r="AC3" s="1" t="s">
        <v>332</v>
      </c>
    </row>
    <row r="4" ht="56" customHeight="1" spans="1:29">
      <c r="A4" s="11">
        <v>1</v>
      </c>
      <c r="B4" s="14" t="s">
        <v>568</v>
      </c>
      <c r="C4" s="14" t="s">
        <v>335</v>
      </c>
      <c r="D4" s="14" t="s">
        <v>569</v>
      </c>
      <c r="E4" s="15" t="s">
        <v>570</v>
      </c>
      <c r="F4" s="16" t="s">
        <v>571</v>
      </c>
      <c r="G4" s="11" t="s">
        <v>337</v>
      </c>
      <c r="H4" s="11">
        <v>360</v>
      </c>
      <c r="I4" s="11">
        <v>1360</v>
      </c>
      <c r="J4" s="18">
        <f>H4*I4/1000000</f>
        <v>0.49</v>
      </c>
      <c r="K4" s="11"/>
      <c r="L4" s="11"/>
      <c r="M4" s="18"/>
      <c r="N4" s="11"/>
      <c r="O4" s="11"/>
      <c r="P4" s="11">
        <f>4*13</f>
        <v>52</v>
      </c>
      <c r="Q4" s="19">
        <f>8*20</f>
        <v>160</v>
      </c>
      <c r="R4" s="11"/>
      <c r="S4" s="11"/>
      <c r="T4" s="11"/>
      <c r="U4" s="11"/>
      <c r="V4" s="11"/>
      <c r="W4" s="11"/>
      <c r="X4" s="11">
        <f>W4+V4+U4+T4+S4+R4+Q4+P4+O4+N4</f>
        <v>212</v>
      </c>
      <c r="Y4" s="11">
        <f>X4*J4</f>
        <v>103.88</v>
      </c>
      <c r="Z4" s="22"/>
      <c r="AA4" s="8" t="str">
        <f>C4</f>
        <v>55系列</v>
      </c>
      <c r="AB4" s="1" t="s">
        <v>339</v>
      </c>
      <c r="AC4" s="1" t="s">
        <v>333</v>
      </c>
    </row>
    <row r="5" ht="56" customHeight="1" spans="1:29">
      <c r="A5" s="11">
        <v>2</v>
      </c>
      <c r="B5" s="14" t="s">
        <v>568</v>
      </c>
      <c r="C5" s="14" t="s">
        <v>335</v>
      </c>
      <c r="D5" s="14" t="s">
        <v>569</v>
      </c>
      <c r="E5" s="15" t="s">
        <v>570</v>
      </c>
      <c r="F5" s="16" t="s">
        <v>571</v>
      </c>
      <c r="G5" s="11" t="s">
        <v>396</v>
      </c>
      <c r="H5" s="11">
        <v>360</v>
      </c>
      <c r="I5" s="11">
        <v>1410</v>
      </c>
      <c r="J5" s="18">
        <f>H5*I5/1000000</f>
        <v>0.51</v>
      </c>
      <c r="K5" s="11"/>
      <c r="L5" s="11"/>
      <c r="M5" s="18"/>
      <c r="N5" s="11"/>
      <c r="O5" s="11"/>
      <c r="P5" s="11"/>
      <c r="Q5" s="19"/>
      <c r="R5" s="11">
        <f>2*17</f>
        <v>34</v>
      </c>
      <c r="S5" s="11">
        <v>51</v>
      </c>
      <c r="T5" s="11">
        <v>36</v>
      </c>
      <c r="U5" s="11">
        <v>36</v>
      </c>
      <c r="V5" s="11">
        <f>1+2*18</f>
        <v>37</v>
      </c>
      <c r="W5" s="11">
        <v>67</v>
      </c>
      <c r="X5" s="11">
        <f t="shared" ref="X5:X36" si="0">W5+V5+U5+T5+S5+R5+Q5+P5+O5+N5</f>
        <v>261</v>
      </c>
      <c r="Y5" s="11">
        <f t="shared" ref="Y5:Y36" si="1">X5*J5</f>
        <v>133.11</v>
      </c>
      <c r="Z5" s="22"/>
      <c r="AA5" s="8" t="str">
        <f t="shared" ref="AA5:AA36" si="2">C5</f>
        <v>55系列</v>
      </c>
      <c r="AB5" s="1" t="s">
        <v>339</v>
      </c>
      <c r="AC5" s="1" t="s">
        <v>333</v>
      </c>
    </row>
    <row r="6" ht="56" customHeight="1" spans="1:29">
      <c r="A6" s="11">
        <v>3</v>
      </c>
      <c r="B6" s="14" t="s">
        <v>568</v>
      </c>
      <c r="C6" s="14" t="s">
        <v>335</v>
      </c>
      <c r="D6" s="14" t="s">
        <v>569</v>
      </c>
      <c r="E6" s="15" t="s">
        <v>570</v>
      </c>
      <c r="F6" s="16" t="s">
        <v>571</v>
      </c>
      <c r="G6" s="11" t="s">
        <v>397</v>
      </c>
      <c r="H6" s="11">
        <v>360</v>
      </c>
      <c r="I6" s="11">
        <v>1510</v>
      </c>
      <c r="J6" s="18">
        <f>H6*I6/1000000</f>
        <v>0.54</v>
      </c>
      <c r="K6" s="11"/>
      <c r="L6" s="11"/>
      <c r="M6" s="18"/>
      <c r="N6" s="11"/>
      <c r="O6" s="11"/>
      <c r="P6" s="11"/>
      <c r="Q6" s="19"/>
      <c r="R6" s="11"/>
      <c r="S6" s="11">
        <v>3</v>
      </c>
      <c r="T6" s="11"/>
      <c r="U6" s="11"/>
      <c r="V6" s="11"/>
      <c r="W6" s="11">
        <v>3</v>
      </c>
      <c r="X6" s="11">
        <f t="shared" si="0"/>
        <v>6</v>
      </c>
      <c r="Y6" s="11">
        <f t="shared" si="1"/>
        <v>3.24</v>
      </c>
      <c r="Z6" s="22"/>
      <c r="AA6" s="8" t="str">
        <f t="shared" si="2"/>
        <v>55系列</v>
      </c>
      <c r="AB6" s="1" t="s">
        <v>339</v>
      </c>
      <c r="AC6" s="1" t="s">
        <v>333</v>
      </c>
    </row>
    <row r="7" ht="52" customHeight="1" spans="1:29">
      <c r="A7" s="11">
        <v>4</v>
      </c>
      <c r="B7" s="14" t="s">
        <v>568</v>
      </c>
      <c r="C7" s="14" t="s">
        <v>335</v>
      </c>
      <c r="D7" s="14" t="s">
        <v>569</v>
      </c>
      <c r="E7" s="15" t="s">
        <v>570</v>
      </c>
      <c r="F7" s="16" t="s">
        <v>571</v>
      </c>
      <c r="G7" s="11" t="s">
        <v>398</v>
      </c>
      <c r="H7" s="11">
        <v>460</v>
      </c>
      <c r="I7" s="11">
        <v>1360</v>
      </c>
      <c r="J7" s="18">
        <f>H7*I7/1000000</f>
        <v>0.63</v>
      </c>
      <c r="K7" s="11"/>
      <c r="L7" s="11"/>
      <c r="M7" s="18"/>
      <c r="N7" s="11"/>
      <c r="O7" s="11">
        <f>4*11</f>
        <v>44</v>
      </c>
      <c r="P7" s="11"/>
      <c r="Q7" s="11"/>
      <c r="R7" s="11"/>
      <c r="S7" s="11"/>
      <c r="T7" s="11"/>
      <c r="U7" s="11"/>
      <c r="V7" s="11"/>
      <c r="W7" s="11"/>
      <c r="X7" s="11">
        <f t="shared" si="0"/>
        <v>44</v>
      </c>
      <c r="Y7" s="11">
        <f t="shared" si="1"/>
        <v>27.72</v>
      </c>
      <c r="Z7" s="22"/>
      <c r="AA7" s="8" t="str">
        <f t="shared" si="2"/>
        <v>55系列</v>
      </c>
      <c r="AB7" s="1" t="s">
        <v>339</v>
      </c>
      <c r="AC7" s="1" t="s">
        <v>333</v>
      </c>
    </row>
    <row r="8" ht="50" customHeight="1" spans="1:29">
      <c r="A8" s="11">
        <v>5</v>
      </c>
      <c r="B8" s="14" t="s">
        <v>568</v>
      </c>
      <c r="C8" s="14" t="s">
        <v>335</v>
      </c>
      <c r="D8" s="14" t="s">
        <v>569</v>
      </c>
      <c r="E8" s="15" t="s">
        <v>570</v>
      </c>
      <c r="F8" s="16" t="s">
        <v>571</v>
      </c>
      <c r="G8" s="11" t="s">
        <v>399</v>
      </c>
      <c r="H8" s="11">
        <v>560</v>
      </c>
      <c r="I8" s="11">
        <v>1360</v>
      </c>
      <c r="J8" s="18">
        <f>H8*I8/1000000</f>
        <v>0.76</v>
      </c>
      <c r="K8" s="18"/>
      <c r="L8" s="18"/>
      <c r="M8" s="18"/>
      <c r="N8" s="11"/>
      <c r="O8" s="11">
        <f>4*11</f>
        <v>44</v>
      </c>
      <c r="P8" s="11"/>
      <c r="Q8" s="11">
        <f>8*20</f>
        <v>160</v>
      </c>
      <c r="R8" s="11"/>
      <c r="S8" s="11"/>
      <c r="T8" s="11"/>
      <c r="U8" s="11"/>
      <c r="V8" s="11"/>
      <c r="W8" s="11"/>
      <c r="X8" s="11">
        <f t="shared" si="0"/>
        <v>204</v>
      </c>
      <c r="Y8" s="11">
        <f t="shared" si="1"/>
        <v>155.04</v>
      </c>
      <c r="Z8" s="22"/>
      <c r="AA8" s="8" t="str">
        <f t="shared" si="2"/>
        <v>55系列</v>
      </c>
      <c r="AB8" s="1" t="s">
        <v>339</v>
      </c>
      <c r="AC8" s="1" t="s">
        <v>333</v>
      </c>
    </row>
    <row r="9" ht="50" customHeight="1" spans="1:29">
      <c r="A9" s="11">
        <v>6</v>
      </c>
      <c r="B9" s="14" t="s">
        <v>568</v>
      </c>
      <c r="C9" s="14" t="s">
        <v>335</v>
      </c>
      <c r="D9" s="14" t="s">
        <v>569</v>
      </c>
      <c r="E9" s="15" t="s">
        <v>570</v>
      </c>
      <c r="F9" s="16" t="s">
        <v>571</v>
      </c>
      <c r="G9" s="11" t="s">
        <v>400</v>
      </c>
      <c r="H9" s="11">
        <v>560</v>
      </c>
      <c r="I9" s="11">
        <v>1410</v>
      </c>
      <c r="J9" s="18">
        <f t="shared" ref="J9:J53" si="3">H9*I9/1000000</f>
        <v>0.79</v>
      </c>
      <c r="K9" s="18"/>
      <c r="L9" s="18"/>
      <c r="M9" s="18"/>
      <c r="N9" s="11"/>
      <c r="O9" s="11"/>
      <c r="P9" s="11"/>
      <c r="Q9" s="11"/>
      <c r="R9" s="11">
        <f>4+6*16</f>
        <v>100</v>
      </c>
      <c r="S9" s="11">
        <f>5*16+3</f>
        <v>83</v>
      </c>
      <c r="T9" s="11">
        <v>108</v>
      </c>
      <c r="U9" s="11">
        <v>108</v>
      </c>
      <c r="V9" s="11">
        <v>105</v>
      </c>
      <c r="W9" s="11">
        <v>67</v>
      </c>
      <c r="X9" s="11">
        <f t="shared" si="0"/>
        <v>571</v>
      </c>
      <c r="Y9" s="11">
        <f t="shared" si="1"/>
        <v>451.09</v>
      </c>
      <c r="Z9" s="22"/>
      <c r="AA9" s="8" t="str">
        <f t="shared" si="2"/>
        <v>55系列</v>
      </c>
      <c r="AB9" s="1" t="s">
        <v>339</v>
      </c>
      <c r="AC9" s="1" t="s">
        <v>333</v>
      </c>
    </row>
    <row r="10" ht="50" customHeight="1" spans="1:29">
      <c r="A10" s="11">
        <v>7</v>
      </c>
      <c r="B10" s="14" t="s">
        <v>568</v>
      </c>
      <c r="C10" s="14" t="s">
        <v>335</v>
      </c>
      <c r="D10" s="14" t="s">
        <v>569</v>
      </c>
      <c r="E10" s="15" t="s">
        <v>570</v>
      </c>
      <c r="F10" s="16" t="s">
        <v>571</v>
      </c>
      <c r="G10" s="11" t="s">
        <v>401</v>
      </c>
      <c r="H10" s="11">
        <v>560</v>
      </c>
      <c r="I10" s="11">
        <v>1510</v>
      </c>
      <c r="J10" s="18">
        <f t="shared" si="3"/>
        <v>0.85</v>
      </c>
      <c r="K10" s="18"/>
      <c r="L10" s="18"/>
      <c r="M10" s="18"/>
      <c r="N10" s="11"/>
      <c r="O10" s="11"/>
      <c r="P10" s="11"/>
      <c r="Q10" s="11"/>
      <c r="R10" s="11"/>
      <c r="S10" s="11">
        <v>5</v>
      </c>
      <c r="T10" s="11"/>
      <c r="U10" s="11"/>
      <c r="V10" s="11"/>
      <c r="W10" s="11">
        <v>3</v>
      </c>
      <c r="X10" s="11">
        <f t="shared" si="0"/>
        <v>8</v>
      </c>
      <c r="Y10" s="11">
        <f t="shared" si="1"/>
        <v>6.8</v>
      </c>
      <c r="Z10" s="22"/>
      <c r="AA10" s="8" t="str">
        <f t="shared" si="2"/>
        <v>55系列</v>
      </c>
      <c r="AB10" s="1" t="s">
        <v>339</v>
      </c>
      <c r="AC10" s="1" t="s">
        <v>333</v>
      </c>
    </row>
    <row r="11" ht="50" customHeight="1" spans="1:29">
      <c r="A11" s="11">
        <v>8</v>
      </c>
      <c r="B11" s="14" t="s">
        <v>568</v>
      </c>
      <c r="C11" s="14" t="s">
        <v>335</v>
      </c>
      <c r="D11" s="14" t="s">
        <v>569</v>
      </c>
      <c r="E11" s="15" t="s">
        <v>570</v>
      </c>
      <c r="F11" s="16" t="s">
        <v>572</v>
      </c>
      <c r="G11" s="11" t="s">
        <v>402</v>
      </c>
      <c r="H11" s="11">
        <v>660</v>
      </c>
      <c r="I11" s="11">
        <v>1360</v>
      </c>
      <c r="J11" s="18">
        <f t="shared" si="3"/>
        <v>0.9</v>
      </c>
      <c r="K11" s="18"/>
      <c r="L11" s="18"/>
      <c r="M11" s="18"/>
      <c r="N11" s="11"/>
      <c r="O11" s="11"/>
      <c r="P11" s="11"/>
      <c r="Q11" s="11">
        <f>20*4</f>
        <v>80</v>
      </c>
      <c r="R11" s="11"/>
      <c r="S11" s="11"/>
      <c r="T11" s="11"/>
      <c r="U11" s="11"/>
      <c r="V11" s="11"/>
      <c r="W11" s="11"/>
      <c r="X11" s="11">
        <f t="shared" si="0"/>
        <v>80</v>
      </c>
      <c r="Y11" s="11">
        <f t="shared" si="1"/>
        <v>72</v>
      </c>
      <c r="Z11" s="22"/>
      <c r="AA11" s="8" t="str">
        <f t="shared" si="2"/>
        <v>55系列</v>
      </c>
      <c r="AB11" s="1" t="s">
        <v>339</v>
      </c>
      <c r="AC11" s="1" t="s">
        <v>333</v>
      </c>
    </row>
    <row r="12" ht="50" customHeight="1" spans="1:29">
      <c r="A12" s="11">
        <v>9</v>
      </c>
      <c r="B12" s="14" t="s">
        <v>568</v>
      </c>
      <c r="C12" s="14" t="s">
        <v>335</v>
      </c>
      <c r="D12" s="14" t="s">
        <v>569</v>
      </c>
      <c r="E12" s="15" t="s">
        <v>570</v>
      </c>
      <c r="F12" s="16" t="s">
        <v>572</v>
      </c>
      <c r="G12" s="11" t="s">
        <v>403</v>
      </c>
      <c r="H12" s="11">
        <v>660</v>
      </c>
      <c r="I12" s="11">
        <v>1410</v>
      </c>
      <c r="J12" s="18">
        <f t="shared" si="3"/>
        <v>0.93</v>
      </c>
      <c r="K12" s="18"/>
      <c r="L12" s="18"/>
      <c r="M12" s="18"/>
      <c r="N12" s="11"/>
      <c r="O12" s="11"/>
      <c r="P12" s="11"/>
      <c r="Q12" s="11"/>
      <c r="R12" s="11"/>
      <c r="S12" s="11"/>
      <c r="T12" s="11"/>
      <c r="U12" s="11"/>
      <c r="V12" s="11">
        <v>36</v>
      </c>
      <c r="W12" s="11"/>
      <c r="X12" s="11">
        <f t="shared" si="0"/>
        <v>36</v>
      </c>
      <c r="Y12" s="11">
        <f t="shared" si="1"/>
        <v>33.48</v>
      </c>
      <c r="Z12" s="22"/>
      <c r="AA12" s="8" t="str">
        <f t="shared" si="2"/>
        <v>55系列</v>
      </c>
      <c r="AB12" s="1" t="s">
        <v>339</v>
      </c>
      <c r="AC12" s="1" t="s">
        <v>333</v>
      </c>
    </row>
    <row r="13" ht="50" customHeight="1" spans="1:29">
      <c r="A13" s="11">
        <v>10</v>
      </c>
      <c r="B13" s="14" t="s">
        <v>568</v>
      </c>
      <c r="C13" s="14" t="s">
        <v>335</v>
      </c>
      <c r="D13" s="14" t="s">
        <v>569</v>
      </c>
      <c r="E13" s="15" t="s">
        <v>570</v>
      </c>
      <c r="F13" s="16" t="s">
        <v>573</v>
      </c>
      <c r="G13" s="11" t="s">
        <v>404</v>
      </c>
      <c r="H13" s="11">
        <v>860</v>
      </c>
      <c r="I13" s="11">
        <v>1360</v>
      </c>
      <c r="J13" s="18">
        <f t="shared" si="3"/>
        <v>1.17</v>
      </c>
      <c r="K13" s="18"/>
      <c r="L13" s="18"/>
      <c r="M13" s="18"/>
      <c r="N13" s="11"/>
      <c r="O13" s="11">
        <f>4*11</f>
        <v>44</v>
      </c>
      <c r="P13" s="11">
        <f>4*13</f>
        <v>52</v>
      </c>
      <c r="Q13" s="11">
        <f>20*4</f>
        <v>80</v>
      </c>
      <c r="R13" s="11"/>
      <c r="S13" s="11"/>
      <c r="T13" s="11"/>
      <c r="U13" s="11"/>
      <c r="V13" s="11"/>
      <c r="W13" s="11"/>
      <c r="X13" s="11">
        <f t="shared" si="0"/>
        <v>176</v>
      </c>
      <c r="Y13" s="11">
        <f t="shared" si="1"/>
        <v>205.92</v>
      </c>
      <c r="Z13" s="22"/>
      <c r="AA13" s="8" t="str">
        <f t="shared" si="2"/>
        <v>55系列</v>
      </c>
      <c r="AB13" s="1" t="s">
        <v>339</v>
      </c>
      <c r="AC13" s="1" t="s">
        <v>333</v>
      </c>
    </row>
    <row r="14" ht="50" customHeight="1" spans="1:29">
      <c r="A14" s="11">
        <v>11</v>
      </c>
      <c r="B14" s="14" t="s">
        <v>568</v>
      </c>
      <c r="C14" s="14" t="s">
        <v>335</v>
      </c>
      <c r="D14" s="14" t="s">
        <v>484</v>
      </c>
      <c r="E14" s="15" t="s">
        <v>570</v>
      </c>
      <c r="F14" s="16" t="s">
        <v>574</v>
      </c>
      <c r="G14" s="11" t="s">
        <v>406</v>
      </c>
      <c r="H14" s="11">
        <v>660</v>
      </c>
      <c r="I14" s="11">
        <v>1410</v>
      </c>
      <c r="J14" s="18">
        <f t="shared" si="3"/>
        <v>0.93</v>
      </c>
      <c r="K14" s="18"/>
      <c r="L14" s="18"/>
      <c r="M14" s="18"/>
      <c r="N14" s="11"/>
      <c r="O14" s="11"/>
      <c r="P14" s="11"/>
      <c r="Q14" s="11"/>
      <c r="R14" s="11"/>
      <c r="S14" s="11"/>
      <c r="T14" s="11"/>
      <c r="U14" s="11"/>
      <c r="V14" s="11"/>
      <c r="W14" s="11">
        <v>35</v>
      </c>
      <c r="X14" s="11">
        <f t="shared" si="0"/>
        <v>35</v>
      </c>
      <c r="Y14" s="11">
        <f t="shared" si="1"/>
        <v>32.55</v>
      </c>
      <c r="Z14" s="22"/>
      <c r="AA14" s="8" t="str">
        <f t="shared" si="2"/>
        <v>55系列</v>
      </c>
      <c r="AB14" s="1" t="s">
        <v>407</v>
      </c>
      <c r="AC14" s="1" t="s">
        <v>405</v>
      </c>
    </row>
    <row r="15" ht="50" customHeight="1" spans="1:29">
      <c r="A15" s="11">
        <v>12</v>
      </c>
      <c r="B15" s="14" t="s">
        <v>568</v>
      </c>
      <c r="C15" s="14" t="s">
        <v>335</v>
      </c>
      <c r="D15" s="14" t="s">
        <v>484</v>
      </c>
      <c r="E15" s="15" t="s">
        <v>570</v>
      </c>
      <c r="F15" s="16" t="s">
        <v>574</v>
      </c>
      <c r="G15" s="11" t="s">
        <v>409</v>
      </c>
      <c r="H15" s="11">
        <v>660</v>
      </c>
      <c r="I15" s="11">
        <v>1510</v>
      </c>
      <c r="J15" s="18">
        <f t="shared" si="3"/>
        <v>1</v>
      </c>
      <c r="K15" s="18"/>
      <c r="L15" s="18"/>
      <c r="M15" s="18"/>
      <c r="N15" s="11"/>
      <c r="O15" s="11"/>
      <c r="P15" s="11"/>
      <c r="Q15" s="11"/>
      <c r="R15" s="11"/>
      <c r="S15" s="11"/>
      <c r="T15" s="11"/>
      <c r="U15" s="11"/>
      <c r="V15" s="11"/>
      <c r="W15" s="11">
        <v>1</v>
      </c>
      <c r="X15" s="11">
        <f t="shared" si="0"/>
        <v>1</v>
      </c>
      <c r="Y15" s="11">
        <f t="shared" si="1"/>
        <v>1</v>
      </c>
      <c r="Z15" s="22"/>
      <c r="AA15" s="8" t="str">
        <f t="shared" si="2"/>
        <v>55系列</v>
      </c>
      <c r="AB15" s="1" t="s">
        <v>407</v>
      </c>
      <c r="AC15" s="1" t="s">
        <v>405</v>
      </c>
    </row>
    <row r="16" ht="46" customHeight="1" spans="1:29">
      <c r="A16" s="11">
        <v>13</v>
      </c>
      <c r="B16" s="14" t="s">
        <v>568</v>
      </c>
      <c r="C16" s="14" t="s">
        <v>335</v>
      </c>
      <c r="D16" s="14" t="s">
        <v>484</v>
      </c>
      <c r="E16" s="15" t="s">
        <v>570</v>
      </c>
      <c r="F16" s="16" t="s">
        <v>575</v>
      </c>
      <c r="G16" s="11" t="s">
        <v>410</v>
      </c>
      <c r="H16" s="11">
        <v>1460</v>
      </c>
      <c r="I16" s="11">
        <v>1360</v>
      </c>
      <c r="J16" s="18">
        <f t="shared" si="3"/>
        <v>1.99</v>
      </c>
      <c r="K16" s="11"/>
      <c r="L16" s="11"/>
      <c r="M16" s="18"/>
      <c r="N16" s="11"/>
      <c r="O16" s="11"/>
      <c r="P16" s="11">
        <v>52</v>
      </c>
      <c r="Q16" s="11"/>
      <c r="R16" s="11"/>
      <c r="S16" s="11"/>
      <c r="T16" s="11"/>
      <c r="U16" s="11"/>
      <c r="V16" s="11"/>
      <c r="W16" s="11"/>
      <c r="X16" s="11">
        <f t="shared" si="0"/>
        <v>52</v>
      </c>
      <c r="Y16" s="11">
        <f t="shared" si="1"/>
        <v>103.48</v>
      </c>
      <c r="Z16" s="22"/>
      <c r="AA16" s="8" t="str">
        <f t="shared" si="2"/>
        <v>55系列</v>
      </c>
      <c r="AB16" s="1" t="s">
        <v>407</v>
      </c>
      <c r="AC16" s="1" t="s">
        <v>405</v>
      </c>
    </row>
    <row r="17" ht="46" customHeight="1" spans="1:29">
      <c r="A17" s="11">
        <v>14</v>
      </c>
      <c r="B17" s="14" t="s">
        <v>568</v>
      </c>
      <c r="C17" s="14" t="s">
        <v>335</v>
      </c>
      <c r="D17" s="14" t="s">
        <v>484</v>
      </c>
      <c r="E17" s="15" t="s">
        <v>570</v>
      </c>
      <c r="F17" s="16" t="s">
        <v>575</v>
      </c>
      <c r="G17" s="11" t="s">
        <v>411</v>
      </c>
      <c r="H17" s="11">
        <v>1460</v>
      </c>
      <c r="I17" s="11">
        <v>1410</v>
      </c>
      <c r="J17" s="18">
        <f t="shared" si="3"/>
        <v>2.06</v>
      </c>
      <c r="K17" s="11"/>
      <c r="L17" s="11"/>
      <c r="M17" s="18"/>
      <c r="N17" s="11"/>
      <c r="O17" s="11"/>
      <c r="P17" s="11"/>
      <c r="Q17" s="11"/>
      <c r="R17" s="11">
        <f>16*4</f>
        <v>64</v>
      </c>
      <c r="S17" s="11">
        <v>64</v>
      </c>
      <c r="T17" s="11">
        <v>68</v>
      </c>
      <c r="U17" s="11">
        <f>4*17</f>
        <v>68</v>
      </c>
      <c r="V17" s="11">
        <v>68</v>
      </c>
      <c r="W17" s="11">
        <v>64</v>
      </c>
      <c r="X17" s="11">
        <f t="shared" si="0"/>
        <v>396</v>
      </c>
      <c r="Y17" s="11">
        <f t="shared" si="1"/>
        <v>815.76</v>
      </c>
      <c r="Z17" s="22"/>
      <c r="AA17" s="8" t="str">
        <f t="shared" si="2"/>
        <v>55系列</v>
      </c>
      <c r="AB17" s="1" t="s">
        <v>407</v>
      </c>
      <c r="AC17" s="1" t="s">
        <v>405</v>
      </c>
    </row>
    <row r="18" ht="46" customHeight="1" spans="1:29">
      <c r="A18" s="11">
        <v>15</v>
      </c>
      <c r="B18" s="14" t="s">
        <v>568</v>
      </c>
      <c r="C18" s="14" t="s">
        <v>335</v>
      </c>
      <c r="D18" s="14" t="s">
        <v>484</v>
      </c>
      <c r="E18" s="15" t="s">
        <v>570</v>
      </c>
      <c r="F18" s="16" t="s">
        <v>575</v>
      </c>
      <c r="G18" s="11" t="s">
        <v>412</v>
      </c>
      <c r="H18" s="11">
        <v>1460</v>
      </c>
      <c r="I18" s="11">
        <v>1510</v>
      </c>
      <c r="J18" s="18">
        <f t="shared" si="3"/>
        <v>2.2</v>
      </c>
      <c r="K18" s="11"/>
      <c r="L18" s="11"/>
      <c r="M18" s="18"/>
      <c r="N18" s="11"/>
      <c r="O18" s="11"/>
      <c r="P18" s="11"/>
      <c r="Q18" s="11"/>
      <c r="R18" s="11"/>
      <c r="S18" s="11">
        <v>4</v>
      </c>
      <c r="T18" s="11"/>
      <c r="U18" s="11"/>
      <c r="V18" s="20"/>
      <c r="W18" s="11">
        <v>3</v>
      </c>
      <c r="X18" s="11">
        <f t="shared" si="0"/>
        <v>7</v>
      </c>
      <c r="Y18" s="11">
        <f t="shared" si="1"/>
        <v>15.4</v>
      </c>
      <c r="Z18" s="22"/>
      <c r="AA18" s="8" t="str">
        <f t="shared" si="2"/>
        <v>55系列</v>
      </c>
      <c r="AB18" s="1" t="s">
        <v>407</v>
      </c>
      <c r="AC18" s="1" t="s">
        <v>405</v>
      </c>
    </row>
    <row r="19" ht="46" customHeight="1" spans="1:29">
      <c r="A19" s="11">
        <v>16</v>
      </c>
      <c r="B19" s="14" t="s">
        <v>568</v>
      </c>
      <c r="C19" s="14" t="s">
        <v>335</v>
      </c>
      <c r="D19" s="14" t="s">
        <v>484</v>
      </c>
      <c r="E19" s="15" t="s">
        <v>570</v>
      </c>
      <c r="F19" s="16" t="s">
        <v>576</v>
      </c>
      <c r="G19" s="11" t="s">
        <v>413</v>
      </c>
      <c r="H19" s="11">
        <v>1560</v>
      </c>
      <c r="I19" s="11">
        <v>1510</v>
      </c>
      <c r="J19" s="18">
        <f t="shared" si="3"/>
        <v>2.36</v>
      </c>
      <c r="K19" s="11"/>
      <c r="L19" s="11"/>
      <c r="M19" s="18"/>
      <c r="N19" s="11"/>
      <c r="O19" s="11"/>
      <c r="P19" s="11"/>
      <c r="Q19" s="11"/>
      <c r="R19" s="11"/>
      <c r="S19" s="11"/>
      <c r="T19" s="11"/>
      <c r="U19" s="11"/>
      <c r="V19" s="20"/>
      <c r="W19" s="11">
        <v>1</v>
      </c>
      <c r="X19" s="11">
        <f t="shared" si="0"/>
        <v>1</v>
      </c>
      <c r="Y19" s="11">
        <f t="shared" si="1"/>
        <v>2.36</v>
      </c>
      <c r="Z19" s="22"/>
      <c r="AA19" s="8" t="str">
        <f t="shared" si="2"/>
        <v>55系列</v>
      </c>
      <c r="AB19" s="1" t="s">
        <v>407</v>
      </c>
      <c r="AC19" s="1" t="s">
        <v>405</v>
      </c>
    </row>
    <row r="20" ht="46" customHeight="1" spans="1:29">
      <c r="A20" s="11">
        <v>17</v>
      </c>
      <c r="B20" s="14" t="s">
        <v>568</v>
      </c>
      <c r="C20" s="14" t="s">
        <v>335</v>
      </c>
      <c r="D20" s="14" t="s">
        <v>484</v>
      </c>
      <c r="E20" s="15" t="s">
        <v>570</v>
      </c>
      <c r="F20" s="16" t="s">
        <v>576</v>
      </c>
      <c r="G20" s="11" t="s">
        <v>414</v>
      </c>
      <c r="H20" s="11">
        <v>1760</v>
      </c>
      <c r="I20" s="11">
        <v>1410</v>
      </c>
      <c r="J20" s="18">
        <f t="shared" si="3"/>
        <v>2.48</v>
      </c>
      <c r="K20" s="11"/>
      <c r="L20" s="11"/>
      <c r="M20" s="18"/>
      <c r="N20" s="11"/>
      <c r="O20" s="11"/>
      <c r="P20" s="11"/>
      <c r="Q20" s="11"/>
      <c r="R20" s="11"/>
      <c r="S20" s="11"/>
      <c r="T20" s="11"/>
      <c r="U20" s="11"/>
      <c r="V20" s="20"/>
      <c r="W20" s="11">
        <v>1</v>
      </c>
      <c r="X20" s="11">
        <f t="shared" si="0"/>
        <v>1</v>
      </c>
      <c r="Y20" s="11">
        <f t="shared" si="1"/>
        <v>2.48</v>
      </c>
      <c r="Z20" s="22"/>
      <c r="AA20" s="8" t="str">
        <f t="shared" si="2"/>
        <v>55系列</v>
      </c>
      <c r="AB20" s="1" t="s">
        <v>407</v>
      </c>
      <c r="AC20" s="1" t="s">
        <v>405</v>
      </c>
    </row>
    <row r="21" ht="52" customHeight="1" spans="1:29">
      <c r="A21" s="11">
        <v>18</v>
      </c>
      <c r="B21" s="14" t="s">
        <v>568</v>
      </c>
      <c r="C21" s="14" t="s">
        <v>335</v>
      </c>
      <c r="D21" s="14" t="s">
        <v>484</v>
      </c>
      <c r="E21" s="15" t="s">
        <v>570</v>
      </c>
      <c r="F21" s="16" t="s">
        <v>577</v>
      </c>
      <c r="G21" s="11" t="s">
        <v>415</v>
      </c>
      <c r="H21" s="11">
        <v>2060</v>
      </c>
      <c r="I21" s="11">
        <v>1660</v>
      </c>
      <c r="J21" s="18">
        <f t="shared" si="3"/>
        <v>3.42</v>
      </c>
      <c r="K21" s="11"/>
      <c r="L21" s="11"/>
      <c r="M21" s="18"/>
      <c r="N21" s="11"/>
      <c r="O21" s="11">
        <f>4*11</f>
        <v>44</v>
      </c>
      <c r="P21" s="11"/>
      <c r="Q21" s="11"/>
      <c r="R21" s="11"/>
      <c r="S21" s="11"/>
      <c r="T21" s="11"/>
      <c r="U21" s="11"/>
      <c r="V21" s="11"/>
      <c r="W21" s="11"/>
      <c r="X21" s="11">
        <f t="shared" si="0"/>
        <v>44</v>
      </c>
      <c r="Y21" s="11">
        <f t="shared" si="1"/>
        <v>150.48</v>
      </c>
      <c r="Z21" s="22"/>
      <c r="AA21" s="8" t="str">
        <f t="shared" si="2"/>
        <v>55系列</v>
      </c>
      <c r="AB21" s="1" t="s">
        <v>407</v>
      </c>
      <c r="AC21" s="1" t="s">
        <v>405</v>
      </c>
    </row>
    <row r="22" ht="52" customHeight="1" spans="1:29">
      <c r="A22" s="11">
        <v>19</v>
      </c>
      <c r="B22" s="14" t="s">
        <v>568</v>
      </c>
      <c r="C22" s="14" t="s">
        <v>335</v>
      </c>
      <c r="D22" s="14" t="s">
        <v>484</v>
      </c>
      <c r="E22" s="15" t="s">
        <v>570</v>
      </c>
      <c r="F22" s="16" t="s">
        <v>577</v>
      </c>
      <c r="G22" s="11" t="s">
        <v>578</v>
      </c>
      <c r="H22" s="11">
        <v>2160</v>
      </c>
      <c r="I22" s="11">
        <v>1710</v>
      </c>
      <c r="J22" s="18">
        <f t="shared" si="3"/>
        <v>3.69</v>
      </c>
      <c r="K22" s="11"/>
      <c r="L22" s="11"/>
      <c r="M22" s="18"/>
      <c r="N22" s="11"/>
      <c r="O22" s="11"/>
      <c r="P22" s="11"/>
      <c r="Q22" s="11"/>
      <c r="R22" s="11">
        <f>4*17</f>
        <v>68</v>
      </c>
      <c r="S22" s="11">
        <v>68</v>
      </c>
      <c r="T22" s="11"/>
      <c r="U22" s="11"/>
      <c r="V22" s="11"/>
      <c r="W22" s="11"/>
      <c r="X22" s="11">
        <f t="shared" si="0"/>
        <v>136</v>
      </c>
      <c r="Y22" s="11">
        <f t="shared" si="1"/>
        <v>501.84</v>
      </c>
      <c r="Z22" s="22"/>
      <c r="AA22" s="8" t="str">
        <f t="shared" si="2"/>
        <v>55系列</v>
      </c>
      <c r="AB22" s="1" t="s">
        <v>407</v>
      </c>
      <c r="AC22" s="1" t="s">
        <v>405</v>
      </c>
    </row>
    <row r="23" ht="52" customHeight="1" spans="1:29">
      <c r="A23" s="11">
        <v>20</v>
      </c>
      <c r="B23" s="14" t="s">
        <v>568</v>
      </c>
      <c r="C23" s="14" t="s">
        <v>335</v>
      </c>
      <c r="D23" s="14" t="s">
        <v>484</v>
      </c>
      <c r="E23" s="15" t="s">
        <v>570</v>
      </c>
      <c r="F23" s="16" t="s">
        <v>577</v>
      </c>
      <c r="G23" s="11" t="s">
        <v>579</v>
      </c>
      <c r="H23" s="11">
        <v>2160</v>
      </c>
      <c r="I23" s="11">
        <v>1810</v>
      </c>
      <c r="J23" s="18">
        <f t="shared" si="3"/>
        <v>3.91</v>
      </c>
      <c r="K23" s="11"/>
      <c r="L23" s="11"/>
      <c r="M23" s="18"/>
      <c r="N23" s="11"/>
      <c r="O23" s="11"/>
      <c r="P23" s="11"/>
      <c r="Q23" s="11"/>
      <c r="R23" s="11"/>
      <c r="S23" s="11">
        <v>4</v>
      </c>
      <c r="T23" s="11"/>
      <c r="U23" s="11"/>
      <c r="V23" s="11"/>
      <c r="W23" s="11"/>
      <c r="X23" s="11">
        <f t="shared" si="0"/>
        <v>4</v>
      </c>
      <c r="Y23" s="11">
        <f t="shared" si="1"/>
        <v>15.64</v>
      </c>
      <c r="Z23" s="22"/>
      <c r="AA23" s="8" t="str">
        <f t="shared" si="2"/>
        <v>55系列</v>
      </c>
      <c r="AB23" s="1" t="s">
        <v>407</v>
      </c>
      <c r="AC23" s="1" t="s">
        <v>405</v>
      </c>
    </row>
    <row r="24" ht="52" customHeight="1" spans="1:29">
      <c r="A24" s="11">
        <v>21</v>
      </c>
      <c r="B24" s="14" t="s">
        <v>568</v>
      </c>
      <c r="C24" s="14" t="s">
        <v>335</v>
      </c>
      <c r="D24" s="14" t="s">
        <v>484</v>
      </c>
      <c r="E24" s="15" t="s">
        <v>570</v>
      </c>
      <c r="F24" s="16" t="s">
        <v>577</v>
      </c>
      <c r="G24" s="11" t="s">
        <v>416</v>
      </c>
      <c r="H24" s="11">
        <v>2360</v>
      </c>
      <c r="I24" s="11">
        <v>1710</v>
      </c>
      <c r="J24" s="18">
        <f t="shared" si="3"/>
        <v>4.04</v>
      </c>
      <c r="K24" s="11"/>
      <c r="L24" s="11"/>
      <c r="M24" s="18"/>
      <c r="N24" s="11"/>
      <c r="O24" s="11"/>
      <c r="P24" s="11"/>
      <c r="Q24" s="11"/>
      <c r="R24" s="11"/>
      <c r="S24" s="11"/>
      <c r="T24" s="11">
        <v>36</v>
      </c>
      <c r="U24" s="11">
        <v>36</v>
      </c>
      <c r="V24" s="11">
        <v>72</v>
      </c>
      <c r="W24" s="11">
        <v>68</v>
      </c>
      <c r="X24" s="11">
        <f t="shared" si="0"/>
        <v>212</v>
      </c>
      <c r="Y24" s="11">
        <f t="shared" si="1"/>
        <v>856.48</v>
      </c>
      <c r="Z24" s="22"/>
      <c r="AA24" s="8" t="str">
        <f t="shared" si="2"/>
        <v>55系列</v>
      </c>
      <c r="AB24" s="1" t="s">
        <v>407</v>
      </c>
      <c r="AC24" s="1" t="s">
        <v>405</v>
      </c>
    </row>
    <row r="25" ht="52" customHeight="1" spans="1:29">
      <c r="A25" s="11">
        <v>22</v>
      </c>
      <c r="B25" s="14" t="s">
        <v>568</v>
      </c>
      <c r="C25" s="14" t="s">
        <v>335</v>
      </c>
      <c r="D25" s="14" t="s">
        <v>484</v>
      </c>
      <c r="E25" s="15" t="s">
        <v>570</v>
      </c>
      <c r="F25" s="16" t="s">
        <v>577</v>
      </c>
      <c r="G25" s="11" t="s">
        <v>580</v>
      </c>
      <c r="H25" s="11">
        <v>2360</v>
      </c>
      <c r="I25" s="11">
        <v>1810</v>
      </c>
      <c r="J25" s="18">
        <f t="shared" si="3"/>
        <v>4.27</v>
      </c>
      <c r="K25" s="11"/>
      <c r="L25" s="11"/>
      <c r="M25" s="18"/>
      <c r="N25" s="11"/>
      <c r="O25" s="11"/>
      <c r="P25" s="11"/>
      <c r="Q25" s="11"/>
      <c r="R25" s="11"/>
      <c r="S25" s="11"/>
      <c r="T25" s="11"/>
      <c r="U25" s="11"/>
      <c r="V25" s="11"/>
      <c r="W25" s="11">
        <v>3</v>
      </c>
      <c r="X25" s="11">
        <f t="shared" si="0"/>
        <v>3</v>
      </c>
      <c r="Y25" s="11">
        <f t="shared" si="1"/>
        <v>12.81</v>
      </c>
      <c r="Z25" s="22"/>
      <c r="AA25" s="8" t="str">
        <f t="shared" si="2"/>
        <v>55系列</v>
      </c>
      <c r="AB25" s="1" t="s">
        <v>407</v>
      </c>
      <c r="AC25" s="1" t="s">
        <v>405</v>
      </c>
    </row>
    <row r="26" ht="52" customHeight="1" spans="1:29">
      <c r="A26" s="11">
        <v>23</v>
      </c>
      <c r="B26" s="14" t="s">
        <v>568</v>
      </c>
      <c r="C26" s="14" t="s">
        <v>335</v>
      </c>
      <c r="D26" s="14" t="s">
        <v>484</v>
      </c>
      <c r="E26" s="15" t="s">
        <v>570</v>
      </c>
      <c r="F26" s="16" t="s">
        <v>577</v>
      </c>
      <c r="G26" s="11" t="s">
        <v>417</v>
      </c>
      <c r="H26" s="11">
        <v>2660</v>
      </c>
      <c r="I26" s="11">
        <v>1710</v>
      </c>
      <c r="J26" s="18">
        <f t="shared" si="3"/>
        <v>4.55</v>
      </c>
      <c r="K26" s="11"/>
      <c r="L26" s="11"/>
      <c r="M26" s="18"/>
      <c r="N26" s="11"/>
      <c r="O26" s="11"/>
      <c r="P26" s="11"/>
      <c r="Q26" s="11"/>
      <c r="R26" s="11"/>
      <c r="S26" s="11"/>
      <c r="T26" s="11">
        <v>36</v>
      </c>
      <c r="U26" s="11">
        <v>36</v>
      </c>
      <c r="V26" s="11"/>
      <c r="W26" s="11"/>
      <c r="X26" s="11">
        <f t="shared" si="0"/>
        <v>72</v>
      </c>
      <c r="Y26" s="11">
        <f t="shared" si="1"/>
        <v>327.6</v>
      </c>
      <c r="Z26" s="22"/>
      <c r="AA26" s="8" t="str">
        <f t="shared" si="2"/>
        <v>55系列</v>
      </c>
      <c r="AB26" s="1" t="s">
        <v>407</v>
      </c>
      <c r="AC26" s="1" t="s">
        <v>405</v>
      </c>
    </row>
    <row r="27" ht="68" customHeight="1" spans="1:29">
      <c r="A27" s="11">
        <v>24</v>
      </c>
      <c r="B27" s="14" t="s">
        <v>568</v>
      </c>
      <c r="C27" s="14" t="s">
        <v>335</v>
      </c>
      <c r="D27" s="14" t="s">
        <v>484</v>
      </c>
      <c r="E27" s="15" t="s">
        <v>581</v>
      </c>
      <c r="F27" s="16" t="s">
        <v>582</v>
      </c>
      <c r="G27" s="11" t="s">
        <v>418</v>
      </c>
      <c r="H27" s="11">
        <v>1360</v>
      </c>
      <c r="I27" s="11">
        <v>1660</v>
      </c>
      <c r="J27" s="18">
        <f t="shared" si="3"/>
        <v>2.26</v>
      </c>
      <c r="K27" s="11"/>
      <c r="L27" s="11"/>
      <c r="M27" s="18"/>
      <c r="N27" s="11"/>
      <c r="O27" s="11"/>
      <c r="P27" s="11"/>
      <c r="Q27" s="11">
        <f>20*6</f>
        <v>120</v>
      </c>
      <c r="R27" s="11"/>
      <c r="S27" s="11"/>
      <c r="T27" s="11"/>
      <c r="U27" s="11"/>
      <c r="V27" s="11"/>
      <c r="W27" s="11"/>
      <c r="X27" s="11">
        <f t="shared" si="0"/>
        <v>120</v>
      </c>
      <c r="Y27" s="11">
        <f t="shared" si="1"/>
        <v>271.2</v>
      </c>
      <c r="Z27" s="22"/>
      <c r="AA27" s="8" t="str">
        <f t="shared" si="2"/>
        <v>55系列</v>
      </c>
      <c r="AB27" s="1" t="s">
        <v>407</v>
      </c>
      <c r="AC27" s="1" t="s">
        <v>405</v>
      </c>
    </row>
    <row r="28" ht="52" customHeight="1" spans="1:29">
      <c r="A28" s="11">
        <v>25</v>
      </c>
      <c r="B28" s="14" t="s">
        <v>568</v>
      </c>
      <c r="C28" s="14" t="s">
        <v>335</v>
      </c>
      <c r="D28" s="14" t="s">
        <v>484</v>
      </c>
      <c r="E28" s="15" t="s">
        <v>570</v>
      </c>
      <c r="F28" s="16" t="s">
        <v>577</v>
      </c>
      <c r="G28" s="11" t="s">
        <v>420</v>
      </c>
      <c r="H28" s="11">
        <v>1560</v>
      </c>
      <c r="I28" s="11">
        <v>1660</v>
      </c>
      <c r="J28" s="18">
        <f t="shared" si="3"/>
        <v>2.59</v>
      </c>
      <c r="K28" s="11"/>
      <c r="L28" s="11"/>
      <c r="M28" s="18"/>
      <c r="N28" s="11"/>
      <c r="O28" s="11"/>
      <c r="P28" s="11"/>
      <c r="Q28" s="11">
        <f>20*2</f>
        <v>40</v>
      </c>
      <c r="R28" s="11"/>
      <c r="S28" s="11"/>
      <c r="T28" s="11"/>
      <c r="U28" s="11"/>
      <c r="V28" s="11"/>
      <c r="W28" s="11"/>
      <c r="X28" s="11">
        <f t="shared" si="0"/>
        <v>40</v>
      </c>
      <c r="Y28" s="11">
        <f t="shared" si="1"/>
        <v>103.6</v>
      </c>
      <c r="Z28" s="22"/>
      <c r="AA28" s="8" t="str">
        <f t="shared" si="2"/>
        <v>55系列</v>
      </c>
      <c r="AB28" s="1" t="s">
        <v>407</v>
      </c>
      <c r="AC28" s="1" t="s">
        <v>405</v>
      </c>
    </row>
    <row r="29" ht="52" customHeight="1" spans="1:29">
      <c r="A29" s="11">
        <v>26</v>
      </c>
      <c r="B29" s="14" t="s">
        <v>568</v>
      </c>
      <c r="C29" s="14" t="s">
        <v>335</v>
      </c>
      <c r="D29" s="14" t="s">
        <v>484</v>
      </c>
      <c r="E29" s="15" t="s">
        <v>570</v>
      </c>
      <c r="F29" s="16" t="s">
        <v>577</v>
      </c>
      <c r="G29" s="11" t="s">
        <v>421</v>
      </c>
      <c r="H29" s="11">
        <v>1660</v>
      </c>
      <c r="I29" s="11">
        <v>1660</v>
      </c>
      <c r="J29" s="18">
        <f t="shared" si="3"/>
        <v>2.76</v>
      </c>
      <c r="K29" s="11"/>
      <c r="L29" s="11"/>
      <c r="M29" s="18"/>
      <c r="N29" s="11"/>
      <c r="O29" s="11"/>
      <c r="P29" s="11">
        <v>52</v>
      </c>
      <c r="Q29" s="11"/>
      <c r="R29" s="11"/>
      <c r="S29" s="11"/>
      <c r="T29" s="11"/>
      <c r="U29" s="11"/>
      <c r="V29" s="11"/>
      <c r="W29" s="11"/>
      <c r="X29" s="11">
        <f t="shared" si="0"/>
        <v>52</v>
      </c>
      <c r="Y29" s="11">
        <f t="shared" si="1"/>
        <v>143.52</v>
      </c>
      <c r="Z29" s="22"/>
      <c r="AA29" s="8" t="str">
        <f t="shared" si="2"/>
        <v>55系列</v>
      </c>
      <c r="AB29" s="1" t="s">
        <v>407</v>
      </c>
      <c r="AC29" s="1" t="s">
        <v>405</v>
      </c>
    </row>
    <row r="30" ht="52" customHeight="1" spans="1:29">
      <c r="A30" s="11">
        <v>27</v>
      </c>
      <c r="B30" s="14" t="s">
        <v>568</v>
      </c>
      <c r="C30" s="14" t="s">
        <v>335</v>
      </c>
      <c r="D30" s="14" t="s">
        <v>484</v>
      </c>
      <c r="E30" s="15" t="s">
        <v>570</v>
      </c>
      <c r="F30" s="16" t="s">
        <v>583</v>
      </c>
      <c r="G30" s="11" t="s">
        <v>422</v>
      </c>
      <c r="H30" s="11">
        <v>2360</v>
      </c>
      <c r="I30" s="11">
        <v>1660</v>
      </c>
      <c r="J30" s="18">
        <f t="shared" si="3"/>
        <v>3.92</v>
      </c>
      <c r="K30" s="11"/>
      <c r="L30" s="11"/>
      <c r="M30" s="18"/>
      <c r="N30" s="11"/>
      <c r="O30" s="11"/>
      <c r="P30" s="11"/>
      <c r="Q30" s="11">
        <f>20*2</f>
        <v>40</v>
      </c>
      <c r="R30" s="11"/>
      <c r="S30" s="11"/>
      <c r="T30" s="11"/>
      <c r="U30" s="11"/>
      <c r="V30" s="11"/>
      <c r="W30" s="11"/>
      <c r="X30" s="11">
        <f t="shared" si="0"/>
        <v>40</v>
      </c>
      <c r="Y30" s="11">
        <f t="shared" si="1"/>
        <v>156.8</v>
      </c>
      <c r="Z30" s="22"/>
      <c r="AA30" s="8" t="str">
        <f t="shared" si="2"/>
        <v>55系列</v>
      </c>
      <c r="AB30" s="1" t="s">
        <v>407</v>
      </c>
      <c r="AC30" s="1" t="s">
        <v>405</v>
      </c>
    </row>
    <row r="31" ht="52" customHeight="1" spans="1:29">
      <c r="A31" s="11">
        <v>28</v>
      </c>
      <c r="B31" s="14" t="s">
        <v>568</v>
      </c>
      <c r="C31" s="14" t="s">
        <v>335</v>
      </c>
      <c r="D31" s="14" t="s">
        <v>484</v>
      </c>
      <c r="E31" s="15" t="s">
        <v>570</v>
      </c>
      <c r="F31" s="16" t="s">
        <v>584</v>
      </c>
      <c r="G31" s="11" t="s">
        <v>230</v>
      </c>
      <c r="H31" s="11">
        <v>860</v>
      </c>
      <c r="I31" s="11">
        <v>960</v>
      </c>
      <c r="J31" s="18">
        <f t="shared" si="3"/>
        <v>0.83</v>
      </c>
      <c r="K31" s="11"/>
      <c r="L31" s="11"/>
      <c r="M31" s="18"/>
      <c r="N31" s="11"/>
      <c r="O31" s="11">
        <f>4*11</f>
        <v>44</v>
      </c>
      <c r="P31" s="11"/>
      <c r="Q31" s="11"/>
      <c r="R31" s="11"/>
      <c r="S31" s="11"/>
      <c r="T31" s="11"/>
      <c r="U31" s="11"/>
      <c r="V31" s="11"/>
      <c r="W31" s="11"/>
      <c r="X31" s="11">
        <f t="shared" si="0"/>
        <v>44</v>
      </c>
      <c r="Y31" s="11">
        <f t="shared" si="1"/>
        <v>36.52</v>
      </c>
      <c r="Z31" s="22"/>
      <c r="AA31" s="8" t="str">
        <f t="shared" si="2"/>
        <v>55系列</v>
      </c>
      <c r="AB31" s="1" t="s">
        <v>407</v>
      </c>
      <c r="AC31" s="1" t="s">
        <v>405</v>
      </c>
    </row>
    <row r="32" ht="52" customHeight="1" spans="1:29">
      <c r="A32" s="11">
        <v>29</v>
      </c>
      <c r="B32" s="14" t="s">
        <v>568</v>
      </c>
      <c r="C32" s="14" t="s">
        <v>335</v>
      </c>
      <c r="D32" s="14" t="s">
        <v>484</v>
      </c>
      <c r="E32" s="15" t="s">
        <v>570</v>
      </c>
      <c r="F32" s="17" t="s">
        <v>584</v>
      </c>
      <c r="G32" s="11" t="s">
        <v>423</v>
      </c>
      <c r="H32" s="11">
        <v>860</v>
      </c>
      <c r="I32" s="11">
        <v>1410</v>
      </c>
      <c r="J32" s="18">
        <f t="shared" si="3"/>
        <v>1.21</v>
      </c>
      <c r="K32" s="11"/>
      <c r="L32" s="11"/>
      <c r="M32" s="18"/>
      <c r="N32" s="11"/>
      <c r="O32" s="19"/>
      <c r="P32" s="11"/>
      <c r="Q32" s="11"/>
      <c r="R32" s="11"/>
      <c r="S32" s="11"/>
      <c r="T32" s="11"/>
      <c r="U32" s="11"/>
      <c r="V32" s="11">
        <v>2</v>
      </c>
      <c r="W32" s="11">
        <v>2</v>
      </c>
      <c r="X32" s="11">
        <f t="shared" si="0"/>
        <v>4</v>
      </c>
      <c r="Y32" s="11">
        <f t="shared" si="1"/>
        <v>4.84</v>
      </c>
      <c r="Z32" s="22"/>
      <c r="AA32" s="8" t="str">
        <f t="shared" si="2"/>
        <v>55系列</v>
      </c>
      <c r="AB32" s="1" t="s">
        <v>407</v>
      </c>
      <c r="AC32" s="1" t="s">
        <v>405</v>
      </c>
    </row>
    <row r="33" ht="43" customHeight="1" spans="1:29">
      <c r="A33" s="11">
        <v>30</v>
      </c>
      <c r="B33" s="14" t="s">
        <v>568</v>
      </c>
      <c r="C33" s="14" t="s">
        <v>335</v>
      </c>
      <c r="D33" s="14" t="s">
        <v>484</v>
      </c>
      <c r="E33" s="15" t="s">
        <v>425</v>
      </c>
      <c r="F33" s="16" t="s">
        <v>585</v>
      </c>
      <c r="G33" s="11" t="s">
        <v>424</v>
      </c>
      <c r="H33" s="11">
        <v>1160</v>
      </c>
      <c r="I33" s="11">
        <v>1410</v>
      </c>
      <c r="J33" s="18">
        <f t="shared" si="3"/>
        <v>1.64</v>
      </c>
      <c r="K33" s="11"/>
      <c r="L33" s="11"/>
      <c r="M33" s="18"/>
      <c r="N33" s="11"/>
      <c r="O33" s="11">
        <v>2</v>
      </c>
      <c r="P33" s="11"/>
      <c r="Q33" s="11"/>
      <c r="R33" s="11"/>
      <c r="S33" s="11"/>
      <c r="T33" s="11"/>
      <c r="U33" s="11"/>
      <c r="V33" s="11"/>
      <c r="W33" s="11"/>
      <c r="X33" s="11">
        <f t="shared" si="0"/>
        <v>2</v>
      </c>
      <c r="Y33" s="11">
        <f t="shared" si="1"/>
        <v>3.28</v>
      </c>
      <c r="Z33" s="22"/>
      <c r="AA33" s="8" t="str">
        <f t="shared" si="2"/>
        <v>55系列</v>
      </c>
      <c r="AB33" s="1" t="s">
        <v>407</v>
      </c>
      <c r="AC33" s="1" t="s">
        <v>405</v>
      </c>
    </row>
    <row r="34" ht="43" customHeight="1" spans="1:29">
      <c r="A34" s="11">
        <v>31</v>
      </c>
      <c r="B34" s="14" t="s">
        <v>568</v>
      </c>
      <c r="C34" s="14" t="s">
        <v>335</v>
      </c>
      <c r="D34" s="14" t="s">
        <v>484</v>
      </c>
      <c r="E34" s="15" t="s">
        <v>425</v>
      </c>
      <c r="F34" s="16" t="s">
        <v>585</v>
      </c>
      <c r="G34" s="11" t="s">
        <v>427</v>
      </c>
      <c r="H34" s="11">
        <v>1060</v>
      </c>
      <c r="I34" s="11">
        <v>1960</v>
      </c>
      <c r="J34" s="18">
        <f t="shared" si="3"/>
        <v>2.08</v>
      </c>
      <c r="K34" s="11"/>
      <c r="L34" s="11"/>
      <c r="M34" s="18"/>
      <c r="N34" s="11"/>
      <c r="O34" s="11">
        <v>2</v>
      </c>
      <c r="P34" s="11"/>
      <c r="Q34" s="11"/>
      <c r="R34" s="11"/>
      <c r="S34" s="11"/>
      <c r="T34" s="11"/>
      <c r="U34" s="11"/>
      <c r="V34" s="11"/>
      <c r="W34" s="11"/>
      <c r="X34" s="11">
        <f t="shared" si="0"/>
        <v>2</v>
      </c>
      <c r="Y34" s="11">
        <f t="shared" si="1"/>
        <v>4.16</v>
      </c>
      <c r="Z34" s="22"/>
      <c r="AA34" s="8" t="str">
        <f t="shared" si="2"/>
        <v>55系列</v>
      </c>
      <c r="AB34" s="1" t="s">
        <v>407</v>
      </c>
      <c r="AC34" s="1" t="s">
        <v>405</v>
      </c>
    </row>
    <row r="35" ht="43" customHeight="1" spans="1:29">
      <c r="A35" s="11">
        <v>32</v>
      </c>
      <c r="B35" s="14" t="s">
        <v>568</v>
      </c>
      <c r="C35" s="14" t="s">
        <v>335</v>
      </c>
      <c r="D35" s="14" t="s">
        <v>484</v>
      </c>
      <c r="E35" s="15" t="s">
        <v>425</v>
      </c>
      <c r="F35" s="16" t="s">
        <v>585</v>
      </c>
      <c r="G35" s="11" t="s">
        <v>586</v>
      </c>
      <c r="H35" s="11">
        <v>960</v>
      </c>
      <c r="I35" s="11">
        <v>2160</v>
      </c>
      <c r="J35" s="18">
        <f t="shared" si="3"/>
        <v>2.07</v>
      </c>
      <c r="K35" s="11"/>
      <c r="L35" s="11"/>
      <c r="M35" s="18"/>
      <c r="N35" s="11"/>
      <c r="O35" s="11"/>
      <c r="P35" s="11">
        <v>2</v>
      </c>
      <c r="Q35" s="11"/>
      <c r="R35" s="11"/>
      <c r="S35" s="11"/>
      <c r="T35" s="11"/>
      <c r="U35" s="11"/>
      <c r="V35" s="11"/>
      <c r="W35" s="11"/>
      <c r="X35" s="11">
        <f t="shared" si="0"/>
        <v>2</v>
      </c>
      <c r="Y35" s="11">
        <f t="shared" si="1"/>
        <v>4.14</v>
      </c>
      <c r="Z35" s="22"/>
      <c r="AA35" s="8" t="str">
        <f t="shared" si="2"/>
        <v>55系列</v>
      </c>
      <c r="AB35" s="1" t="s">
        <v>407</v>
      </c>
      <c r="AC35" s="1" t="s">
        <v>405</v>
      </c>
    </row>
    <row r="36" ht="43" customHeight="1" spans="1:29">
      <c r="A36" s="11">
        <v>33</v>
      </c>
      <c r="B36" s="14" t="s">
        <v>568</v>
      </c>
      <c r="C36" s="14" t="s">
        <v>335</v>
      </c>
      <c r="D36" s="14" t="s">
        <v>484</v>
      </c>
      <c r="E36" s="15" t="s">
        <v>425</v>
      </c>
      <c r="F36" s="16" t="s">
        <v>587</v>
      </c>
      <c r="G36" s="11" t="s">
        <v>428</v>
      </c>
      <c r="H36" s="11">
        <v>960</v>
      </c>
      <c r="I36" s="11">
        <v>1360</v>
      </c>
      <c r="J36" s="18">
        <f t="shared" si="3"/>
        <v>1.31</v>
      </c>
      <c r="K36" s="11"/>
      <c r="L36" s="11"/>
      <c r="M36" s="18"/>
      <c r="N36" s="11"/>
      <c r="O36" s="11"/>
      <c r="P36" s="11"/>
      <c r="Q36" s="11">
        <v>82</v>
      </c>
      <c r="R36" s="11"/>
      <c r="S36" s="11"/>
      <c r="T36" s="11"/>
      <c r="U36" s="11"/>
      <c r="V36" s="11"/>
      <c r="W36" s="11"/>
      <c r="X36" s="11">
        <f t="shared" si="0"/>
        <v>82</v>
      </c>
      <c r="Y36" s="11">
        <f t="shared" si="1"/>
        <v>107.42</v>
      </c>
      <c r="Z36" s="22"/>
      <c r="AA36" s="8" t="str">
        <f t="shared" si="2"/>
        <v>55系列</v>
      </c>
      <c r="AB36" s="1" t="s">
        <v>407</v>
      </c>
      <c r="AC36" s="1" t="s">
        <v>405</v>
      </c>
    </row>
    <row r="37" ht="43" customHeight="1" spans="1:29">
      <c r="A37" s="11">
        <v>34</v>
      </c>
      <c r="B37" s="14" t="s">
        <v>568</v>
      </c>
      <c r="C37" s="14" t="s">
        <v>335</v>
      </c>
      <c r="D37" s="14" t="s">
        <v>484</v>
      </c>
      <c r="E37" s="15" t="s">
        <v>425</v>
      </c>
      <c r="F37" s="16" t="s">
        <v>587</v>
      </c>
      <c r="G37" s="11" t="s">
        <v>410</v>
      </c>
      <c r="H37" s="11">
        <v>1460</v>
      </c>
      <c r="I37" s="11">
        <v>1360</v>
      </c>
      <c r="J37" s="18">
        <f t="shared" si="3"/>
        <v>1.99</v>
      </c>
      <c r="K37" s="11"/>
      <c r="L37" s="11"/>
      <c r="M37" s="18"/>
      <c r="N37" s="11"/>
      <c r="O37" s="11"/>
      <c r="P37" s="11"/>
      <c r="Q37" s="11">
        <v>76</v>
      </c>
      <c r="R37" s="11"/>
      <c r="S37" s="11"/>
      <c r="T37" s="11"/>
      <c r="U37" s="11"/>
      <c r="V37" s="11"/>
      <c r="W37" s="11"/>
      <c r="X37" s="11">
        <f t="shared" ref="X37:X68" si="4">W37+V37+U37+T37+S37+R37+Q37+P37+O37+N37</f>
        <v>76</v>
      </c>
      <c r="Y37" s="11">
        <f t="shared" ref="Y37:Y68" si="5">X37*J37</f>
        <v>151.24</v>
      </c>
      <c r="Z37" s="22"/>
      <c r="AA37" s="8" t="str">
        <f t="shared" ref="AA37:AA68" si="6">C37</f>
        <v>55系列</v>
      </c>
      <c r="AB37" s="1" t="s">
        <v>407</v>
      </c>
      <c r="AC37" s="1" t="s">
        <v>405</v>
      </c>
    </row>
    <row r="38" ht="43" customHeight="1" spans="1:29">
      <c r="A38" s="11">
        <v>35</v>
      </c>
      <c r="B38" s="14" t="s">
        <v>568</v>
      </c>
      <c r="C38" s="14" t="s">
        <v>335</v>
      </c>
      <c r="D38" s="14" t="s">
        <v>484</v>
      </c>
      <c r="E38" s="15" t="s">
        <v>425</v>
      </c>
      <c r="F38" s="16" t="s">
        <v>587</v>
      </c>
      <c r="G38" s="11" t="s">
        <v>429</v>
      </c>
      <c r="H38" s="11">
        <v>1460</v>
      </c>
      <c r="I38" s="11">
        <v>2160</v>
      </c>
      <c r="J38" s="18">
        <f t="shared" si="3"/>
        <v>3.15</v>
      </c>
      <c r="K38" s="11"/>
      <c r="L38" s="11"/>
      <c r="M38" s="18"/>
      <c r="N38" s="11"/>
      <c r="O38" s="11"/>
      <c r="P38" s="11"/>
      <c r="Q38" s="11">
        <v>2</v>
      </c>
      <c r="R38" s="11"/>
      <c r="S38" s="11"/>
      <c r="T38" s="11"/>
      <c r="U38" s="11"/>
      <c r="V38" s="11"/>
      <c r="W38" s="11"/>
      <c r="X38" s="11">
        <f t="shared" si="4"/>
        <v>2</v>
      </c>
      <c r="Y38" s="11">
        <f t="shared" si="5"/>
        <v>6.3</v>
      </c>
      <c r="Z38" s="22"/>
      <c r="AA38" s="8" t="str">
        <f t="shared" si="6"/>
        <v>55系列</v>
      </c>
      <c r="AB38" s="1" t="s">
        <v>407</v>
      </c>
      <c r="AC38" s="1" t="s">
        <v>405</v>
      </c>
    </row>
    <row r="39" ht="43" customHeight="1" spans="1:29">
      <c r="A39" s="11">
        <v>36</v>
      </c>
      <c r="B39" s="14" t="s">
        <v>568</v>
      </c>
      <c r="C39" s="14" t="s">
        <v>335</v>
      </c>
      <c r="D39" s="14" t="s">
        <v>484</v>
      </c>
      <c r="E39" s="15" t="s">
        <v>425</v>
      </c>
      <c r="F39" s="16" t="s">
        <v>587</v>
      </c>
      <c r="G39" s="11" t="s">
        <v>430</v>
      </c>
      <c r="H39" s="11">
        <v>1160</v>
      </c>
      <c r="I39" s="11">
        <v>1410</v>
      </c>
      <c r="J39" s="18">
        <f t="shared" si="3"/>
        <v>1.64</v>
      </c>
      <c r="K39" s="11"/>
      <c r="L39" s="11"/>
      <c r="M39" s="18"/>
      <c r="N39" s="11"/>
      <c r="O39" s="11"/>
      <c r="P39" s="11"/>
      <c r="Q39" s="11"/>
      <c r="R39" s="11">
        <v>2</v>
      </c>
      <c r="S39" s="11">
        <v>2</v>
      </c>
      <c r="T39" s="11">
        <v>2</v>
      </c>
      <c r="U39" s="11">
        <v>2</v>
      </c>
      <c r="V39" s="11">
        <v>2</v>
      </c>
      <c r="W39" s="11">
        <v>2</v>
      </c>
      <c r="X39" s="11">
        <f t="shared" si="4"/>
        <v>12</v>
      </c>
      <c r="Y39" s="11">
        <f t="shared" si="5"/>
        <v>19.68</v>
      </c>
      <c r="Z39" s="22"/>
      <c r="AA39" s="8" t="str">
        <f t="shared" si="6"/>
        <v>55系列</v>
      </c>
      <c r="AB39" s="1" t="s">
        <v>407</v>
      </c>
      <c r="AC39" s="1" t="s">
        <v>405</v>
      </c>
    </row>
    <row r="40" ht="43" customHeight="1" spans="1:29">
      <c r="A40" s="11">
        <v>37</v>
      </c>
      <c r="B40" s="14" t="s">
        <v>568</v>
      </c>
      <c r="C40" s="14" t="s">
        <v>335</v>
      </c>
      <c r="D40" s="14" t="s">
        <v>484</v>
      </c>
      <c r="E40" s="15" t="s">
        <v>425</v>
      </c>
      <c r="F40" s="16" t="s">
        <v>587</v>
      </c>
      <c r="G40" s="11" t="s">
        <v>431</v>
      </c>
      <c r="H40" s="11">
        <v>1160</v>
      </c>
      <c r="I40" s="11">
        <v>1410</v>
      </c>
      <c r="J40" s="18">
        <f t="shared" si="3"/>
        <v>1.64</v>
      </c>
      <c r="K40" s="11"/>
      <c r="L40" s="11"/>
      <c r="M40" s="18"/>
      <c r="N40" s="11"/>
      <c r="O40" s="11"/>
      <c r="P40" s="11"/>
      <c r="Q40" s="11"/>
      <c r="R40" s="11">
        <v>2</v>
      </c>
      <c r="S40" s="11">
        <v>2</v>
      </c>
      <c r="T40" s="11"/>
      <c r="U40" s="11"/>
      <c r="V40" s="11"/>
      <c r="W40" s="11"/>
      <c r="X40" s="11">
        <f t="shared" si="4"/>
        <v>4</v>
      </c>
      <c r="Y40" s="11">
        <f t="shared" si="5"/>
        <v>6.56</v>
      </c>
      <c r="Z40" s="22"/>
      <c r="AA40" s="8" t="str">
        <f t="shared" si="6"/>
        <v>55系列</v>
      </c>
      <c r="AB40" s="1" t="s">
        <v>407</v>
      </c>
      <c r="AC40" s="1" t="s">
        <v>405</v>
      </c>
    </row>
    <row r="41" ht="43" customHeight="1" spans="1:29">
      <c r="A41" s="11">
        <v>38</v>
      </c>
      <c r="B41" s="14" t="s">
        <v>568</v>
      </c>
      <c r="C41" s="14" t="s">
        <v>335</v>
      </c>
      <c r="D41" s="14" t="s">
        <v>484</v>
      </c>
      <c r="E41" s="15" t="s">
        <v>425</v>
      </c>
      <c r="F41" s="16" t="s">
        <v>588</v>
      </c>
      <c r="G41" s="11" t="s">
        <v>432</v>
      </c>
      <c r="H41" s="11">
        <v>1760</v>
      </c>
      <c r="I41" s="11">
        <v>1660</v>
      </c>
      <c r="J41" s="18">
        <f t="shared" si="3"/>
        <v>2.92</v>
      </c>
      <c r="K41" s="11"/>
      <c r="L41" s="11"/>
      <c r="M41" s="18"/>
      <c r="N41" s="11"/>
      <c r="O41" s="11"/>
      <c r="P41" s="11"/>
      <c r="Q41" s="11">
        <f>2*19</f>
        <v>38</v>
      </c>
      <c r="R41" s="11"/>
      <c r="S41" s="11"/>
      <c r="T41" s="11"/>
      <c r="U41" s="11"/>
      <c r="V41" s="11"/>
      <c r="W41" s="11"/>
      <c r="X41" s="11">
        <f t="shared" si="4"/>
        <v>38</v>
      </c>
      <c r="Y41" s="11">
        <f t="shared" si="5"/>
        <v>110.96</v>
      </c>
      <c r="Z41" s="22"/>
      <c r="AA41" s="8" t="str">
        <f t="shared" si="6"/>
        <v>55系列</v>
      </c>
      <c r="AB41" s="1" t="s">
        <v>407</v>
      </c>
      <c r="AC41" s="1" t="s">
        <v>405</v>
      </c>
    </row>
    <row r="42" ht="43" customHeight="1" spans="1:29">
      <c r="A42" s="11">
        <v>39</v>
      </c>
      <c r="B42" s="14" t="s">
        <v>568</v>
      </c>
      <c r="C42" s="14" t="s">
        <v>335</v>
      </c>
      <c r="D42" s="14" t="s">
        <v>484</v>
      </c>
      <c r="E42" s="15" t="s">
        <v>425</v>
      </c>
      <c r="F42" s="16" t="s">
        <v>589</v>
      </c>
      <c r="G42" s="11" t="s">
        <v>433</v>
      </c>
      <c r="H42" s="11">
        <v>1860</v>
      </c>
      <c r="I42" s="11">
        <v>610</v>
      </c>
      <c r="J42" s="18">
        <f t="shared" si="3"/>
        <v>1.13</v>
      </c>
      <c r="K42" s="11"/>
      <c r="L42" s="11"/>
      <c r="M42" s="18"/>
      <c r="N42" s="11"/>
      <c r="O42" s="11"/>
      <c r="P42" s="11"/>
      <c r="Q42" s="11"/>
      <c r="R42" s="11">
        <v>1</v>
      </c>
      <c r="S42" s="11"/>
      <c r="T42" s="11"/>
      <c r="U42" s="11"/>
      <c r="V42" s="11"/>
      <c r="W42" s="11"/>
      <c r="X42" s="11">
        <f t="shared" si="4"/>
        <v>1</v>
      </c>
      <c r="Y42" s="11">
        <f t="shared" si="5"/>
        <v>1.13</v>
      </c>
      <c r="Z42" s="22"/>
      <c r="AA42" s="8" t="str">
        <f t="shared" si="6"/>
        <v>55系列</v>
      </c>
      <c r="AB42" s="1" t="s">
        <v>407</v>
      </c>
      <c r="AC42" s="1" t="s">
        <v>405</v>
      </c>
    </row>
    <row r="43" ht="43" customHeight="1" spans="1:29">
      <c r="A43" s="11">
        <v>40</v>
      </c>
      <c r="B43" s="14" t="s">
        <v>568</v>
      </c>
      <c r="C43" s="14" t="s">
        <v>335</v>
      </c>
      <c r="D43" s="14" t="s">
        <v>484</v>
      </c>
      <c r="E43" s="15" t="s">
        <v>425</v>
      </c>
      <c r="F43" s="16" t="s">
        <v>590</v>
      </c>
      <c r="G43" s="11" t="s">
        <v>423</v>
      </c>
      <c r="H43" s="11">
        <v>860</v>
      </c>
      <c r="I43" s="11">
        <v>1410</v>
      </c>
      <c r="J43" s="18">
        <f t="shared" si="3"/>
        <v>1.21</v>
      </c>
      <c r="K43" s="11"/>
      <c r="L43" s="11"/>
      <c r="M43" s="18"/>
      <c r="N43" s="11"/>
      <c r="O43" s="11"/>
      <c r="P43" s="11"/>
      <c r="Q43" s="11"/>
      <c r="R43" s="11">
        <v>1</v>
      </c>
      <c r="S43" s="11"/>
      <c r="T43" s="11">
        <v>2</v>
      </c>
      <c r="U43" s="11">
        <v>2</v>
      </c>
      <c r="V43" s="11"/>
      <c r="W43" s="11"/>
      <c r="X43" s="11">
        <f t="shared" si="4"/>
        <v>5</v>
      </c>
      <c r="Y43" s="11">
        <f t="shared" si="5"/>
        <v>6.05</v>
      </c>
      <c r="Z43" s="22"/>
      <c r="AA43" s="8" t="str">
        <f t="shared" si="6"/>
        <v>55系列</v>
      </c>
      <c r="AB43" s="1" t="s">
        <v>407</v>
      </c>
      <c r="AC43" s="1" t="s">
        <v>405</v>
      </c>
    </row>
    <row r="44" ht="43" customHeight="1" spans="1:29">
      <c r="A44" s="11">
        <v>41</v>
      </c>
      <c r="B44" s="14" t="s">
        <v>568</v>
      </c>
      <c r="C44" s="14" t="s">
        <v>335</v>
      </c>
      <c r="D44" s="14" t="s">
        <v>436</v>
      </c>
      <c r="E44" s="15" t="s">
        <v>425</v>
      </c>
      <c r="F44" s="16" t="s">
        <v>591</v>
      </c>
      <c r="G44" s="11" t="s">
        <v>435</v>
      </c>
      <c r="H44" s="11">
        <v>460</v>
      </c>
      <c r="I44" s="11">
        <v>1510</v>
      </c>
      <c r="J44" s="18">
        <f t="shared" si="3"/>
        <v>0.69</v>
      </c>
      <c r="K44" s="11"/>
      <c r="L44" s="11"/>
      <c r="M44" s="18"/>
      <c r="N44" s="11"/>
      <c r="O44" s="11"/>
      <c r="P44" s="11"/>
      <c r="Q44" s="11"/>
      <c r="R44" s="11"/>
      <c r="S44" s="11"/>
      <c r="T44" s="11"/>
      <c r="U44" s="11"/>
      <c r="V44" s="11">
        <v>1</v>
      </c>
      <c r="W44" s="11"/>
      <c r="X44" s="11">
        <f t="shared" si="4"/>
        <v>1</v>
      </c>
      <c r="Y44" s="11">
        <f t="shared" si="5"/>
        <v>0.69</v>
      </c>
      <c r="Z44" s="22"/>
      <c r="AA44" s="8" t="str">
        <f t="shared" si="6"/>
        <v>55系列</v>
      </c>
      <c r="AB44" s="1" t="str">
        <f t="shared" ref="AB37:AB68" si="7">D44</f>
        <v>固定窗</v>
      </c>
      <c r="AC44" s="1" t="s">
        <v>434</v>
      </c>
    </row>
    <row r="45" ht="57" customHeight="1" spans="1:30">
      <c r="A45" s="11">
        <v>42</v>
      </c>
      <c r="B45" s="14" t="s">
        <v>568</v>
      </c>
      <c r="C45" s="14" t="s">
        <v>335</v>
      </c>
      <c r="D45" s="14" t="s">
        <v>436</v>
      </c>
      <c r="E45" s="15" t="s">
        <v>425</v>
      </c>
      <c r="F45" s="16" t="s">
        <v>591</v>
      </c>
      <c r="G45" s="11" t="s">
        <v>184</v>
      </c>
      <c r="H45" s="11">
        <v>960</v>
      </c>
      <c r="I45" s="11">
        <v>1160</v>
      </c>
      <c r="J45" s="18">
        <f t="shared" si="3"/>
        <v>1.11</v>
      </c>
      <c r="K45" s="11"/>
      <c r="L45" s="11"/>
      <c r="M45" s="18"/>
      <c r="N45" s="11"/>
      <c r="O45" s="11"/>
      <c r="P45" s="11">
        <v>2</v>
      </c>
      <c r="Q45" s="11"/>
      <c r="R45" s="11"/>
      <c r="S45" s="11"/>
      <c r="T45" s="11"/>
      <c r="U45" s="11"/>
      <c r="V45" s="11"/>
      <c r="W45" s="11"/>
      <c r="X45" s="11">
        <f t="shared" si="4"/>
        <v>2</v>
      </c>
      <c r="Y45" s="11">
        <f t="shared" si="5"/>
        <v>2.22</v>
      </c>
      <c r="Z45" s="22"/>
      <c r="AA45" s="8" t="str">
        <f t="shared" si="6"/>
        <v>55系列</v>
      </c>
      <c r="AB45" s="1" t="str">
        <f t="shared" si="7"/>
        <v>固定窗</v>
      </c>
      <c r="AC45" s="1" t="s">
        <v>434</v>
      </c>
      <c r="AD45" s="1" t="s">
        <v>434</v>
      </c>
    </row>
    <row r="46" ht="57" customHeight="1" spans="1:30">
      <c r="A46" s="11">
        <v>43</v>
      </c>
      <c r="B46" s="14" t="s">
        <v>568</v>
      </c>
      <c r="C46" s="14" t="s">
        <v>335</v>
      </c>
      <c r="D46" s="14" t="s">
        <v>436</v>
      </c>
      <c r="E46" s="15" t="s">
        <v>425</v>
      </c>
      <c r="F46" s="16" t="s">
        <v>591</v>
      </c>
      <c r="G46" s="11" t="s">
        <v>437</v>
      </c>
      <c r="H46" s="11">
        <v>860</v>
      </c>
      <c r="I46" s="11">
        <v>1410</v>
      </c>
      <c r="J46" s="18">
        <f t="shared" si="3"/>
        <v>1.21</v>
      </c>
      <c r="K46" s="11"/>
      <c r="L46" s="11"/>
      <c r="M46" s="18"/>
      <c r="N46" s="11"/>
      <c r="O46" s="11"/>
      <c r="P46" s="11"/>
      <c r="Q46" s="11"/>
      <c r="R46" s="11"/>
      <c r="S46" s="11"/>
      <c r="T46" s="11"/>
      <c r="U46" s="11">
        <v>2</v>
      </c>
      <c r="V46" s="11"/>
      <c r="W46" s="11"/>
      <c r="X46" s="11">
        <f t="shared" si="4"/>
        <v>2</v>
      </c>
      <c r="Y46" s="11">
        <f t="shared" si="5"/>
        <v>2.42</v>
      </c>
      <c r="Z46" s="22"/>
      <c r="AA46" s="8" t="str">
        <f t="shared" si="6"/>
        <v>55系列</v>
      </c>
      <c r="AB46" s="1" t="str">
        <f t="shared" si="7"/>
        <v>固定窗</v>
      </c>
      <c r="AC46" s="1" t="s">
        <v>434</v>
      </c>
      <c r="AD46" s="1" t="s">
        <v>434</v>
      </c>
    </row>
    <row r="47" ht="57" customHeight="1" spans="1:30">
      <c r="A47" s="11">
        <v>44</v>
      </c>
      <c r="B47" s="14" t="s">
        <v>568</v>
      </c>
      <c r="C47" s="14" t="s">
        <v>335</v>
      </c>
      <c r="D47" s="14" t="s">
        <v>436</v>
      </c>
      <c r="E47" s="15" t="s">
        <v>425</v>
      </c>
      <c r="F47" s="16" t="s">
        <v>591</v>
      </c>
      <c r="G47" s="11" t="s">
        <v>438</v>
      </c>
      <c r="H47" s="11">
        <v>1160</v>
      </c>
      <c r="I47" s="11">
        <v>1410</v>
      </c>
      <c r="J47" s="18">
        <f t="shared" si="3"/>
        <v>1.64</v>
      </c>
      <c r="K47" s="11"/>
      <c r="L47" s="11"/>
      <c r="M47" s="18"/>
      <c r="N47" s="11"/>
      <c r="O47" s="11"/>
      <c r="P47" s="11"/>
      <c r="Q47" s="11"/>
      <c r="R47" s="11">
        <v>34</v>
      </c>
      <c r="S47" s="11">
        <v>36</v>
      </c>
      <c r="T47" s="11">
        <v>35</v>
      </c>
      <c r="U47" s="11">
        <v>35</v>
      </c>
      <c r="V47" s="11">
        <v>34</v>
      </c>
      <c r="W47" s="11">
        <v>36</v>
      </c>
      <c r="X47" s="11">
        <f t="shared" si="4"/>
        <v>210</v>
      </c>
      <c r="Y47" s="11">
        <f t="shared" si="5"/>
        <v>344.4</v>
      </c>
      <c r="Z47" s="22"/>
      <c r="AA47" s="8" t="str">
        <f t="shared" si="6"/>
        <v>55系列</v>
      </c>
      <c r="AB47" s="1" t="str">
        <f t="shared" si="7"/>
        <v>固定窗</v>
      </c>
      <c r="AC47" s="1" t="s">
        <v>434</v>
      </c>
      <c r="AD47" s="1" t="s">
        <v>434</v>
      </c>
    </row>
    <row r="48" ht="57" customHeight="1" spans="1:30">
      <c r="A48" s="11">
        <v>45</v>
      </c>
      <c r="B48" s="14" t="s">
        <v>568</v>
      </c>
      <c r="C48" s="14" t="s">
        <v>335</v>
      </c>
      <c r="D48" s="14" t="s">
        <v>436</v>
      </c>
      <c r="E48" s="15" t="s">
        <v>425</v>
      </c>
      <c r="F48" s="16" t="s">
        <v>591</v>
      </c>
      <c r="G48" s="11" t="s">
        <v>439</v>
      </c>
      <c r="H48" s="11">
        <v>1460</v>
      </c>
      <c r="I48" s="11">
        <v>1360</v>
      </c>
      <c r="J48" s="18">
        <f t="shared" si="3"/>
        <v>1.99</v>
      </c>
      <c r="K48" s="11"/>
      <c r="L48" s="11"/>
      <c r="M48" s="18"/>
      <c r="N48" s="11"/>
      <c r="O48" s="11"/>
      <c r="P48" s="11"/>
      <c r="Q48" s="11">
        <v>2</v>
      </c>
      <c r="R48" s="11"/>
      <c r="S48" s="11"/>
      <c r="T48" s="11"/>
      <c r="U48" s="11"/>
      <c r="V48" s="11"/>
      <c r="W48" s="11"/>
      <c r="X48" s="11">
        <f t="shared" si="4"/>
        <v>2</v>
      </c>
      <c r="Y48" s="11">
        <f t="shared" si="5"/>
        <v>3.98</v>
      </c>
      <c r="Z48" s="22"/>
      <c r="AA48" s="8" t="str">
        <f t="shared" si="6"/>
        <v>55系列</v>
      </c>
      <c r="AB48" s="1" t="str">
        <f t="shared" si="7"/>
        <v>固定窗</v>
      </c>
      <c r="AC48" s="1" t="s">
        <v>434</v>
      </c>
      <c r="AD48" s="1" t="s">
        <v>434</v>
      </c>
    </row>
    <row r="49" ht="57" customHeight="1" spans="1:30">
      <c r="A49" s="11">
        <v>46</v>
      </c>
      <c r="B49" s="14" t="s">
        <v>568</v>
      </c>
      <c r="C49" s="14" t="s">
        <v>335</v>
      </c>
      <c r="D49" s="14" t="s">
        <v>436</v>
      </c>
      <c r="E49" s="15" t="s">
        <v>425</v>
      </c>
      <c r="F49" s="16" t="s">
        <v>592</v>
      </c>
      <c r="G49" s="11" t="s">
        <v>440</v>
      </c>
      <c r="H49" s="11">
        <v>1760</v>
      </c>
      <c r="I49" s="11">
        <v>1660</v>
      </c>
      <c r="J49" s="18">
        <f t="shared" si="3"/>
        <v>2.92</v>
      </c>
      <c r="K49" s="11"/>
      <c r="L49" s="11"/>
      <c r="M49" s="18"/>
      <c r="N49" s="11"/>
      <c r="O49" s="11"/>
      <c r="P49" s="11"/>
      <c r="Q49" s="11">
        <v>2</v>
      </c>
      <c r="R49" s="11"/>
      <c r="S49" s="11"/>
      <c r="T49" s="11"/>
      <c r="U49" s="11"/>
      <c r="V49" s="11"/>
      <c r="W49" s="11"/>
      <c r="X49" s="11">
        <f t="shared" si="4"/>
        <v>2</v>
      </c>
      <c r="Y49" s="11">
        <f t="shared" si="5"/>
        <v>5.84</v>
      </c>
      <c r="Z49" s="22"/>
      <c r="AA49" s="8" t="str">
        <f t="shared" si="6"/>
        <v>55系列</v>
      </c>
      <c r="AB49" s="1" t="str">
        <f t="shared" si="7"/>
        <v>固定窗</v>
      </c>
      <c r="AC49" s="1" t="s">
        <v>434</v>
      </c>
      <c r="AD49" s="1" t="s">
        <v>434</v>
      </c>
    </row>
    <row r="50" ht="57" customHeight="1" spans="1:30">
      <c r="A50" s="11">
        <v>47</v>
      </c>
      <c r="B50" s="14" t="s">
        <v>593</v>
      </c>
      <c r="C50" s="14" t="s">
        <v>335</v>
      </c>
      <c r="D50" s="14" t="s">
        <v>436</v>
      </c>
      <c r="E50" s="15" t="s">
        <v>425</v>
      </c>
      <c r="F50" s="16" t="s">
        <v>594</v>
      </c>
      <c r="G50" s="11" t="s">
        <v>441</v>
      </c>
      <c r="H50" s="11">
        <v>300</v>
      </c>
      <c r="I50" s="11">
        <v>900</v>
      </c>
      <c r="J50" s="18">
        <f t="shared" si="3"/>
        <v>0.27</v>
      </c>
      <c r="K50" s="11"/>
      <c r="L50" s="11"/>
      <c r="M50" s="18"/>
      <c r="N50" s="11"/>
      <c r="O50" s="11"/>
      <c r="P50" s="11"/>
      <c r="Q50" s="19">
        <v>4</v>
      </c>
      <c r="R50" s="11"/>
      <c r="S50" s="11"/>
      <c r="T50" s="11"/>
      <c r="U50" s="11"/>
      <c r="V50" s="11"/>
      <c r="W50" s="11"/>
      <c r="X50" s="11">
        <f t="shared" si="4"/>
        <v>4</v>
      </c>
      <c r="Y50" s="11">
        <f t="shared" si="5"/>
        <v>1.08</v>
      </c>
      <c r="Z50" s="22"/>
      <c r="AA50" s="8" t="str">
        <f t="shared" si="6"/>
        <v>55系列</v>
      </c>
      <c r="AB50" s="1" t="str">
        <f t="shared" si="7"/>
        <v>固定窗</v>
      </c>
      <c r="AC50" s="1" t="s">
        <v>434</v>
      </c>
      <c r="AD50" s="1" t="s">
        <v>434</v>
      </c>
    </row>
    <row r="51" ht="57" customHeight="1" spans="1:30">
      <c r="A51" s="11">
        <v>48</v>
      </c>
      <c r="B51" s="14" t="s">
        <v>568</v>
      </c>
      <c r="C51" s="14" t="s">
        <v>335</v>
      </c>
      <c r="D51" s="14" t="s">
        <v>436</v>
      </c>
      <c r="E51" s="15" t="s">
        <v>425</v>
      </c>
      <c r="F51" s="16" t="s">
        <v>595</v>
      </c>
      <c r="G51" s="11" t="s">
        <v>442</v>
      </c>
      <c r="H51" s="11">
        <v>4960</v>
      </c>
      <c r="I51" s="11">
        <v>1710</v>
      </c>
      <c r="J51" s="18">
        <f t="shared" si="3"/>
        <v>8.48</v>
      </c>
      <c r="K51" s="11"/>
      <c r="L51" s="11"/>
      <c r="M51" s="18"/>
      <c r="N51" s="11"/>
      <c r="O51" s="11"/>
      <c r="P51" s="11"/>
      <c r="Q51" s="19"/>
      <c r="R51" s="11"/>
      <c r="S51" s="11"/>
      <c r="T51" s="19">
        <v>1</v>
      </c>
      <c r="U51" s="11"/>
      <c r="V51" s="11"/>
      <c r="W51" s="11"/>
      <c r="X51" s="11">
        <f t="shared" si="4"/>
        <v>1</v>
      </c>
      <c r="Y51" s="11">
        <f t="shared" si="5"/>
        <v>8.48</v>
      </c>
      <c r="Z51" s="22"/>
      <c r="AA51" s="8" t="str">
        <f t="shared" si="6"/>
        <v>55系列</v>
      </c>
      <c r="AB51" s="1" t="str">
        <f t="shared" si="7"/>
        <v>固定窗</v>
      </c>
      <c r="AC51" s="1" t="s">
        <v>434</v>
      </c>
      <c r="AD51" s="1" t="s">
        <v>434</v>
      </c>
    </row>
    <row r="52" ht="54" customHeight="1" spans="1:29">
      <c r="A52" s="11">
        <v>49</v>
      </c>
      <c r="B52" s="14" t="s">
        <v>568</v>
      </c>
      <c r="C52" s="14" t="s">
        <v>335</v>
      </c>
      <c r="D52" s="14" t="s">
        <v>445</v>
      </c>
      <c r="E52" s="15" t="s">
        <v>425</v>
      </c>
      <c r="F52" s="16" t="s">
        <v>596</v>
      </c>
      <c r="G52" s="11" t="s">
        <v>444</v>
      </c>
      <c r="H52" s="11">
        <v>1460</v>
      </c>
      <c r="I52" s="11">
        <v>2280</v>
      </c>
      <c r="J52" s="18">
        <f t="shared" si="3"/>
        <v>3.33</v>
      </c>
      <c r="K52" s="11"/>
      <c r="L52" s="11"/>
      <c r="M52" s="18"/>
      <c r="N52" s="11"/>
      <c r="O52" s="11">
        <v>84</v>
      </c>
      <c r="P52" s="11"/>
      <c r="Q52" s="11"/>
      <c r="R52" s="11"/>
      <c r="S52" s="11"/>
      <c r="T52" s="11"/>
      <c r="U52" s="11"/>
      <c r="V52" s="11"/>
      <c r="W52" s="11"/>
      <c r="X52" s="11">
        <f t="shared" si="4"/>
        <v>84</v>
      </c>
      <c r="Y52" s="11">
        <f t="shared" si="5"/>
        <v>279.72</v>
      </c>
      <c r="Z52" s="22"/>
      <c r="AA52" s="8" t="str">
        <f t="shared" si="6"/>
        <v>55系列</v>
      </c>
      <c r="AB52" s="1" t="str">
        <f t="shared" si="7"/>
        <v>外开门</v>
      </c>
      <c r="AC52" s="1" t="s">
        <v>443</v>
      </c>
    </row>
    <row r="53" s="1" customFormat="1" ht="52" customHeight="1" spans="1:29">
      <c r="A53" s="11">
        <v>50</v>
      </c>
      <c r="B53" s="14" t="s">
        <v>568</v>
      </c>
      <c r="C53" s="14" t="s">
        <v>335</v>
      </c>
      <c r="D53" s="14" t="s">
        <v>448</v>
      </c>
      <c r="E53" s="15" t="s">
        <v>425</v>
      </c>
      <c r="F53" s="17" t="s">
        <v>597</v>
      </c>
      <c r="G53" s="11" t="s">
        <v>447</v>
      </c>
      <c r="H53" s="11">
        <v>1460</v>
      </c>
      <c r="I53" s="11">
        <v>2280</v>
      </c>
      <c r="J53" s="18">
        <f t="shared" si="3"/>
        <v>3.33</v>
      </c>
      <c r="K53" s="11"/>
      <c r="L53" s="11"/>
      <c r="M53" s="18"/>
      <c r="N53" s="11"/>
      <c r="O53" s="11">
        <v>4</v>
      </c>
      <c r="P53" s="11"/>
      <c r="Q53" s="11"/>
      <c r="R53" s="11"/>
      <c r="S53" s="11"/>
      <c r="T53" s="11"/>
      <c r="U53" s="11"/>
      <c r="V53" s="11"/>
      <c r="W53" s="11"/>
      <c r="X53" s="11">
        <f t="shared" si="4"/>
        <v>4</v>
      </c>
      <c r="Y53" s="11">
        <f t="shared" si="5"/>
        <v>13.32</v>
      </c>
      <c r="Z53" s="22"/>
      <c r="AA53" s="8" t="str">
        <f t="shared" si="6"/>
        <v>55系列</v>
      </c>
      <c r="AB53" s="1" t="str">
        <f t="shared" si="7"/>
        <v>外平开门</v>
      </c>
      <c r="AC53" s="1" t="s">
        <v>443</v>
      </c>
    </row>
    <row r="54" ht="57" customHeight="1" spans="1:29">
      <c r="A54" s="11">
        <v>51</v>
      </c>
      <c r="B54" s="14" t="s">
        <v>568</v>
      </c>
      <c r="C54" s="14" t="s">
        <v>335</v>
      </c>
      <c r="D54" s="14" t="s">
        <v>445</v>
      </c>
      <c r="E54" s="15" t="s">
        <v>598</v>
      </c>
      <c r="F54" s="16" t="s">
        <v>599</v>
      </c>
      <c r="G54" s="11" t="s">
        <v>450</v>
      </c>
      <c r="H54" s="11">
        <v>1560</v>
      </c>
      <c r="I54" s="11">
        <v>2280</v>
      </c>
      <c r="J54" s="18">
        <f t="shared" ref="J54:J68" si="8">H54*I54/1000000</f>
        <v>3.56</v>
      </c>
      <c r="K54" s="11"/>
      <c r="L54" s="11"/>
      <c r="M54" s="18"/>
      <c r="N54" s="11"/>
      <c r="O54" s="11"/>
      <c r="P54" s="11"/>
      <c r="Q54" s="11">
        <f>8*20</f>
        <v>160</v>
      </c>
      <c r="R54" s="11"/>
      <c r="S54" s="11"/>
      <c r="T54" s="11"/>
      <c r="U54" s="11"/>
      <c r="V54" s="11"/>
      <c r="W54" s="11"/>
      <c r="X54" s="11">
        <f t="shared" si="4"/>
        <v>160</v>
      </c>
      <c r="Y54" s="11">
        <f t="shared" si="5"/>
        <v>569.6</v>
      </c>
      <c r="Z54" s="22"/>
      <c r="AA54" s="8" t="str">
        <f t="shared" si="6"/>
        <v>55系列</v>
      </c>
      <c r="AB54" s="1" t="str">
        <f t="shared" si="7"/>
        <v>外开门</v>
      </c>
      <c r="AC54" s="1" t="s">
        <v>449</v>
      </c>
    </row>
    <row r="55" ht="57" customHeight="1" spans="1:29">
      <c r="A55" s="11">
        <v>52</v>
      </c>
      <c r="B55" s="14" t="s">
        <v>568</v>
      </c>
      <c r="C55" s="14" t="s">
        <v>335</v>
      </c>
      <c r="D55" s="14" t="s">
        <v>445</v>
      </c>
      <c r="E55" s="15" t="s">
        <v>425</v>
      </c>
      <c r="F55" s="16" t="s">
        <v>600</v>
      </c>
      <c r="G55" s="11" t="s">
        <v>451</v>
      </c>
      <c r="H55" s="11">
        <v>1560</v>
      </c>
      <c r="I55" s="11">
        <v>2330</v>
      </c>
      <c r="J55" s="18">
        <f t="shared" si="8"/>
        <v>3.63</v>
      </c>
      <c r="K55" s="11"/>
      <c r="L55" s="11"/>
      <c r="M55" s="18"/>
      <c r="N55" s="11"/>
      <c r="O55" s="11"/>
      <c r="P55" s="11"/>
      <c r="Q55" s="11"/>
      <c r="R55" s="11">
        <f>4*17</f>
        <v>68</v>
      </c>
      <c r="S55" s="11">
        <v>68</v>
      </c>
      <c r="T55" s="11">
        <v>36</v>
      </c>
      <c r="U55" s="11">
        <v>36</v>
      </c>
      <c r="V55" s="11">
        <v>72</v>
      </c>
      <c r="W55" s="11">
        <v>68</v>
      </c>
      <c r="X55" s="11">
        <f t="shared" si="4"/>
        <v>348</v>
      </c>
      <c r="Y55" s="11">
        <f t="shared" si="5"/>
        <v>1263.24</v>
      </c>
      <c r="Z55" s="22"/>
      <c r="AA55" s="8" t="str">
        <f t="shared" si="6"/>
        <v>55系列</v>
      </c>
      <c r="AB55" s="1" t="str">
        <f t="shared" si="7"/>
        <v>外开门</v>
      </c>
      <c r="AC55" s="1" t="s">
        <v>443</v>
      </c>
    </row>
    <row r="56" ht="57" customHeight="1" spans="1:29">
      <c r="A56" s="11">
        <v>53</v>
      </c>
      <c r="B56" s="14" t="s">
        <v>568</v>
      </c>
      <c r="C56" s="14" t="s">
        <v>335</v>
      </c>
      <c r="D56" s="14" t="s">
        <v>445</v>
      </c>
      <c r="E56" s="15" t="s">
        <v>425</v>
      </c>
      <c r="F56" s="16" t="s">
        <v>600</v>
      </c>
      <c r="G56" s="11" t="s">
        <v>453</v>
      </c>
      <c r="H56" s="11">
        <v>1560</v>
      </c>
      <c r="I56" s="19">
        <v>2430</v>
      </c>
      <c r="J56" s="18">
        <f t="shared" si="8"/>
        <v>3.79</v>
      </c>
      <c r="K56" s="11"/>
      <c r="L56" s="11"/>
      <c r="M56" s="18"/>
      <c r="N56" s="11"/>
      <c r="O56" s="11"/>
      <c r="P56" s="11"/>
      <c r="Q56" s="11"/>
      <c r="R56" s="11"/>
      <c r="S56" s="11">
        <v>2</v>
      </c>
      <c r="T56" s="11"/>
      <c r="U56" s="11"/>
      <c r="V56" s="11"/>
      <c r="W56" s="11">
        <v>2</v>
      </c>
      <c r="X56" s="11">
        <f t="shared" si="4"/>
        <v>4</v>
      </c>
      <c r="Y56" s="11">
        <f t="shared" si="5"/>
        <v>15.16</v>
      </c>
      <c r="Z56" s="22"/>
      <c r="AA56" s="8" t="str">
        <f t="shared" si="6"/>
        <v>55系列</v>
      </c>
      <c r="AB56" s="1" t="str">
        <f t="shared" si="7"/>
        <v>外开门</v>
      </c>
      <c r="AC56" s="1" t="s">
        <v>443</v>
      </c>
    </row>
    <row r="57" ht="57" customHeight="1" spans="1:29">
      <c r="A57" s="11">
        <v>54</v>
      </c>
      <c r="B57" s="14" t="s">
        <v>568</v>
      </c>
      <c r="C57" s="14" t="s">
        <v>335</v>
      </c>
      <c r="D57" s="14" t="s">
        <v>445</v>
      </c>
      <c r="E57" s="15" t="s">
        <v>425</v>
      </c>
      <c r="F57" s="16" t="s">
        <v>600</v>
      </c>
      <c r="G57" s="11" t="s">
        <v>454</v>
      </c>
      <c r="H57" s="11">
        <v>1760</v>
      </c>
      <c r="I57" s="11">
        <v>2280</v>
      </c>
      <c r="J57" s="18">
        <f t="shared" si="8"/>
        <v>4.01</v>
      </c>
      <c r="K57" s="11"/>
      <c r="L57" s="11"/>
      <c r="M57" s="18"/>
      <c r="N57" s="11"/>
      <c r="O57" s="11"/>
      <c r="P57" s="11">
        <f>13*4</f>
        <v>52</v>
      </c>
      <c r="Q57" s="11"/>
      <c r="R57" s="11"/>
      <c r="S57" s="11"/>
      <c r="T57" s="11"/>
      <c r="U57" s="11"/>
      <c r="V57" s="11"/>
      <c r="W57" s="11"/>
      <c r="X57" s="11">
        <f t="shared" si="4"/>
        <v>52</v>
      </c>
      <c r="Y57" s="11">
        <f t="shared" si="5"/>
        <v>208.52</v>
      </c>
      <c r="Z57" s="22"/>
      <c r="AA57" s="8" t="str">
        <f t="shared" si="6"/>
        <v>55系列</v>
      </c>
      <c r="AB57" s="1" t="str">
        <f t="shared" si="7"/>
        <v>外开门</v>
      </c>
      <c r="AC57" s="1" t="s">
        <v>443</v>
      </c>
    </row>
    <row r="58" ht="57" customHeight="1" spans="1:29">
      <c r="A58" s="11">
        <v>55</v>
      </c>
      <c r="B58" s="14" t="s">
        <v>568</v>
      </c>
      <c r="C58" s="14" t="s">
        <v>335</v>
      </c>
      <c r="D58" s="14" t="s">
        <v>445</v>
      </c>
      <c r="E58" s="15" t="s">
        <v>425</v>
      </c>
      <c r="F58" s="16" t="s">
        <v>600</v>
      </c>
      <c r="G58" s="11" t="s">
        <v>455</v>
      </c>
      <c r="H58" s="11">
        <v>1760</v>
      </c>
      <c r="I58" s="11">
        <v>2330</v>
      </c>
      <c r="J58" s="18">
        <f t="shared" si="8"/>
        <v>4.1</v>
      </c>
      <c r="K58" s="11"/>
      <c r="L58" s="11"/>
      <c r="M58" s="18"/>
      <c r="N58" s="11"/>
      <c r="O58" s="11"/>
      <c r="P58" s="11"/>
      <c r="Q58" s="11"/>
      <c r="R58" s="11"/>
      <c r="S58" s="11"/>
      <c r="T58" s="11">
        <v>36</v>
      </c>
      <c r="U58" s="11">
        <v>36</v>
      </c>
      <c r="V58" s="11"/>
      <c r="W58" s="11"/>
      <c r="X58" s="11">
        <f t="shared" si="4"/>
        <v>72</v>
      </c>
      <c r="Y58" s="11">
        <f t="shared" si="5"/>
        <v>295.2</v>
      </c>
      <c r="Z58" s="22"/>
      <c r="AA58" s="8" t="str">
        <f t="shared" si="6"/>
        <v>55系列</v>
      </c>
      <c r="AB58" s="1" t="str">
        <f t="shared" si="7"/>
        <v>外开门</v>
      </c>
      <c r="AC58" s="1" t="s">
        <v>443</v>
      </c>
    </row>
    <row r="59" ht="57" customHeight="1" spans="1:29">
      <c r="A59" s="11">
        <v>56</v>
      </c>
      <c r="B59" s="14" t="s">
        <v>568</v>
      </c>
      <c r="C59" s="14" t="s">
        <v>335</v>
      </c>
      <c r="D59" s="14" t="s">
        <v>445</v>
      </c>
      <c r="E59" s="15" t="s">
        <v>425</v>
      </c>
      <c r="F59" s="16" t="s">
        <v>600</v>
      </c>
      <c r="G59" s="11" t="s">
        <v>456</v>
      </c>
      <c r="H59" s="11">
        <v>2360</v>
      </c>
      <c r="I59" s="11">
        <v>2430</v>
      </c>
      <c r="J59" s="18">
        <f t="shared" si="8"/>
        <v>5.73</v>
      </c>
      <c r="K59" s="11"/>
      <c r="L59" s="11"/>
      <c r="M59" s="18"/>
      <c r="N59" s="11"/>
      <c r="O59" s="11"/>
      <c r="P59" s="11"/>
      <c r="Q59" s="11"/>
      <c r="R59" s="11"/>
      <c r="S59" s="11"/>
      <c r="T59" s="11"/>
      <c r="U59" s="11"/>
      <c r="V59" s="11"/>
      <c r="W59" s="11">
        <v>1</v>
      </c>
      <c r="X59" s="11">
        <f t="shared" si="4"/>
        <v>1</v>
      </c>
      <c r="Y59" s="11">
        <f t="shared" si="5"/>
        <v>5.73</v>
      </c>
      <c r="Z59" s="22"/>
      <c r="AA59" s="8" t="str">
        <f t="shared" si="6"/>
        <v>55系列</v>
      </c>
      <c r="AB59" s="1" t="str">
        <f t="shared" si="7"/>
        <v>外开门</v>
      </c>
      <c r="AC59" s="1" t="s">
        <v>443</v>
      </c>
    </row>
    <row r="60" ht="59" customHeight="1" spans="1:29">
      <c r="A60" s="11">
        <v>57</v>
      </c>
      <c r="B60" s="14" t="s">
        <v>568</v>
      </c>
      <c r="C60" s="14" t="s">
        <v>459</v>
      </c>
      <c r="D60" s="14" t="s">
        <v>461</v>
      </c>
      <c r="E60" s="15" t="s">
        <v>601</v>
      </c>
      <c r="F60" s="16" t="s">
        <v>602</v>
      </c>
      <c r="G60" s="11" t="s">
        <v>460</v>
      </c>
      <c r="H60" s="11">
        <v>1160</v>
      </c>
      <c r="I60" s="11">
        <v>1360</v>
      </c>
      <c r="J60" s="18">
        <f t="shared" si="8"/>
        <v>1.58</v>
      </c>
      <c r="K60" s="11"/>
      <c r="L60" s="11"/>
      <c r="M60" s="18"/>
      <c r="N60" s="11"/>
      <c r="O60" s="11"/>
      <c r="P60" s="11">
        <v>52</v>
      </c>
      <c r="Q60" s="11"/>
      <c r="R60" s="11"/>
      <c r="S60" s="11"/>
      <c r="T60" s="11"/>
      <c r="U60" s="11"/>
      <c r="V60" s="11"/>
      <c r="W60" s="11"/>
      <c r="X60" s="11">
        <f t="shared" si="4"/>
        <v>52</v>
      </c>
      <c r="Y60" s="11">
        <f t="shared" si="5"/>
        <v>82.16</v>
      </c>
      <c r="Z60" s="22"/>
      <c r="AA60" s="8" t="str">
        <f t="shared" si="6"/>
        <v>80系列</v>
      </c>
      <c r="AB60" s="1" t="str">
        <f t="shared" si="7"/>
        <v>推拉窗</v>
      </c>
      <c r="AC60" s="1" t="s">
        <v>458</v>
      </c>
    </row>
    <row r="61" ht="59" customHeight="1" spans="1:29">
      <c r="A61" s="11">
        <v>58</v>
      </c>
      <c r="B61" s="14" t="s">
        <v>568</v>
      </c>
      <c r="C61" s="14" t="s">
        <v>459</v>
      </c>
      <c r="D61" s="14" t="s">
        <v>461</v>
      </c>
      <c r="E61" s="15" t="s">
        <v>601</v>
      </c>
      <c r="F61" s="16" t="s">
        <v>602</v>
      </c>
      <c r="G61" s="11" t="s">
        <v>465</v>
      </c>
      <c r="H61" s="11">
        <v>1160</v>
      </c>
      <c r="I61" s="11">
        <v>1410</v>
      </c>
      <c r="J61" s="18">
        <f t="shared" si="8"/>
        <v>1.64</v>
      </c>
      <c r="K61" s="11"/>
      <c r="L61" s="11"/>
      <c r="M61" s="18"/>
      <c r="N61" s="11"/>
      <c r="O61" s="11"/>
      <c r="P61" s="11"/>
      <c r="Q61" s="11"/>
      <c r="R61" s="11">
        <f>16*4+3</f>
        <v>67</v>
      </c>
      <c r="S61" s="11">
        <v>67</v>
      </c>
      <c r="T61" s="11">
        <v>53</v>
      </c>
      <c r="U61" s="11">
        <f>2+3*17</f>
        <v>53</v>
      </c>
      <c r="V61" s="11">
        <v>32</v>
      </c>
      <c r="W61" s="11">
        <v>32</v>
      </c>
      <c r="X61" s="11">
        <f t="shared" si="4"/>
        <v>304</v>
      </c>
      <c r="Y61" s="11">
        <f t="shared" si="5"/>
        <v>498.56</v>
      </c>
      <c r="Z61" s="22"/>
      <c r="AA61" s="8" t="str">
        <f t="shared" si="6"/>
        <v>80系列</v>
      </c>
      <c r="AB61" s="1" t="str">
        <f t="shared" si="7"/>
        <v>推拉窗</v>
      </c>
      <c r="AC61" s="1" t="s">
        <v>458</v>
      </c>
    </row>
    <row r="62" ht="59" customHeight="1" spans="1:29">
      <c r="A62" s="11">
        <v>59</v>
      </c>
      <c r="B62" s="14" t="s">
        <v>568</v>
      </c>
      <c r="C62" s="14" t="s">
        <v>459</v>
      </c>
      <c r="D62" s="14" t="s">
        <v>461</v>
      </c>
      <c r="E62" s="15" t="s">
        <v>601</v>
      </c>
      <c r="F62" s="16" t="s">
        <v>602</v>
      </c>
      <c r="G62" s="11" t="s">
        <v>414</v>
      </c>
      <c r="H62" s="11">
        <v>1760</v>
      </c>
      <c r="I62" s="11">
        <v>1410</v>
      </c>
      <c r="J62" s="18">
        <f t="shared" si="8"/>
        <v>2.48</v>
      </c>
      <c r="K62" s="11"/>
      <c r="L62" s="11"/>
      <c r="M62" s="18"/>
      <c r="N62" s="11"/>
      <c r="O62" s="11"/>
      <c r="P62" s="11"/>
      <c r="Q62" s="11"/>
      <c r="R62" s="11"/>
      <c r="S62" s="11"/>
      <c r="T62" s="11">
        <v>1</v>
      </c>
      <c r="U62" s="11">
        <v>1</v>
      </c>
      <c r="V62" s="11">
        <v>2</v>
      </c>
      <c r="W62" s="11"/>
      <c r="X62" s="11">
        <f t="shared" si="4"/>
        <v>4</v>
      </c>
      <c r="Y62" s="11">
        <f t="shared" si="5"/>
        <v>9.92</v>
      </c>
      <c r="Z62" s="22"/>
      <c r="AA62" s="8" t="str">
        <f t="shared" si="6"/>
        <v>80系列</v>
      </c>
      <c r="AB62" s="1" t="str">
        <f t="shared" si="7"/>
        <v>推拉窗</v>
      </c>
      <c r="AC62" s="1" t="s">
        <v>458</v>
      </c>
    </row>
    <row r="63" ht="59" customHeight="1" spans="1:29">
      <c r="A63" s="11">
        <v>60</v>
      </c>
      <c r="B63" s="14" t="s">
        <v>568</v>
      </c>
      <c r="C63" s="14" t="s">
        <v>459</v>
      </c>
      <c r="D63" s="14" t="s">
        <v>461</v>
      </c>
      <c r="E63" s="15" t="s">
        <v>601</v>
      </c>
      <c r="F63" s="16" t="s">
        <v>603</v>
      </c>
      <c r="G63" s="11" t="s">
        <v>466</v>
      </c>
      <c r="H63" s="11">
        <v>1560</v>
      </c>
      <c r="I63" s="11">
        <v>1410</v>
      </c>
      <c r="J63" s="18">
        <f t="shared" si="8"/>
        <v>2.2</v>
      </c>
      <c r="K63" s="11"/>
      <c r="L63" s="11"/>
      <c r="M63" s="18"/>
      <c r="N63" s="11"/>
      <c r="O63" s="11"/>
      <c r="P63" s="11"/>
      <c r="Q63" s="11"/>
      <c r="R63" s="11"/>
      <c r="S63" s="11"/>
      <c r="T63" s="11"/>
      <c r="U63" s="11"/>
      <c r="V63" s="11">
        <v>1</v>
      </c>
      <c r="W63" s="11">
        <v>1</v>
      </c>
      <c r="X63" s="11">
        <f t="shared" si="4"/>
        <v>2</v>
      </c>
      <c r="Y63" s="11">
        <f t="shared" si="5"/>
        <v>4.4</v>
      </c>
      <c r="Z63" s="22"/>
      <c r="AA63" s="8" t="str">
        <f t="shared" si="6"/>
        <v>80系列</v>
      </c>
      <c r="AB63" s="1" t="str">
        <f t="shared" si="7"/>
        <v>推拉窗</v>
      </c>
      <c r="AC63" s="1" t="s">
        <v>458</v>
      </c>
    </row>
    <row r="64" ht="59" customHeight="1" spans="1:29">
      <c r="A64" s="11">
        <v>61</v>
      </c>
      <c r="B64" s="14" t="s">
        <v>568</v>
      </c>
      <c r="C64" s="14" t="s">
        <v>459</v>
      </c>
      <c r="D64" s="14" t="s">
        <v>461</v>
      </c>
      <c r="E64" s="15" t="s">
        <v>601</v>
      </c>
      <c r="F64" s="16" t="s">
        <v>602</v>
      </c>
      <c r="G64" s="11" t="s">
        <v>467</v>
      </c>
      <c r="H64" s="11">
        <v>1160</v>
      </c>
      <c r="I64" s="11">
        <v>1510</v>
      </c>
      <c r="J64" s="18">
        <f t="shared" si="8"/>
        <v>1.75</v>
      </c>
      <c r="K64" s="11"/>
      <c r="L64" s="11"/>
      <c r="M64" s="18"/>
      <c r="N64" s="11"/>
      <c r="O64" s="11"/>
      <c r="P64" s="11"/>
      <c r="Q64" s="11"/>
      <c r="R64" s="11"/>
      <c r="S64" s="11">
        <v>4</v>
      </c>
      <c r="T64" s="11"/>
      <c r="U64" s="11"/>
      <c r="V64" s="11"/>
      <c r="W64" s="11">
        <v>2</v>
      </c>
      <c r="X64" s="11">
        <f t="shared" si="4"/>
        <v>6</v>
      </c>
      <c r="Y64" s="11">
        <f t="shared" si="5"/>
        <v>10.5</v>
      </c>
      <c r="Z64" s="22"/>
      <c r="AA64" s="8" t="str">
        <f t="shared" si="6"/>
        <v>80系列</v>
      </c>
      <c r="AB64" s="1" t="str">
        <f t="shared" si="7"/>
        <v>推拉窗</v>
      </c>
      <c r="AC64" s="1" t="s">
        <v>458</v>
      </c>
    </row>
    <row r="65" ht="59" customHeight="1" spans="1:29">
      <c r="A65" s="11">
        <v>62</v>
      </c>
      <c r="B65" s="14" t="s">
        <v>568</v>
      </c>
      <c r="C65" s="14" t="s">
        <v>459</v>
      </c>
      <c r="D65" s="14" t="s">
        <v>461</v>
      </c>
      <c r="E65" s="15" t="s">
        <v>601</v>
      </c>
      <c r="F65" s="16" t="s">
        <v>603</v>
      </c>
      <c r="G65" s="11" t="s">
        <v>468</v>
      </c>
      <c r="H65" s="11">
        <v>960</v>
      </c>
      <c r="I65" s="11">
        <v>1410</v>
      </c>
      <c r="J65" s="18">
        <f t="shared" si="8"/>
        <v>1.35</v>
      </c>
      <c r="K65" s="11"/>
      <c r="L65" s="11"/>
      <c r="M65" s="18"/>
      <c r="N65" s="11"/>
      <c r="O65" s="11"/>
      <c r="P65" s="11"/>
      <c r="Q65" s="11"/>
      <c r="R65" s="11"/>
      <c r="S65" s="11"/>
      <c r="T65" s="11">
        <v>18</v>
      </c>
      <c r="U65" s="11">
        <v>18</v>
      </c>
      <c r="V65" s="11"/>
      <c r="W65" s="11"/>
      <c r="X65" s="11">
        <f t="shared" si="4"/>
        <v>36</v>
      </c>
      <c r="Y65" s="11">
        <f t="shared" si="5"/>
        <v>48.6</v>
      </c>
      <c r="Z65" s="22"/>
      <c r="AA65" s="8" t="str">
        <f t="shared" si="6"/>
        <v>80系列</v>
      </c>
      <c r="AB65" s="1" t="str">
        <f t="shared" si="7"/>
        <v>推拉窗</v>
      </c>
      <c r="AC65" s="1" t="s">
        <v>458</v>
      </c>
    </row>
    <row r="66" ht="50" customHeight="1" spans="1:29">
      <c r="A66" s="11">
        <v>63</v>
      </c>
      <c r="B66" s="14" t="s">
        <v>568</v>
      </c>
      <c r="C66" s="14" t="s">
        <v>459</v>
      </c>
      <c r="D66" s="14" t="s">
        <v>461</v>
      </c>
      <c r="E66" s="15" t="s">
        <v>425</v>
      </c>
      <c r="F66" s="16" t="s">
        <v>604</v>
      </c>
      <c r="G66" s="11" t="s">
        <v>469</v>
      </c>
      <c r="H66" s="11">
        <v>1160</v>
      </c>
      <c r="I66" s="11">
        <v>760</v>
      </c>
      <c r="J66" s="18">
        <f t="shared" si="8"/>
        <v>0.88</v>
      </c>
      <c r="K66" s="11"/>
      <c r="L66" s="11"/>
      <c r="M66" s="18"/>
      <c r="N66" s="11"/>
      <c r="O66" s="11"/>
      <c r="P66" s="11">
        <v>5</v>
      </c>
      <c r="Q66" s="11"/>
      <c r="R66" s="11"/>
      <c r="S66" s="11"/>
      <c r="T66" s="11"/>
      <c r="U66" s="11"/>
      <c r="V66" s="11"/>
      <c r="W66" s="11"/>
      <c r="X66" s="11">
        <f t="shared" si="4"/>
        <v>5</v>
      </c>
      <c r="Y66" s="11">
        <f t="shared" si="5"/>
        <v>4.4</v>
      </c>
      <c r="Z66" s="22"/>
      <c r="AA66" s="8" t="str">
        <f t="shared" si="6"/>
        <v>80系列</v>
      </c>
      <c r="AB66" s="1" t="str">
        <f t="shared" si="7"/>
        <v>推拉窗</v>
      </c>
      <c r="AC66" s="1" t="s">
        <v>458</v>
      </c>
    </row>
    <row r="67" ht="52" customHeight="1" spans="1:29">
      <c r="A67" s="11">
        <v>64</v>
      </c>
      <c r="B67" s="14" t="s">
        <v>568</v>
      </c>
      <c r="C67" s="14" t="s">
        <v>459</v>
      </c>
      <c r="D67" s="14" t="s">
        <v>461</v>
      </c>
      <c r="E67" s="15" t="s">
        <v>425</v>
      </c>
      <c r="F67" s="16" t="s">
        <v>605</v>
      </c>
      <c r="G67" s="11" t="s">
        <v>470</v>
      </c>
      <c r="H67" s="11">
        <v>1160</v>
      </c>
      <c r="I67" s="11">
        <v>960</v>
      </c>
      <c r="J67" s="18">
        <f t="shared" si="8"/>
        <v>1.11</v>
      </c>
      <c r="K67" s="11"/>
      <c r="L67" s="11"/>
      <c r="M67" s="18"/>
      <c r="N67" s="11"/>
      <c r="O67" s="11">
        <v>20</v>
      </c>
      <c r="P67" s="11">
        <v>20</v>
      </c>
      <c r="Q67" s="11"/>
      <c r="R67" s="11"/>
      <c r="S67" s="11"/>
      <c r="T67" s="11"/>
      <c r="U67" s="11"/>
      <c r="V67" s="11"/>
      <c r="W67" s="11"/>
      <c r="X67" s="11">
        <f t="shared" si="4"/>
        <v>40</v>
      </c>
      <c r="Y67" s="11">
        <f t="shared" si="5"/>
        <v>44.4</v>
      </c>
      <c r="Z67" s="22"/>
      <c r="AA67" s="8" t="str">
        <f t="shared" si="6"/>
        <v>80系列</v>
      </c>
      <c r="AB67" s="1" t="str">
        <f t="shared" si="7"/>
        <v>推拉窗</v>
      </c>
      <c r="AC67" s="1" t="s">
        <v>458</v>
      </c>
    </row>
    <row r="68" ht="57" customHeight="1" spans="1:29">
      <c r="A68" s="11">
        <v>65</v>
      </c>
      <c r="B68" s="14" t="s">
        <v>593</v>
      </c>
      <c r="C68" s="14" t="s">
        <v>459</v>
      </c>
      <c r="D68" s="14" t="s">
        <v>472</v>
      </c>
      <c r="E68" s="15" t="s">
        <v>425</v>
      </c>
      <c r="F68" s="16" t="s">
        <v>606</v>
      </c>
      <c r="G68" s="11" t="s">
        <v>454</v>
      </c>
      <c r="H68" s="11">
        <v>1760</v>
      </c>
      <c r="I68" s="11">
        <v>2280</v>
      </c>
      <c r="J68" s="18">
        <f t="shared" si="8"/>
        <v>4.01</v>
      </c>
      <c r="K68" s="11"/>
      <c r="L68" s="11"/>
      <c r="M68" s="18"/>
      <c r="N68" s="11"/>
      <c r="O68" s="11"/>
      <c r="P68" s="11"/>
      <c r="Q68" s="11">
        <v>80</v>
      </c>
      <c r="R68" s="11"/>
      <c r="S68" s="11"/>
      <c r="T68" s="11"/>
      <c r="U68" s="11"/>
      <c r="V68" s="11"/>
      <c r="W68" s="11"/>
      <c r="X68" s="11">
        <f t="shared" si="4"/>
        <v>80</v>
      </c>
      <c r="Y68" s="11">
        <f t="shared" si="5"/>
        <v>320.8</v>
      </c>
      <c r="Z68" s="22"/>
      <c r="AA68" s="8" t="str">
        <f t="shared" si="6"/>
        <v>80系列</v>
      </c>
      <c r="AB68" s="1" t="str">
        <f t="shared" si="7"/>
        <v>推拉门</v>
      </c>
      <c r="AC68" s="1" t="s">
        <v>471</v>
      </c>
    </row>
    <row r="69" ht="34" customHeight="1" spans="1:25">
      <c r="A69" s="23" t="s">
        <v>607</v>
      </c>
      <c r="B69" s="7"/>
      <c r="C69" s="7"/>
      <c r="D69" s="7"/>
      <c r="E69" s="23"/>
      <c r="F69" s="7"/>
      <c r="G69" s="7"/>
      <c r="H69" s="7"/>
      <c r="I69" s="7"/>
      <c r="J69" s="7"/>
      <c r="K69" s="7"/>
      <c r="L69" s="7"/>
      <c r="M69" s="7"/>
      <c r="N69" s="7"/>
      <c r="O69" s="7"/>
      <c r="P69" s="7"/>
      <c r="Q69" s="7"/>
      <c r="R69" s="7"/>
      <c r="S69" s="7"/>
      <c r="T69" s="7"/>
      <c r="U69" s="7"/>
      <c r="V69" s="7"/>
      <c r="W69" s="7"/>
      <c r="X69" s="7"/>
      <c r="Y69" s="7"/>
    </row>
    <row r="70" s="2" customFormat="1" spans="1:27">
      <c r="A70" s="3"/>
      <c r="B70" s="3"/>
      <c r="C70" s="3"/>
      <c r="D70" s="3"/>
      <c r="E70" s="4"/>
      <c r="F70" s="5"/>
      <c r="G70" s="5"/>
      <c r="H70" s="3"/>
      <c r="I70" s="3"/>
      <c r="J70" s="6"/>
      <c r="K70" s="3"/>
      <c r="L70" s="6"/>
      <c r="M70" s="6"/>
      <c r="N70" s="3"/>
      <c r="O70" s="3"/>
      <c r="P70" s="3"/>
      <c r="Q70" s="3"/>
      <c r="R70" s="3"/>
      <c r="S70" s="3"/>
      <c r="T70" s="3"/>
      <c r="U70" s="3"/>
      <c r="V70" s="3"/>
      <c r="W70" s="3"/>
      <c r="X70" s="3"/>
      <c r="Y70" s="3"/>
      <c r="Z70" s="7"/>
      <c r="AA70" s="25"/>
    </row>
    <row r="71" spans="12:12">
      <c r="L71" s="24"/>
    </row>
    <row r="72" s="2" customFormat="1" spans="1:27">
      <c r="A72" s="3"/>
      <c r="B72" s="3"/>
      <c r="C72" s="3"/>
      <c r="D72" s="3"/>
      <c r="E72" s="4"/>
      <c r="F72" s="5"/>
      <c r="G72" s="5"/>
      <c r="H72" s="3"/>
      <c r="I72" s="3"/>
      <c r="J72" s="6"/>
      <c r="K72" s="3"/>
      <c r="L72" s="6"/>
      <c r="M72" s="6"/>
      <c r="N72" s="3"/>
      <c r="O72" s="3"/>
      <c r="P72" s="3"/>
      <c r="Q72" s="3"/>
      <c r="R72" s="3"/>
      <c r="S72" s="3"/>
      <c r="T72" s="3"/>
      <c r="U72" s="3"/>
      <c r="V72" s="3"/>
      <c r="W72" s="3"/>
      <c r="X72" s="3"/>
      <c r="Y72" s="3"/>
      <c r="Z72" s="7"/>
      <c r="AA72" s="25"/>
    </row>
  </sheetData>
  <autoFilter xmlns:etc="http://www.wps.cn/officeDocument/2017/etCustomData" ref="A3:AA69" etc:filterBottomFollowUsedRange="0">
    <extLst/>
  </autoFilter>
  <mergeCells count="12">
    <mergeCell ref="A1:Z1"/>
    <mergeCell ref="H2:J2"/>
    <mergeCell ref="K2:M2"/>
    <mergeCell ref="A69:Z69"/>
    <mergeCell ref="A2:A3"/>
    <mergeCell ref="B2:B3"/>
    <mergeCell ref="C2:C3"/>
    <mergeCell ref="D2:D3"/>
    <mergeCell ref="E2:E3"/>
    <mergeCell ref="F2:F3"/>
    <mergeCell ref="G2:G3"/>
    <mergeCell ref="Z2:Z3"/>
  </mergeCells>
  <pageMargins left="0.747916666666667" right="0.747916666666667" top="0.984027777777778" bottom="0.984027777777778" header="0.511805555555556" footer="0.511805555555556"/>
  <pageSetup paperSize="9" scale="63" orientation="landscape"/>
  <headerFooter alignWithMargins="0"/>
  <colBreaks count="1" manualBreakCount="1">
    <brk id="26"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Normal="130" topLeftCell="A19" workbookViewId="0">
      <selection activeCell="G41" sqref="G4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396</v>
      </c>
      <c r="C3" s="83"/>
      <c r="D3" s="83"/>
      <c r="E3" s="83" t="s">
        <v>338</v>
      </c>
      <c r="F3" s="83" t="s">
        <v>339</v>
      </c>
      <c r="G3" s="83"/>
      <c r="H3" s="83"/>
      <c r="I3" s="118"/>
    </row>
    <row r="4" customHeight="1" spans="1:9">
      <c r="A4" s="84" t="s">
        <v>340</v>
      </c>
      <c r="B4" s="83">
        <v>360</v>
      </c>
      <c r="C4" s="85" t="s">
        <v>341</v>
      </c>
      <c r="D4" s="83">
        <v>1410</v>
      </c>
      <c r="E4" s="83" t="s">
        <v>342</v>
      </c>
      <c r="F4" s="86">
        <v>0.51</v>
      </c>
      <c r="G4" s="87" t="s">
        <v>343</v>
      </c>
      <c r="H4" s="83"/>
      <c r="I4" s="118"/>
    </row>
    <row r="5" customHeight="1" spans="1:9">
      <c r="A5" s="84"/>
      <c r="B5" s="83"/>
      <c r="C5" s="85"/>
      <c r="D5" s="83"/>
      <c r="E5" s="83"/>
      <c r="F5" s="86">
        <v>0.46</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455.7</v>
      </c>
      <c r="I7" s="120"/>
    </row>
    <row r="8" customHeight="1" spans="1:9">
      <c r="A8" s="82">
        <v>1.1</v>
      </c>
      <c r="B8" s="92" t="s">
        <v>353</v>
      </c>
      <c r="C8" s="93"/>
      <c r="D8" s="83" t="s">
        <v>354</v>
      </c>
      <c r="E8" s="86">
        <v>15.62</v>
      </c>
      <c r="F8" s="94">
        <v>0.12</v>
      </c>
      <c r="G8" s="86">
        <v>22.91</v>
      </c>
      <c r="H8" s="95">
        <f>E8*(1+F8)*G8</f>
        <v>400.8</v>
      </c>
      <c r="I8" s="121" t="s">
        <v>355</v>
      </c>
    </row>
    <row r="9" customHeight="1" spans="1:9">
      <c r="A9" s="82">
        <v>1.2</v>
      </c>
      <c r="B9" s="92" t="s">
        <v>356</v>
      </c>
      <c r="C9" s="93"/>
      <c r="D9" s="83" t="s">
        <v>354</v>
      </c>
      <c r="E9" s="86">
        <v>1.32</v>
      </c>
      <c r="F9" s="94">
        <v>0.12</v>
      </c>
      <c r="G9" s="86">
        <v>22.01</v>
      </c>
      <c r="H9" s="95">
        <f>E9*(1+F9)*G9</f>
        <v>32.54</v>
      </c>
      <c r="I9" s="121" t="s">
        <v>355</v>
      </c>
    </row>
    <row r="10" customHeight="1" spans="1:9">
      <c r="A10" s="82">
        <v>1.3</v>
      </c>
      <c r="B10" s="92" t="s">
        <v>357</v>
      </c>
      <c r="C10" s="93"/>
      <c r="D10" s="83" t="s">
        <v>354</v>
      </c>
      <c r="E10" s="86">
        <v>0.93</v>
      </c>
      <c r="F10" s="94">
        <v>0.12</v>
      </c>
      <c r="G10" s="86">
        <v>21.47</v>
      </c>
      <c r="H10" s="95">
        <f>E10*(1+F10)*G10</f>
        <v>22.36</v>
      </c>
      <c r="I10" s="121" t="s">
        <v>355</v>
      </c>
    </row>
    <row r="11" customHeight="1" spans="1:9">
      <c r="A11" s="89">
        <v>2</v>
      </c>
      <c r="B11" s="90" t="s">
        <v>358</v>
      </c>
      <c r="C11" s="90"/>
      <c r="D11" s="90"/>
      <c r="E11" s="90"/>
      <c r="F11" s="90"/>
      <c r="G11" s="90"/>
      <c r="H11" s="91">
        <f>H12</f>
        <v>139.42</v>
      </c>
      <c r="I11" s="120"/>
    </row>
    <row r="12" customHeight="1" spans="1:9">
      <c r="A12" s="82">
        <v>2.1</v>
      </c>
      <c r="B12" s="83" t="s">
        <v>359</v>
      </c>
      <c r="C12" s="83"/>
      <c r="D12" s="83" t="s">
        <v>360</v>
      </c>
      <c r="E12" s="86">
        <v>1.97</v>
      </c>
      <c r="F12" s="94"/>
      <c r="G12" s="86">
        <v>70.77</v>
      </c>
      <c r="H12" s="95">
        <f t="shared" ref="H12:H15" si="0">E12*(1+F12)*G12</f>
        <v>139.42</v>
      </c>
      <c r="I12" s="122" t="s">
        <v>361</v>
      </c>
    </row>
    <row r="13" customHeight="1" spans="1:9">
      <c r="A13" s="89">
        <v>3</v>
      </c>
      <c r="B13" s="90" t="s">
        <v>362</v>
      </c>
      <c r="C13" s="90"/>
      <c r="D13" s="90"/>
      <c r="E13" s="90"/>
      <c r="F13" s="90"/>
      <c r="G13" s="90"/>
      <c r="H13" s="91">
        <f>H14+H15</f>
        <v>64.69</v>
      </c>
      <c r="I13" s="120"/>
    </row>
    <row r="14" customHeight="1" spans="1:9">
      <c r="A14" s="82">
        <v>3.1</v>
      </c>
      <c r="B14" s="83" t="s">
        <v>363</v>
      </c>
      <c r="C14" s="83"/>
      <c r="D14" s="83" t="s">
        <v>328</v>
      </c>
      <c r="E14" s="86">
        <v>0.16</v>
      </c>
      <c r="F14" s="94">
        <v>0.02</v>
      </c>
      <c r="G14" s="86">
        <v>99.1</v>
      </c>
      <c r="H14" s="95">
        <f t="shared" si="0"/>
        <v>16.17</v>
      </c>
      <c r="I14" s="121" t="s">
        <v>364</v>
      </c>
    </row>
    <row r="15" customHeight="1" spans="1:9">
      <c r="A15" s="82">
        <v>3.2</v>
      </c>
      <c r="B15" s="83" t="s">
        <v>365</v>
      </c>
      <c r="C15" s="83"/>
      <c r="D15" s="83" t="s">
        <v>328</v>
      </c>
      <c r="E15" s="86">
        <v>0.44</v>
      </c>
      <c r="F15" s="94">
        <v>0.02</v>
      </c>
      <c r="G15" s="86">
        <v>108.11</v>
      </c>
      <c r="H15" s="95">
        <f t="shared" si="0"/>
        <v>48.52</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786.92</v>
      </c>
      <c r="I32" s="124" t="s">
        <v>391</v>
      </c>
    </row>
    <row r="33" customHeight="1" spans="1:9">
      <c r="A33" s="89">
        <v>13</v>
      </c>
      <c r="B33" s="106" t="s">
        <v>392</v>
      </c>
      <c r="C33" s="107"/>
      <c r="D33" s="90" t="s">
        <v>287</v>
      </c>
      <c r="E33" s="109" t="s">
        <v>393</v>
      </c>
      <c r="F33" s="110">
        <v>0.12</v>
      </c>
      <c r="G33" s="110">
        <v>0.1</v>
      </c>
      <c r="H33" s="91">
        <f>H32*(G33)</f>
        <v>78.69</v>
      </c>
      <c r="I33" s="125"/>
    </row>
    <row r="34" customHeight="1" spans="1:9">
      <c r="A34" s="111">
        <v>14</v>
      </c>
      <c r="B34" s="112" t="s">
        <v>394</v>
      </c>
      <c r="C34" s="113"/>
      <c r="D34" s="114" t="s">
        <v>287</v>
      </c>
      <c r="E34" s="112" t="s">
        <v>395</v>
      </c>
      <c r="F34" s="113"/>
      <c r="G34" s="115"/>
      <c r="H34" s="116">
        <f>H32+H33</f>
        <v>865.61</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sheetPr>
  <dimension ref="A1:I34"/>
  <sheetViews>
    <sheetView view="pageBreakPreview" zoomScale="85" zoomScaleNormal="130" topLeftCell="A2" workbookViewId="0">
      <selection activeCell="G31" sqref="G31"/>
    </sheetView>
  </sheetViews>
  <sheetFormatPr defaultColWidth="9" defaultRowHeight="20.1" customHeight="1"/>
  <cols>
    <col min="1" max="1" width="9.25" style="76" customWidth="1"/>
    <col min="2" max="2" width="8.25" style="76" customWidth="1"/>
    <col min="3" max="3" width="18.675" style="76" customWidth="1"/>
    <col min="4" max="4" width="7.25" style="76" customWidth="1"/>
    <col min="5" max="5" width="10.625" style="54" customWidth="1"/>
    <col min="6" max="6" width="7.25" style="76" customWidth="1"/>
    <col min="7" max="7" width="12.5" style="54" customWidth="1"/>
    <col min="8" max="8" width="11.25" style="54" customWidth="1"/>
    <col min="9" max="9" width="25.25" style="54" customWidth="1"/>
    <col min="10" max="16384" width="9" style="54"/>
  </cols>
  <sheetData>
    <row r="1" ht="24" customHeight="1" spans="1:9">
      <c r="A1" s="77" t="s">
        <v>331</v>
      </c>
      <c r="B1" s="77"/>
      <c r="C1" s="77"/>
      <c r="D1" s="77"/>
      <c r="E1" s="78"/>
      <c r="F1" s="77"/>
      <c r="G1" s="78"/>
      <c r="H1" s="78"/>
      <c r="I1" s="78"/>
    </row>
    <row r="2" customHeight="1" spans="1:9">
      <c r="A2" s="79" t="s">
        <v>332</v>
      </c>
      <c r="B2" s="80" t="s">
        <v>333</v>
      </c>
      <c r="C2" s="80"/>
      <c r="D2" s="80"/>
      <c r="E2" s="81" t="s">
        <v>334</v>
      </c>
      <c r="F2" s="81" t="s">
        <v>335</v>
      </c>
      <c r="G2" s="81"/>
      <c r="H2" s="81"/>
      <c r="I2" s="117"/>
    </row>
    <row r="3" customHeight="1" spans="1:9">
      <c r="A3" s="82" t="s">
        <v>336</v>
      </c>
      <c r="B3" s="83" t="s">
        <v>397</v>
      </c>
      <c r="C3" s="83"/>
      <c r="D3" s="83"/>
      <c r="E3" s="83" t="s">
        <v>338</v>
      </c>
      <c r="F3" s="83" t="s">
        <v>339</v>
      </c>
      <c r="G3" s="83"/>
      <c r="H3" s="83"/>
      <c r="I3" s="118"/>
    </row>
    <row r="4" customHeight="1" spans="1:9">
      <c r="A4" s="84" t="s">
        <v>340</v>
      </c>
      <c r="B4" s="83">
        <v>360</v>
      </c>
      <c r="C4" s="85" t="s">
        <v>341</v>
      </c>
      <c r="D4" s="83">
        <v>1510</v>
      </c>
      <c r="E4" s="83" t="s">
        <v>342</v>
      </c>
      <c r="F4" s="86">
        <v>0.54</v>
      </c>
      <c r="G4" s="87" t="s">
        <v>343</v>
      </c>
      <c r="H4" s="83"/>
      <c r="I4" s="118"/>
    </row>
    <row r="5" customHeight="1" spans="1:9">
      <c r="A5" s="84"/>
      <c r="B5" s="83"/>
      <c r="C5" s="85"/>
      <c r="D5" s="83"/>
      <c r="E5" s="83"/>
      <c r="F5" s="86">
        <v>0.49</v>
      </c>
      <c r="G5" s="88" t="s">
        <v>344</v>
      </c>
      <c r="H5" s="83"/>
      <c r="I5" s="118"/>
    </row>
    <row r="6" customHeight="1" spans="1:9">
      <c r="A6" s="82" t="s">
        <v>1</v>
      </c>
      <c r="B6" s="83" t="s">
        <v>345</v>
      </c>
      <c r="C6" s="83" t="s">
        <v>346</v>
      </c>
      <c r="D6" s="83" t="s">
        <v>320</v>
      </c>
      <c r="E6" s="83" t="s">
        <v>347</v>
      </c>
      <c r="F6" s="83" t="s">
        <v>348</v>
      </c>
      <c r="G6" s="87" t="s">
        <v>349</v>
      </c>
      <c r="H6" s="87" t="s">
        <v>350</v>
      </c>
      <c r="I6" s="119" t="s">
        <v>351</v>
      </c>
    </row>
    <row r="7" customHeight="1" spans="1:9">
      <c r="A7" s="89">
        <v>1</v>
      </c>
      <c r="B7" s="90" t="s">
        <v>352</v>
      </c>
      <c r="C7" s="90"/>
      <c r="D7" s="90"/>
      <c r="E7" s="90"/>
      <c r="F7" s="90"/>
      <c r="G7" s="90"/>
      <c r="H7" s="91">
        <f>SUM(H8:H10)</f>
        <v>449.64</v>
      </c>
      <c r="I7" s="120"/>
    </row>
    <row r="8" customHeight="1" spans="1:9">
      <c r="A8" s="82">
        <v>1.1</v>
      </c>
      <c r="B8" s="92" t="s">
        <v>353</v>
      </c>
      <c r="C8" s="93"/>
      <c r="D8" s="83" t="s">
        <v>354</v>
      </c>
      <c r="E8" s="86">
        <v>15.45</v>
      </c>
      <c r="F8" s="94">
        <v>0.12</v>
      </c>
      <c r="G8" s="86">
        <v>22.91</v>
      </c>
      <c r="H8" s="95">
        <f>E8*(1+F8)*G8</f>
        <v>396.43</v>
      </c>
      <c r="I8" s="121" t="s">
        <v>355</v>
      </c>
    </row>
    <row r="9" customHeight="1" spans="1:9">
      <c r="A9" s="82">
        <v>1.2</v>
      </c>
      <c r="B9" s="92" t="s">
        <v>356</v>
      </c>
      <c r="C9" s="93"/>
      <c r="D9" s="83" t="s">
        <v>354</v>
      </c>
      <c r="E9" s="86">
        <v>1.31</v>
      </c>
      <c r="F9" s="94">
        <v>0.12</v>
      </c>
      <c r="G9" s="86">
        <v>22.01</v>
      </c>
      <c r="H9" s="95">
        <f>E9*(1+F9)*G9</f>
        <v>32.29</v>
      </c>
      <c r="I9" s="121" t="s">
        <v>355</v>
      </c>
    </row>
    <row r="10" customHeight="1" spans="1:9">
      <c r="A10" s="82">
        <v>1.3</v>
      </c>
      <c r="B10" s="92" t="s">
        <v>357</v>
      </c>
      <c r="C10" s="93"/>
      <c r="D10" s="83" t="s">
        <v>354</v>
      </c>
      <c r="E10" s="86">
        <v>0.87</v>
      </c>
      <c r="F10" s="94">
        <v>0.12</v>
      </c>
      <c r="G10" s="86">
        <v>21.47</v>
      </c>
      <c r="H10" s="95">
        <f>E10*(1+F10)*G10</f>
        <v>20.92</v>
      </c>
      <c r="I10" s="121" t="s">
        <v>355</v>
      </c>
    </row>
    <row r="11" customHeight="1" spans="1:9">
      <c r="A11" s="89">
        <v>2</v>
      </c>
      <c r="B11" s="90" t="s">
        <v>358</v>
      </c>
      <c r="C11" s="90"/>
      <c r="D11" s="90"/>
      <c r="E11" s="90"/>
      <c r="F11" s="90"/>
      <c r="G11" s="90"/>
      <c r="H11" s="91">
        <f>H12</f>
        <v>130.22</v>
      </c>
      <c r="I11" s="120"/>
    </row>
    <row r="12" customHeight="1" spans="1:9">
      <c r="A12" s="82">
        <v>2.1</v>
      </c>
      <c r="B12" s="83" t="s">
        <v>359</v>
      </c>
      <c r="C12" s="83"/>
      <c r="D12" s="83" t="s">
        <v>360</v>
      </c>
      <c r="E12" s="86">
        <v>1.84</v>
      </c>
      <c r="F12" s="94"/>
      <c r="G12" s="86">
        <v>70.77</v>
      </c>
      <c r="H12" s="95">
        <f t="shared" ref="H12:H15" si="0">E12*(1+F12)*G12</f>
        <v>130.22</v>
      </c>
      <c r="I12" s="122" t="s">
        <v>361</v>
      </c>
    </row>
    <row r="13" customHeight="1" spans="1:9">
      <c r="A13" s="89">
        <v>3</v>
      </c>
      <c r="B13" s="90" t="s">
        <v>362</v>
      </c>
      <c r="C13" s="90"/>
      <c r="D13" s="90"/>
      <c r="E13" s="90"/>
      <c r="F13" s="90"/>
      <c r="G13" s="90"/>
      <c r="H13" s="91">
        <f>H14+H15</f>
        <v>57.62</v>
      </c>
      <c r="I13" s="120"/>
    </row>
    <row r="14" customHeight="1" spans="1:9">
      <c r="A14" s="82">
        <v>3.1</v>
      </c>
      <c r="B14" s="83" t="s">
        <v>363</v>
      </c>
      <c r="C14" s="83"/>
      <c r="D14" s="83" t="s">
        <v>328</v>
      </c>
      <c r="E14" s="86">
        <v>0.57</v>
      </c>
      <c r="F14" s="94">
        <v>0.02</v>
      </c>
      <c r="G14" s="86">
        <v>99.1</v>
      </c>
      <c r="H14" s="95">
        <f t="shared" si="0"/>
        <v>57.62</v>
      </c>
      <c r="I14" s="121" t="s">
        <v>364</v>
      </c>
    </row>
    <row r="15" customHeight="1" spans="1:9">
      <c r="A15" s="82">
        <v>3.2</v>
      </c>
      <c r="B15" s="83" t="s">
        <v>365</v>
      </c>
      <c r="C15" s="83"/>
      <c r="D15" s="83" t="s">
        <v>328</v>
      </c>
      <c r="E15" s="86">
        <v>0</v>
      </c>
      <c r="F15" s="94">
        <v>0.02</v>
      </c>
      <c r="G15" s="86">
        <v>108.11</v>
      </c>
      <c r="H15" s="95">
        <f t="shared" si="0"/>
        <v>0</v>
      </c>
      <c r="I15" s="121" t="s">
        <v>364</v>
      </c>
    </row>
    <row r="16" customHeight="1" spans="1:9">
      <c r="A16" s="89">
        <v>4</v>
      </c>
      <c r="B16" s="90" t="s">
        <v>366</v>
      </c>
      <c r="C16" s="90"/>
      <c r="D16" s="90"/>
      <c r="E16" s="90"/>
      <c r="F16" s="90"/>
      <c r="G16" s="90"/>
      <c r="H16" s="96">
        <f>SUM(H17:H20)</f>
        <v>27.84</v>
      </c>
      <c r="I16" s="120" t="s">
        <v>367</v>
      </c>
    </row>
    <row r="17" customHeight="1" spans="1:9">
      <c r="A17" s="82">
        <v>4.1</v>
      </c>
      <c r="B17" s="83" t="s">
        <v>368</v>
      </c>
      <c r="C17" s="83"/>
      <c r="D17" s="83" t="s">
        <v>369</v>
      </c>
      <c r="E17" s="86">
        <v>2.5</v>
      </c>
      <c r="F17" s="94">
        <v>0.05</v>
      </c>
      <c r="G17" s="86">
        <v>7.66</v>
      </c>
      <c r="H17" s="87">
        <f>E17*(1+F17)*G17</f>
        <v>20.1075</v>
      </c>
      <c r="I17" s="121" t="s">
        <v>370</v>
      </c>
    </row>
    <row r="18" customHeight="1" spans="1:9">
      <c r="A18" s="82">
        <v>4.2</v>
      </c>
      <c r="B18" s="83" t="s">
        <v>371</v>
      </c>
      <c r="C18" s="83"/>
      <c r="D18" s="83" t="s">
        <v>369</v>
      </c>
      <c r="E18" s="86">
        <v>0</v>
      </c>
      <c r="F18" s="94">
        <v>0.05</v>
      </c>
      <c r="G18" s="86">
        <v>7.66</v>
      </c>
      <c r="H18" s="95">
        <f>E18*(1+F18)*G18</f>
        <v>0</v>
      </c>
      <c r="I18" s="121" t="s">
        <v>370</v>
      </c>
    </row>
    <row r="19" customHeight="1" spans="1:9">
      <c r="A19" s="82">
        <v>4.3</v>
      </c>
      <c r="B19" s="83" t="s">
        <v>372</v>
      </c>
      <c r="C19" s="83"/>
      <c r="D19" s="83" t="s">
        <v>369</v>
      </c>
      <c r="E19" s="86">
        <v>0.15</v>
      </c>
      <c r="F19" s="94">
        <v>0.05</v>
      </c>
      <c r="G19" s="86">
        <v>23.42</v>
      </c>
      <c r="H19" s="95">
        <f>E19*(1+F19)*G19</f>
        <v>3.69</v>
      </c>
      <c r="I19" s="121" t="s">
        <v>373</v>
      </c>
    </row>
    <row r="20" customHeight="1" spans="1:9">
      <c r="A20" s="82">
        <v>4.4</v>
      </c>
      <c r="B20" s="83" t="s">
        <v>374</v>
      </c>
      <c r="C20" s="83"/>
      <c r="D20" s="83" t="s">
        <v>369</v>
      </c>
      <c r="E20" s="86">
        <v>0.14</v>
      </c>
      <c r="F20" s="94"/>
      <c r="G20" s="86">
        <v>28.83</v>
      </c>
      <c r="H20" s="95">
        <f>E20*(1+F20)*G20</f>
        <v>4.04</v>
      </c>
      <c r="I20" s="119"/>
    </row>
    <row r="21" customHeight="1" spans="1:9">
      <c r="A21" s="89">
        <v>5</v>
      </c>
      <c r="B21" s="90" t="s">
        <v>375</v>
      </c>
      <c r="C21" s="90"/>
      <c r="D21" s="90"/>
      <c r="E21" s="90"/>
      <c r="F21" s="90"/>
      <c r="G21" s="90"/>
      <c r="H21" s="96">
        <f>SUM(H22:H25)</f>
        <v>13.77</v>
      </c>
      <c r="I21" s="123" t="s">
        <v>367</v>
      </c>
    </row>
    <row r="22" customHeight="1" spans="1:9">
      <c r="A22" s="82">
        <v>5.1</v>
      </c>
      <c r="B22" s="83" t="s">
        <v>376</v>
      </c>
      <c r="C22" s="83"/>
      <c r="D22" s="83" t="s">
        <v>377</v>
      </c>
      <c r="E22" s="86">
        <v>0.22</v>
      </c>
      <c r="F22" s="94">
        <v>0.02</v>
      </c>
      <c r="G22" s="86">
        <v>23.42</v>
      </c>
      <c r="H22" s="95">
        <f>E22*(1+F22)*G22</f>
        <v>5.26</v>
      </c>
      <c r="I22" s="119" t="s">
        <v>378</v>
      </c>
    </row>
    <row r="23" customHeight="1" spans="1:9">
      <c r="A23" s="82">
        <v>5.2</v>
      </c>
      <c r="B23" s="92" t="s">
        <v>379</v>
      </c>
      <c r="C23" s="93"/>
      <c r="D23" s="83" t="s">
        <v>377</v>
      </c>
      <c r="E23" s="86">
        <v>0</v>
      </c>
      <c r="F23" s="94">
        <v>0.02</v>
      </c>
      <c r="G23" s="86">
        <v>0.22</v>
      </c>
      <c r="H23" s="95">
        <f>E23*(1+F23)*G23</f>
        <v>0</v>
      </c>
      <c r="I23" s="122"/>
    </row>
    <row r="24" customHeight="1" spans="1:9">
      <c r="A24" s="82">
        <v>5.3</v>
      </c>
      <c r="B24" s="97" t="s">
        <v>380</v>
      </c>
      <c r="C24" s="97"/>
      <c r="D24" s="83" t="s">
        <v>381</v>
      </c>
      <c r="E24" s="86">
        <v>5</v>
      </c>
      <c r="F24" s="94">
        <v>0.02</v>
      </c>
      <c r="G24" s="86">
        <v>0.1</v>
      </c>
      <c r="H24" s="95">
        <f>E24*(1+F24)*G24</f>
        <v>0.51</v>
      </c>
      <c r="I24" s="122"/>
    </row>
    <row r="25" customHeight="1" spans="1:9">
      <c r="A25" s="82">
        <v>5.4</v>
      </c>
      <c r="B25" s="98" t="s">
        <v>382</v>
      </c>
      <c r="C25" s="99"/>
      <c r="D25" s="83" t="s">
        <v>328</v>
      </c>
      <c r="E25" s="86">
        <v>1</v>
      </c>
      <c r="F25" s="94"/>
      <c r="G25" s="86">
        <v>8</v>
      </c>
      <c r="H25" s="95">
        <f t="shared" ref="H25:H31" si="1">E25*(1+F25)*G25</f>
        <v>8</v>
      </c>
      <c r="I25" s="122"/>
    </row>
    <row r="26" customHeight="1" spans="1:9">
      <c r="A26" s="100">
        <v>6</v>
      </c>
      <c r="B26" s="101" t="s">
        <v>383</v>
      </c>
      <c r="C26" s="101"/>
      <c r="D26" s="101" t="s">
        <v>328</v>
      </c>
      <c r="E26" s="101">
        <v>1</v>
      </c>
      <c r="F26" s="102"/>
      <c r="G26" s="103">
        <v>29</v>
      </c>
      <c r="H26" s="96">
        <f t="shared" si="1"/>
        <v>29</v>
      </c>
      <c r="I26" s="120" t="s">
        <v>367</v>
      </c>
    </row>
    <row r="27" customHeight="1" spans="1:9">
      <c r="A27" s="89">
        <v>7</v>
      </c>
      <c r="B27" s="104" t="s">
        <v>384</v>
      </c>
      <c r="C27" s="105"/>
      <c r="D27" s="101" t="s">
        <v>328</v>
      </c>
      <c r="E27" s="101">
        <v>1</v>
      </c>
      <c r="F27" s="102"/>
      <c r="G27" s="103">
        <v>43</v>
      </c>
      <c r="H27" s="96">
        <f t="shared" si="1"/>
        <v>43</v>
      </c>
      <c r="I27" s="120" t="s">
        <v>367</v>
      </c>
    </row>
    <row r="28" customHeight="1" spans="1:9">
      <c r="A28" s="89">
        <v>8</v>
      </c>
      <c r="B28" s="101" t="s">
        <v>385</v>
      </c>
      <c r="C28" s="101"/>
      <c r="D28" s="101" t="s">
        <v>328</v>
      </c>
      <c r="E28" s="101">
        <v>1</v>
      </c>
      <c r="F28" s="102"/>
      <c r="G28" s="103">
        <v>5</v>
      </c>
      <c r="H28" s="96">
        <f t="shared" si="1"/>
        <v>5</v>
      </c>
      <c r="I28" s="120" t="s">
        <v>367</v>
      </c>
    </row>
    <row r="29" customHeight="1" spans="1:9">
      <c r="A29" s="89">
        <v>9</v>
      </c>
      <c r="B29" s="101" t="s">
        <v>386</v>
      </c>
      <c r="C29" s="101"/>
      <c r="D29" s="101" t="s">
        <v>328</v>
      </c>
      <c r="E29" s="101">
        <v>1</v>
      </c>
      <c r="F29" s="102"/>
      <c r="G29" s="103">
        <v>1.5</v>
      </c>
      <c r="H29" s="96">
        <f t="shared" si="1"/>
        <v>1.5</v>
      </c>
      <c r="I29" s="120" t="s">
        <v>367</v>
      </c>
    </row>
    <row r="30" customHeight="1" spans="1:9">
      <c r="A30" s="89">
        <v>10</v>
      </c>
      <c r="B30" s="101" t="s">
        <v>387</v>
      </c>
      <c r="C30" s="101"/>
      <c r="D30" s="101" t="s">
        <v>328</v>
      </c>
      <c r="E30" s="101">
        <v>1</v>
      </c>
      <c r="F30" s="102"/>
      <c r="G30" s="103">
        <v>4</v>
      </c>
      <c r="H30" s="96">
        <f t="shared" si="1"/>
        <v>4</v>
      </c>
      <c r="I30" s="120" t="s">
        <v>367</v>
      </c>
    </row>
    <row r="31" customHeight="1" spans="1:9">
      <c r="A31" s="89">
        <v>11</v>
      </c>
      <c r="B31" s="101" t="s">
        <v>388</v>
      </c>
      <c r="C31" s="101"/>
      <c r="D31" s="101" t="s">
        <v>328</v>
      </c>
      <c r="E31" s="101">
        <v>1</v>
      </c>
      <c r="F31" s="102"/>
      <c r="G31" s="103">
        <v>3</v>
      </c>
      <c r="H31" s="96">
        <f t="shared" si="1"/>
        <v>3</v>
      </c>
      <c r="I31" s="120" t="s">
        <v>367</v>
      </c>
    </row>
    <row r="32" customHeight="1" spans="1:9">
      <c r="A32" s="89">
        <v>12</v>
      </c>
      <c r="B32" s="106" t="s">
        <v>389</v>
      </c>
      <c r="C32" s="107"/>
      <c r="D32" s="90" t="s">
        <v>287</v>
      </c>
      <c r="E32" s="106" t="s">
        <v>390</v>
      </c>
      <c r="F32" s="107"/>
      <c r="G32" s="108"/>
      <c r="H32" s="91">
        <f>H7+H11+H16+H21+H26+H27+H28+H29+H30+H31+H13</f>
        <v>764.59</v>
      </c>
      <c r="I32" s="124" t="s">
        <v>391</v>
      </c>
    </row>
    <row r="33" customHeight="1" spans="1:9">
      <c r="A33" s="89">
        <v>13</v>
      </c>
      <c r="B33" s="106" t="s">
        <v>392</v>
      </c>
      <c r="C33" s="107"/>
      <c r="D33" s="90" t="s">
        <v>287</v>
      </c>
      <c r="E33" s="109" t="s">
        <v>393</v>
      </c>
      <c r="F33" s="110">
        <v>0.12</v>
      </c>
      <c r="G33" s="110">
        <v>0.1</v>
      </c>
      <c r="H33" s="91">
        <f>H32*(G33)</f>
        <v>76.46</v>
      </c>
      <c r="I33" s="125"/>
    </row>
    <row r="34" customHeight="1" spans="1:9">
      <c r="A34" s="111">
        <v>14</v>
      </c>
      <c r="B34" s="112" t="s">
        <v>394</v>
      </c>
      <c r="C34" s="113"/>
      <c r="D34" s="114" t="s">
        <v>287</v>
      </c>
      <c r="E34" s="112" t="s">
        <v>395</v>
      </c>
      <c r="F34" s="113"/>
      <c r="G34" s="115"/>
      <c r="H34" s="116">
        <f>H32+H33</f>
        <v>841.05</v>
      </c>
      <c r="I34" s="126"/>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ageMargins left="0.75" right="0.75" top="1" bottom="1" header="0.5" footer="0.5"/>
  <pageSetup paperSize="9" scale="73" orientation="portrait"/>
  <headerFooter/>
  <drawing r:id="rId1"/>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74</vt:i4>
      </vt:variant>
    </vt:vector>
  </HeadingPairs>
  <TitlesOfParts>
    <vt:vector size="74" baseType="lpstr">
      <vt:lpstr>2#楼 </vt:lpstr>
      <vt:lpstr>6#楼</vt:lpstr>
      <vt:lpstr>7#楼</vt:lpstr>
      <vt:lpstr>封面</vt:lpstr>
      <vt:lpstr>报价说明</vt:lpstr>
      <vt:lpstr>报价汇总表</vt:lpstr>
      <vt:lpstr>C0414</vt:lpstr>
      <vt:lpstr>C0414 (5)</vt:lpstr>
      <vt:lpstr>C0414 (5-1)</vt:lpstr>
      <vt:lpstr>C0514</vt:lpstr>
      <vt:lpstr>C0614</vt:lpstr>
      <vt:lpstr>C0614（5）</vt:lpstr>
      <vt:lpstr>C0614（5-1）</vt:lpstr>
      <vt:lpstr>C0714</vt:lpstr>
      <vt:lpstr>C0714 (5)</vt:lpstr>
      <vt:lpstr>C0914</vt:lpstr>
      <vt:lpstr>C0714（5）</vt:lpstr>
      <vt:lpstr>C0715（5）</vt:lpstr>
      <vt:lpstr>C1514</vt:lpstr>
      <vt:lpstr>C1514（5）</vt:lpstr>
      <vt:lpstr>C1514（5）-1</vt:lpstr>
      <vt:lpstr>C1615（5）</vt:lpstr>
      <vt:lpstr>C1814（5）</vt:lpstr>
      <vt:lpstr>TC2117</vt:lpstr>
      <vt:lpstr>TC2117 (5)</vt:lpstr>
      <vt:lpstr>TC2118（5）</vt:lpstr>
      <vt:lpstr>TC2417（5）</vt:lpstr>
      <vt:lpstr>TC2418（5）-1</vt:lpstr>
      <vt:lpstr>TC2717（5）</vt:lpstr>
      <vt:lpstr>pc乙1417</vt:lpstr>
      <vt:lpstr>TC1617</vt:lpstr>
      <vt:lpstr>TC1717</vt:lpstr>
      <vt:lpstr>TC2417</vt:lpstr>
      <vt:lpstr>C0910</vt:lpstr>
      <vt:lpstr>C0914（5）</vt:lpstr>
      <vt:lpstr>C1214（5）</vt:lpstr>
      <vt:lpstr>C1120</vt:lpstr>
      <vt:lpstr>C1014</vt:lpstr>
      <vt:lpstr>C1514 </vt:lpstr>
      <vt:lpstr>C1522</vt:lpstr>
      <vt:lpstr>C1214（5）b</vt:lpstr>
      <vt:lpstr>C1214（5）c</vt:lpstr>
      <vt:lpstr>C1817</vt:lpstr>
      <vt:lpstr>C1906</vt:lpstr>
      <vt:lpstr>C0914（5）-1</vt:lpstr>
      <vt:lpstr>C0514（5）</vt:lpstr>
      <vt:lpstr>C1012</vt:lpstr>
      <vt:lpstr>C091 4</vt:lpstr>
      <vt:lpstr>C1214（5）a</vt:lpstr>
      <vt:lpstr>C1514（5）a</vt:lpstr>
      <vt:lpstr>C1817（5）a</vt:lpstr>
      <vt:lpstr>C10309</vt:lpstr>
      <vt:lpstr>c5017（5）</vt:lpstr>
      <vt:lpstr>TLM1523</vt:lpstr>
      <vt:lpstr>C1523</vt:lpstr>
      <vt:lpstr>TLM乙1623</vt:lpstr>
      <vt:lpstr>TLM1623（5）</vt:lpstr>
      <vt:lpstr>TLM1624（5）</vt:lpstr>
      <vt:lpstr>TLM1823 </vt:lpstr>
      <vt:lpstr>TLM1823（5）</vt:lpstr>
      <vt:lpstr>MLC2424（5）</vt:lpstr>
      <vt:lpstr>C1214</vt:lpstr>
      <vt:lpstr>C1214 (5)</vt:lpstr>
      <vt:lpstr>C1814 （5）</vt:lpstr>
      <vt:lpstr>C1614（5）</vt:lpstr>
      <vt:lpstr>C1215 (5)</vt:lpstr>
      <vt:lpstr>C1014 （5）</vt:lpstr>
      <vt:lpstr>C1208</vt:lpstr>
      <vt:lpstr>C1210</vt:lpstr>
      <vt:lpstr>TLM1823</vt:lpstr>
      <vt:lpstr>主要材料品牌单价</vt:lpstr>
      <vt:lpstr>门窗五金主要配件</vt:lpstr>
      <vt:lpstr>玻璃调整系数</vt:lpstr>
      <vt:lpstr>栾川山水文苑s1地块12-20#楼铝合金门窗明细表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2009-08-21T07:16:00Z</dcterms:created>
  <cp:lastPrinted>2018-10-25T08:19:00Z</cp:lastPrinted>
  <dcterms:modified xsi:type="dcterms:W3CDTF">2024-09-19T01:59:33Z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1BDE1F54D1A34294A2114628719384C7</vt:lpwstr>
  </property>
</Properties>
</file>